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fs101\Share\100190統計分析課\01 統計普及担当\15_統計年鑑\R5年版\10_HP掲載\掲載用\全体\"/>
    </mc:Choice>
  </mc:AlternateContent>
  <xr:revisionPtr revIDLastSave="0" documentId="13_ncr:101_{F367E6EA-122E-4861-B8E0-47D4E28C1961}" xr6:coauthVersionLast="47" xr6:coauthVersionMax="47" xr10:uidLastSave="{00000000-0000-0000-0000-000000000000}"/>
  <bookViews>
    <workbookView xWindow="1116" yWindow="-17388" windowWidth="30936" windowHeight="16776" activeTab="4" xr2:uid="{00000000-000D-0000-FFFF-FFFF00000000}"/>
  </bookViews>
  <sheets>
    <sheet name="14-1" sheetId="22" r:id="rId1"/>
    <sheet name="14-2" sheetId="23" r:id="rId2"/>
    <sheet name="14-3" sheetId="24" r:id="rId3"/>
    <sheet name="14-4 " sheetId="36" r:id="rId4"/>
    <sheet name="14-5" sheetId="25" r:id="rId5"/>
    <sheet name="14-6 " sheetId="33" r:id="rId6"/>
    <sheet name="14-7 " sheetId="31" r:id="rId7"/>
    <sheet name="14-8" sheetId="35" r:id="rId8"/>
    <sheet name="14-9" sheetId="32" r:id="rId9"/>
    <sheet name="14-10" sheetId="27" r:id="rId10"/>
    <sheet name="14-11" sheetId="28" r:id="rId11"/>
  </sheets>
  <definedNames>
    <definedName name="_xlnm.Print_Area" localSheetId="0">'14-1'!$A$1:$H$25</definedName>
    <definedName name="_xlnm.Print_Area" localSheetId="9">'14-10'!$A$1:$M$27</definedName>
    <definedName name="_xlnm.Print_Area" localSheetId="10">'14-11'!$A$1:$M$25</definedName>
    <definedName name="_xlnm.Print_Area" localSheetId="1">'14-2'!$A$1:$K$34</definedName>
    <definedName name="_xlnm.Print_Area" localSheetId="2">'14-3'!$A$1:$E$25</definedName>
    <definedName name="_xlnm.Print_Area" localSheetId="4">'14-5'!$A$1:$F$25</definedName>
    <definedName name="_xlnm.Print_Area" localSheetId="5">'14-6 '!$A$1:$F$14</definedName>
    <definedName name="_xlnm.Print_Area" localSheetId="7">'14-8'!$A$1:$I$12</definedName>
    <definedName name="wrn.toukei." localSheetId="0" hidden="1">{#N/A,#N/A,FALSE,"312"}</definedName>
    <definedName name="wrn.toukei." localSheetId="9" hidden="1">{#N/A,#N/A,FALSE,"312"}</definedName>
    <definedName name="wrn.toukei." localSheetId="10" hidden="1">{#N/A,#N/A,FALSE,"312"}</definedName>
    <definedName name="wrn.toukei." localSheetId="1" hidden="1">{#N/A,#N/A,FALSE,"312"}</definedName>
    <definedName name="wrn.toukei." localSheetId="2" hidden="1">{#N/A,#N/A,FALSE,"312"}</definedName>
    <definedName name="wrn.toukei." localSheetId="3" hidden="1">{#N/A,#N/A,FALSE,"312"}</definedName>
    <definedName name="wrn.toukei." localSheetId="4" hidden="1">{#N/A,#N/A,FALSE,"312"}</definedName>
    <definedName name="wrn.toukei." localSheetId="5" hidden="1">{#N/A,#N/A,FALSE,"312"}</definedName>
    <definedName name="wrn.toukei." localSheetId="6" hidden="1">{#N/A,#N/A,FALSE,"312"}</definedName>
    <definedName name="wrn.toukei." localSheetId="7" hidden="1">{#N/A,#N/A,FALSE,"312"}</definedName>
    <definedName name="wrn.toukei." localSheetId="8" hidden="1">{#N/A,#N/A,FALSE,"312"}</definedName>
    <definedName name="wrn.toukei." hidden="1">{#N/A,#N/A,FALSE,"312"}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22" l="1"/>
</calcChain>
</file>

<file path=xl/sharedStrings.xml><?xml version="1.0" encoding="utf-8"?>
<sst xmlns="http://schemas.openxmlformats.org/spreadsheetml/2006/main" count="614" uniqueCount="340">
  <si>
    <t>件</t>
  </si>
  <si>
    <t>百万円</t>
  </si>
  <si>
    <t xml:space="preserve"> 　新契約数</t>
  </si>
  <si>
    <t xml:space="preserve">   保 有 数</t>
  </si>
  <si>
    <t>貸 付 金</t>
    <phoneticPr fontId="3"/>
  </si>
  <si>
    <t>買取債権等</t>
    <rPh sb="0" eb="2">
      <t>カイトリ</t>
    </rPh>
    <rPh sb="2" eb="4">
      <t>サイケン</t>
    </rPh>
    <rPh sb="4" eb="5">
      <t>トウ</t>
    </rPh>
    <phoneticPr fontId="3"/>
  </si>
  <si>
    <t>普通貸付</t>
  </si>
  <si>
    <t>年度末</t>
  </si>
  <si>
    <t>発行高
(年･月末)</t>
  </si>
  <si>
    <t>最高発行高</t>
  </si>
  <si>
    <t>最低発行高</t>
  </si>
  <si>
    <t>平均発行高</t>
  </si>
  <si>
    <t xml:space="preserve">         2</t>
  </si>
  <si>
    <t xml:space="preserve">         3</t>
  </si>
  <si>
    <t xml:space="preserve">         4</t>
  </si>
  <si>
    <t xml:space="preserve">         6</t>
  </si>
  <si>
    <t xml:space="preserve">         7</t>
  </si>
  <si>
    <t xml:space="preserve">         8</t>
  </si>
  <si>
    <t xml:space="preserve">         9</t>
  </si>
  <si>
    <t xml:space="preserve">        10</t>
  </si>
  <si>
    <t xml:space="preserve">        11</t>
  </si>
  <si>
    <t xml:space="preserve">        12</t>
  </si>
  <si>
    <t>手形交換</t>
    <phoneticPr fontId="3"/>
  </si>
  <si>
    <t>不渡手形</t>
  </si>
  <si>
    <t>うち取引停止処分</t>
  </si>
  <si>
    <t>千枚</t>
  </si>
  <si>
    <t>百億円</t>
  </si>
  <si>
    <t>億円</t>
  </si>
  <si>
    <t>枚</t>
  </si>
  <si>
    <t>千円</t>
  </si>
  <si>
    <t>年末･月末</t>
  </si>
  <si>
    <t>　　       2</t>
    <phoneticPr fontId="3"/>
  </si>
  <si>
    <t>　　       3</t>
  </si>
  <si>
    <t>　　       4</t>
  </si>
  <si>
    <t>　　       6</t>
  </si>
  <si>
    <t>　　       7</t>
  </si>
  <si>
    <t>　　       8</t>
  </si>
  <si>
    <t>　　       9</t>
  </si>
  <si>
    <t>　　      10</t>
    <phoneticPr fontId="3"/>
  </si>
  <si>
    <t>　　      11</t>
  </si>
  <si>
    <t>　　      12</t>
  </si>
  <si>
    <t>年末・月末</t>
  </si>
  <si>
    <t>貸 出 金</t>
    <rPh sb="0" eb="1">
      <t>カシ</t>
    </rPh>
    <rPh sb="2" eb="3">
      <t>デ</t>
    </rPh>
    <rPh sb="4" eb="5">
      <t>キン</t>
    </rPh>
    <phoneticPr fontId="3"/>
  </si>
  <si>
    <t>預　　金</t>
    <rPh sb="0" eb="1">
      <t>アズカリ</t>
    </rPh>
    <rPh sb="3" eb="4">
      <t>カネ</t>
    </rPh>
    <phoneticPr fontId="3"/>
  </si>
  <si>
    <t>一 般 預 金</t>
    <phoneticPr fontId="3"/>
  </si>
  <si>
    <t>公 金 預 金</t>
    <phoneticPr fontId="3"/>
  </si>
  <si>
    <t>金融機関預金</t>
  </si>
  <si>
    <t>資料：日本銀行福岡支店</t>
    <rPh sb="7" eb="9">
      <t>フクオカ</t>
    </rPh>
    <rPh sb="9" eb="11">
      <t>シテン</t>
    </rPh>
    <phoneticPr fontId="3"/>
  </si>
  <si>
    <t>借用金</t>
  </si>
  <si>
    <t>有価証券</t>
  </si>
  <si>
    <t>預け金</t>
  </si>
  <si>
    <t>当座預金</t>
  </si>
  <si>
    <t>普通預金</t>
  </si>
  <si>
    <t>貯蓄預金</t>
  </si>
  <si>
    <t>通知預金</t>
  </si>
  <si>
    <t>定期預金</t>
  </si>
  <si>
    <t>定期積金</t>
  </si>
  <si>
    <t>割引手形</t>
  </si>
  <si>
    <t>手形貸付</t>
  </si>
  <si>
    <t>証書貸付</t>
  </si>
  <si>
    <t>当座貸越</t>
  </si>
  <si>
    <t>　　  　2</t>
  </si>
  <si>
    <t xml:space="preserve">     2 </t>
    <phoneticPr fontId="2"/>
  </si>
  <si>
    <t>　　  　4</t>
  </si>
  <si>
    <t xml:space="preserve">     4</t>
  </si>
  <si>
    <t>　　  　6</t>
  </si>
  <si>
    <t xml:space="preserve">     6</t>
  </si>
  <si>
    <t>　　  　7</t>
  </si>
  <si>
    <t xml:space="preserve">     7</t>
  </si>
  <si>
    <t xml:space="preserve">     8</t>
  </si>
  <si>
    <t>　　  　9</t>
  </si>
  <si>
    <t xml:space="preserve">     9</t>
  </si>
  <si>
    <t xml:space="preserve">    10</t>
  </si>
  <si>
    <t>　　   11</t>
  </si>
  <si>
    <t xml:space="preserve">    11</t>
  </si>
  <si>
    <t>　　   12</t>
  </si>
  <si>
    <t xml:space="preserve">    12</t>
  </si>
  <si>
    <t>年度・月</t>
  </si>
  <si>
    <t>保証申込</t>
  </si>
  <si>
    <t>保証承諾</t>
  </si>
  <si>
    <t>代位弁済</t>
  </si>
  <si>
    <t>求償権残高</t>
  </si>
  <si>
    <t>保証債務残高</t>
  </si>
  <si>
    <t xml:space="preserve">        10</t>
    <phoneticPr fontId="3"/>
  </si>
  <si>
    <t xml:space="preserve">        11</t>
    <phoneticPr fontId="3"/>
  </si>
  <si>
    <t xml:space="preserve">        12</t>
    <phoneticPr fontId="3"/>
  </si>
  <si>
    <t xml:space="preserve">         2</t>
    <phoneticPr fontId="3"/>
  </si>
  <si>
    <t xml:space="preserve">         3</t>
    <phoneticPr fontId="3"/>
  </si>
  <si>
    <t>年次・月</t>
  </si>
  <si>
    <t>建設関連業</t>
  </si>
  <si>
    <t xml:space="preserve">          2</t>
    <phoneticPr fontId="3"/>
  </si>
  <si>
    <t xml:space="preserve">          3</t>
  </si>
  <si>
    <t xml:space="preserve">          4</t>
  </si>
  <si>
    <t xml:space="preserve">          6</t>
  </si>
  <si>
    <t xml:space="preserve">          7</t>
  </si>
  <si>
    <t xml:space="preserve">          8</t>
  </si>
  <si>
    <t xml:space="preserve">          9</t>
  </si>
  <si>
    <t xml:space="preserve">         10</t>
    <phoneticPr fontId="3"/>
  </si>
  <si>
    <t xml:space="preserve">         11</t>
  </si>
  <si>
    <t xml:space="preserve">         12</t>
  </si>
  <si>
    <t>被保険者数</t>
    <phoneticPr fontId="3"/>
  </si>
  <si>
    <t>資料：日本政策金融公庫佐賀支店、住宅金融支援機構九州支店、地方公共団体金融機構</t>
    <rPh sb="0" eb="2">
      <t>シリョウ</t>
    </rPh>
    <rPh sb="16" eb="18">
      <t>ジュウタク</t>
    </rPh>
    <rPh sb="18" eb="20">
      <t>キンユウ</t>
    </rPh>
    <rPh sb="20" eb="22">
      <t>シエン</t>
    </rPh>
    <rPh sb="22" eb="24">
      <t>キコウ</t>
    </rPh>
    <rPh sb="24" eb="26">
      <t>キュウシュウ</t>
    </rPh>
    <rPh sb="26" eb="28">
      <t>シテン</t>
    </rPh>
    <phoneticPr fontId="3"/>
  </si>
  <si>
    <t>資料：一般社団法人生命保険協会「生命保険事業概況」</t>
    <rPh sb="3" eb="5">
      <t>イッパン</t>
    </rPh>
    <phoneticPr fontId="10"/>
  </si>
  <si>
    <t xml:space="preserve">     2)四捨五入の関係で合計と内訳の計が合わない場合がある。</t>
    <rPh sb="7" eb="9">
      <t>ゴニュウ</t>
    </rPh>
    <rPh sb="10" eb="12">
      <t>カンケイ</t>
    </rPh>
    <rPh sb="13" eb="15">
      <t>ゴウケイ</t>
    </rPh>
    <rPh sb="16" eb="18">
      <t>ウチワケ</t>
    </rPh>
    <rPh sb="19" eb="20">
      <t>ケイ</t>
    </rPh>
    <rPh sb="21" eb="22">
      <t>ア</t>
    </rPh>
    <rPh sb="25" eb="27">
      <t>バアイ</t>
    </rPh>
    <phoneticPr fontId="3"/>
  </si>
  <si>
    <t>(注) 1)本計数は原則として県内貸付先に対する貸付残高。</t>
    <phoneticPr fontId="3"/>
  </si>
  <si>
    <t xml:space="preserve">     2)住宅金融支援機構は、金融機関本店所在地区分による。</t>
    <rPh sb="7" eb="9">
      <t>ジュウタク</t>
    </rPh>
    <rPh sb="9" eb="11">
      <t>キンユウ</t>
    </rPh>
    <rPh sb="11" eb="13">
      <t>シエン</t>
    </rPh>
    <rPh sb="13" eb="15">
      <t>キコウ</t>
    </rPh>
    <rPh sb="17" eb="19">
      <t>キンユウ</t>
    </rPh>
    <rPh sb="19" eb="21">
      <t>キカン</t>
    </rPh>
    <rPh sb="21" eb="23">
      <t>ホンテン</t>
    </rPh>
    <rPh sb="23" eb="25">
      <t>ショザイ</t>
    </rPh>
    <rPh sb="25" eb="26">
      <t>チ</t>
    </rPh>
    <rPh sb="26" eb="28">
      <t>クブン</t>
    </rPh>
    <phoneticPr fontId="3"/>
  </si>
  <si>
    <t xml:space="preserve">     3)住宅金融支援機構の買取債権等には、証券化支援事業（保証型）の付保残高は含まない。</t>
    <rPh sb="7" eb="9">
      <t>ジュウタク</t>
    </rPh>
    <rPh sb="9" eb="11">
      <t>キンユウ</t>
    </rPh>
    <rPh sb="11" eb="13">
      <t>シエン</t>
    </rPh>
    <rPh sb="13" eb="15">
      <t>キコウ</t>
    </rPh>
    <rPh sb="16" eb="18">
      <t>カイトリ</t>
    </rPh>
    <rPh sb="18" eb="20">
      <t>サイケン</t>
    </rPh>
    <rPh sb="20" eb="21">
      <t>トウ</t>
    </rPh>
    <rPh sb="24" eb="27">
      <t>ショウケンカ</t>
    </rPh>
    <rPh sb="27" eb="29">
      <t>シエン</t>
    </rPh>
    <rPh sb="29" eb="31">
      <t>ジギョウ</t>
    </rPh>
    <rPh sb="32" eb="35">
      <t>ホショウガタ</t>
    </rPh>
    <rPh sb="37" eb="38">
      <t>フ</t>
    </rPh>
    <rPh sb="38" eb="39">
      <t>ホ</t>
    </rPh>
    <rPh sb="39" eb="41">
      <t>ザンダカ</t>
    </rPh>
    <rPh sb="42" eb="43">
      <t>フク</t>
    </rPh>
    <phoneticPr fontId="3"/>
  </si>
  <si>
    <t>(注)四捨五入の関係で、内訳の計と合計が合わない場合がある。</t>
    <rPh sb="3" eb="7">
      <t>シシャゴニュウ</t>
    </rPh>
    <rPh sb="8" eb="10">
      <t>カンケイ</t>
    </rPh>
    <rPh sb="12" eb="14">
      <t>ウチワケ</t>
    </rPh>
    <rPh sb="15" eb="16">
      <t>ケイ</t>
    </rPh>
    <rPh sb="17" eb="19">
      <t>ゴウケイ</t>
    </rPh>
    <rPh sb="20" eb="21">
      <t>ア</t>
    </rPh>
    <rPh sb="24" eb="26">
      <t>バアイ</t>
    </rPh>
    <phoneticPr fontId="3"/>
  </si>
  <si>
    <t xml:space="preserve">     2)代位弁済金額は、元金の額である。</t>
    <rPh sb="15" eb="17">
      <t>ガンキン</t>
    </rPh>
    <rPh sb="18" eb="19">
      <t>ガク</t>
    </rPh>
    <phoneticPr fontId="3"/>
  </si>
  <si>
    <t xml:space="preserve">     2)個人年金の金額表示は、年金開始時における年金原資で表示している。</t>
    <rPh sb="22" eb="23">
      <t>ジ</t>
    </rPh>
    <rPh sb="27" eb="29">
      <t>ネンキン</t>
    </rPh>
    <rPh sb="29" eb="31">
      <t>ゲンシ</t>
    </rPh>
    <rPh sb="32" eb="34">
      <t>ヒョウジ</t>
    </rPh>
    <phoneticPr fontId="3"/>
  </si>
  <si>
    <t xml:space="preserve">          </t>
    <phoneticPr fontId="10"/>
  </si>
  <si>
    <t>(単位：億円)</t>
    <phoneticPr fontId="3"/>
  </si>
  <si>
    <t>(単位：百万円)</t>
    <phoneticPr fontId="10"/>
  </si>
  <si>
    <t>14-7　銀　行　主　要　</t>
    <phoneticPr fontId="2"/>
  </si>
  <si>
    <t>小売業、卸売業、サ ー ビ ス 業</t>
    <rPh sb="0" eb="3">
      <t>コウリギョウ</t>
    </rPh>
    <rPh sb="4" eb="7">
      <t>オロシウリギョウ</t>
    </rPh>
    <rPh sb="16" eb="17">
      <t>ギョウ</t>
    </rPh>
    <phoneticPr fontId="3"/>
  </si>
  <si>
    <t xml:space="preserve"> -</t>
  </si>
  <si>
    <t>資料：県産業政策課</t>
    <rPh sb="3" eb="4">
      <t>ケン</t>
    </rPh>
    <rPh sb="4" eb="6">
      <t>サンギョウ</t>
    </rPh>
    <rPh sb="6" eb="8">
      <t>セイサク</t>
    </rPh>
    <rPh sb="8" eb="9">
      <t>カ</t>
    </rPh>
    <phoneticPr fontId="3"/>
  </si>
  <si>
    <t>　　　 累計である。</t>
    <phoneticPr fontId="3"/>
  </si>
  <si>
    <t xml:space="preserve">     2)特別国際金融取引勘定を除く。</t>
    <rPh sb="7" eb="9">
      <t>トクベツ</t>
    </rPh>
    <rPh sb="9" eb="11">
      <t>コクサイ</t>
    </rPh>
    <rPh sb="11" eb="13">
      <t>キンユウ</t>
    </rPh>
    <rPh sb="13" eb="15">
      <t>トリヒキ</t>
    </rPh>
    <rPh sb="15" eb="17">
      <t>カンジョウ</t>
    </rPh>
    <rPh sb="18" eb="19">
      <t>ノゾ</t>
    </rPh>
    <phoneticPr fontId="10"/>
  </si>
  <si>
    <t>令和 元 年</t>
    <rPh sb="0" eb="2">
      <t>レイワ</t>
    </rPh>
    <rPh sb="3" eb="4">
      <t>モト</t>
    </rPh>
    <phoneticPr fontId="10"/>
  </si>
  <si>
    <t>令和 元 年度</t>
    <rPh sb="0" eb="2">
      <t>レイワ</t>
    </rPh>
    <rPh sb="3" eb="4">
      <t>モト</t>
    </rPh>
    <phoneticPr fontId="10"/>
  </si>
  <si>
    <t>-</t>
  </si>
  <si>
    <t>(単位：件、百万円)</t>
    <phoneticPr fontId="3"/>
  </si>
  <si>
    <t>受入高</t>
    <rPh sb="0" eb="1">
      <t>ウ</t>
    </rPh>
    <rPh sb="1" eb="2">
      <t>イ</t>
    </rPh>
    <rPh sb="2" eb="3">
      <t>ダカ</t>
    </rPh>
    <phoneticPr fontId="10"/>
  </si>
  <si>
    <t>支払高</t>
    <rPh sb="0" eb="2">
      <t>シハライ</t>
    </rPh>
    <rPh sb="2" eb="3">
      <t>ダカ</t>
    </rPh>
    <phoneticPr fontId="10"/>
  </si>
  <si>
    <t>受(△)払超額</t>
    <rPh sb="3" eb="4">
      <t>ハラ</t>
    </rPh>
    <rPh sb="4" eb="5">
      <t>コ</t>
    </rPh>
    <rPh sb="5" eb="6">
      <t>ガク</t>
    </rPh>
    <phoneticPr fontId="10"/>
  </si>
  <si>
    <t>復活件数</t>
    <phoneticPr fontId="10"/>
  </si>
  <si>
    <t>保険金額</t>
    <phoneticPr fontId="10"/>
  </si>
  <si>
    <t>令和 元 年度</t>
    <rPh sb="0" eb="1">
      <t>レイワ</t>
    </rPh>
    <rPh sb="1" eb="2">
      <t>モト</t>
    </rPh>
    <rPh sb="3" eb="4">
      <t>モト</t>
    </rPh>
    <rPh sb="5" eb="7">
      <t>ネンド</t>
    </rPh>
    <phoneticPr fontId="10"/>
  </si>
  <si>
    <t>(注) 1)佐賀県の計数は日本銀行佐賀事務所における日本銀行券の受入支払状況。</t>
    <rPh sb="32" eb="34">
      <t>ウケイレ</t>
    </rPh>
    <rPh sb="34" eb="36">
      <t>シハラ</t>
    </rPh>
    <phoneticPr fontId="10"/>
  </si>
  <si>
    <t>死亡件数</t>
    <rPh sb="2" eb="4">
      <t>ケンスウ</t>
    </rPh>
    <phoneticPr fontId="10"/>
  </si>
  <si>
    <t>満期件数
(支払終了)</t>
    <rPh sb="2" eb="4">
      <t>ケンスウ</t>
    </rPh>
    <rPh sb="6" eb="8">
      <t>シハラ</t>
    </rPh>
    <rPh sb="8" eb="10">
      <t>シュウリョウ</t>
    </rPh>
    <phoneticPr fontId="10"/>
  </si>
  <si>
    <t>解約件数</t>
    <rPh sb="2" eb="4">
      <t>ケンスウ</t>
    </rPh>
    <phoneticPr fontId="10"/>
  </si>
  <si>
    <t>失効件数</t>
    <rPh sb="2" eb="4">
      <t>ケンスウ</t>
    </rPh>
    <phoneticPr fontId="10"/>
  </si>
  <si>
    <t>(注) 1)この表の各年度は年度間の総数で、各月は月間の数値である。ただし保証債務残高並びに求償権残高は、年度末及び月末における相殺後の</t>
    <phoneticPr fontId="3"/>
  </si>
  <si>
    <t>(注) 1)国内銀行銀行勘定（ゆうちょ銀行等を除く）。</t>
    <rPh sb="6" eb="8">
      <t>コクナイ</t>
    </rPh>
    <rPh sb="8" eb="10">
      <t>ギンコウ</t>
    </rPh>
    <rPh sb="10" eb="12">
      <t>ギンコウ</t>
    </rPh>
    <rPh sb="12" eb="14">
      <t>カンジョウ</t>
    </rPh>
    <rPh sb="19" eb="21">
      <t>ギンコウ</t>
    </rPh>
    <rPh sb="21" eb="22">
      <t>ナド</t>
    </rPh>
    <rPh sb="23" eb="24">
      <t>ノゾ</t>
    </rPh>
    <phoneticPr fontId="10"/>
  </si>
  <si>
    <t>(注)簡易生命保険法の廃止（平成19年10月）により、新規契約はない。</t>
    <rPh sb="1" eb="2">
      <t>チュウ</t>
    </rPh>
    <rPh sb="3" eb="5">
      <t>カンイ</t>
    </rPh>
    <rPh sb="5" eb="7">
      <t>セイメイ</t>
    </rPh>
    <rPh sb="7" eb="9">
      <t>ホケン</t>
    </rPh>
    <rPh sb="9" eb="10">
      <t>ホウ</t>
    </rPh>
    <rPh sb="11" eb="13">
      <t>ハイシ</t>
    </rPh>
    <rPh sb="14" eb="16">
      <t>ヘイセイ</t>
    </rPh>
    <rPh sb="18" eb="19">
      <t>ネン</t>
    </rPh>
    <rPh sb="21" eb="22">
      <t>ガツ</t>
    </rPh>
    <rPh sb="27" eb="29">
      <t>シンキ</t>
    </rPh>
    <rPh sb="29" eb="31">
      <t>ケイヤク</t>
    </rPh>
    <phoneticPr fontId="10"/>
  </si>
  <si>
    <t xml:space="preserve">     3)県内所在店舗の合計値。</t>
    <rPh sb="7" eb="9">
      <t>ケンナイ</t>
    </rPh>
    <rPh sb="9" eb="11">
      <t>ショザイ</t>
    </rPh>
    <rPh sb="11" eb="13">
      <t>テンポ</t>
    </rPh>
    <rPh sb="14" eb="17">
      <t>ゴウケイチ</t>
    </rPh>
    <phoneticPr fontId="10"/>
  </si>
  <si>
    <t>佐　賀　県</t>
    <phoneticPr fontId="10"/>
  </si>
  <si>
    <t>　　  　3</t>
  </si>
  <si>
    <t>　　  　8</t>
  </si>
  <si>
    <t>　　   10</t>
    <phoneticPr fontId="10"/>
  </si>
  <si>
    <t xml:space="preserve">     3</t>
  </si>
  <si>
    <t>令和 元 年度</t>
  </si>
  <si>
    <t>件</t>
    <rPh sb="0" eb="1">
      <t>ケン</t>
    </rPh>
    <phoneticPr fontId="10"/>
  </si>
  <si>
    <t>百万円</t>
    <rPh sb="0" eb="3">
      <t>ヒャクマンエン</t>
    </rPh>
    <phoneticPr fontId="10"/>
  </si>
  <si>
    <t>件</t>
    <rPh sb="0" eb="1">
      <t>ケン</t>
    </rPh>
    <phoneticPr fontId="10"/>
  </si>
  <si>
    <t>人</t>
    <rPh sb="0" eb="1">
      <t>ヒト</t>
    </rPh>
    <phoneticPr fontId="10"/>
  </si>
  <si>
    <t>　  　2 年度</t>
    <rPh sb="6" eb="8">
      <t>ネンド</t>
    </rPh>
    <phoneticPr fontId="10"/>
  </si>
  <si>
    <t xml:space="preserve">         7</t>
    <phoneticPr fontId="10"/>
  </si>
  <si>
    <t xml:space="preserve">        10</t>
    <phoneticPr fontId="10"/>
  </si>
  <si>
    <t xml:space="preserve">        11</t>
    <phoneticPr fontId="10"/>
  </si>
  <si>
    <t xml:space="preserve">        12</t>
    <phoneticPr fontId="10"/>
  </si>
  <si>
    <t>　　       6</t>
    <phoneticPr fontId="10"/>
  </si>
  <si>
    <t xml:space="preserve">         5</t>
    <phoneticPr fontId="10"/>
  </si>
  <si>
    <t>全         国</t>
  </si>
  <si>
    <t>資料:日本銀行調査統計局｢金融経済統計月報｣、日本銀行佐賀事務所</t>
    <rPh sb="21" eb="23">
      <t>ニホン</t>
    </rPh>
    <rPh sb="23" eb="25">
      <t>ギンコウ</t>
    </rPh>
    <rPh sb="25" eb="27">
      <t>サガ</t>
    </rPh>
    <rPh sb="27" eb="29">
      <t>ジム</t>
    </rPh>
    <rPh sb="29" eb="30">
      <t>ショ</t>
    </rPh>
    <phoneticPr fontId="3"/>
  </si>
  <si>
    <t>年次･月</t>
    <phoneticPr fontId="3"/>
  </si>
  <si>
    <t>　全　　　国</t>
    <phoneticPr fontId="10"/>
  </si>
  <si>
    <t>　佐　　賀　　県</t>
    <phoneticPr fontId="10"/>
  </si>
  <si>
    <t>年次･月</t>
  </si>
  <si>
    <t>　　       5</t>
    <phoneticPr fontId="10"/>
  </si>
  <si>
    <t>合　　計</t>
    <rPh sb="0" eb="1">
      <t>ゴウ</t>
    </rPh>
    <rPh sb="3" eb="4">
      <t>ケイ</t>
    </rPh>
    <phoneticPr fontId="10"/>
  </si>
  <si>
    <t>銀　　行</t>
    <rPh sb="0" eb="1">
      <t>ギン</t>
    </rPh>
    <rPh sb="3" eb="4">
      <t>ギョウ</t>
    </rPh>
    <phoneticPr fontId="3"/>
  </si>
  <si>
    <t>信　用　金　庫</t>
    <phoneticPr fontId="10"/>
  </si>
  <si>
    <t>信　用　組　合</t>
    <phoneticPr fontId="10"/>
  </si>
  <si>
    <t>日本政策金融公庫
佐　 賀 　支　店
国 民 生 活 事 業</t>
    <rPh sb="0" eb="2">
      <t>ニホン</t>
    </rPh>
    <rPh sb="2" eb="4">
      <t>セイサク</t>
    </rPh>
    <rPh sb="4" eb="6">
      <t>キンユウ</t>
    </rPh>
    <rPh sb="6" eb="8">
      <t>コウコ</t>
    </rPh>
    <rPh sb="9" eb="10">
      <t>タスク</t>
    </rPh>
    <rPh sb="12" eb="13">
      <t>ガ</t>
    </rPh>
    <rPh sb="15" eb="16">
      <t>シ</t>
    </rPh>
    <rPh sb="17" eb="18">
      <t>ミセ</t>
    </rPh>
    <rPh sb="19" eb="20">
      <t>コク</t>
    </rPh>
    <rPh sb="21" eb="22">
      <t>タミ</t>
    </rPh>
    <rPh sb="23" eb="24">
      <t>セイ</t>
    </rPh>
    <rPh sb="25" eb="26">
      <t>カツ</t>
    </rPh>
    <rPh sb="27" eb="28">
      <t>コト</t>
    </rPh>
    <rPh sb="29" eb="30">
      <t>ギョウ</t>
    </rPh>
    <phoneticPr fontId="3"/>
  </si>
  <si>
    <t>住宅金融
支援機構</t>
    <rPh sb="5" eb="7">
      <t>シエン</t>
    </rPh>
    <rPh sb="7" eb="9">
      <t>キコウ</t>
    </rPh>
    <phoneticPr fontId="3"/>
  </si>
  <si>
    <t>日本政策金融公庫
佐　賀　  支　店
農 林 水 産 事 業</t>
    <rPh sb="0" eb="2">
      <t>ニホン</t>
    </rPh>
    <rPh sb="2" eb="4">
      <t>セイサク</t>
    </rPh>
    <rPh sb="4" eb="6">
      <t>キンユウ</t>
    </rPh>
    <rPh sb="6" eb="8">
      <t>コウコ</t>
    </rPh>
    <rPh sb="9" eb="10">
      <t>タスク</t>
    </rPh>
    <rPh sb="11" eb="12">
      <t>ガ</t>
    </rPh>
    <rPh sb="15" eb="16">
      <t>シ</t>
    </rPh>
    <rPh sb="17" eb="18">
      <t>ミセ</t>
    </rPh>
    <rPh sb="19" eb="20">
      <t>ノウ</t>
    </rPh>
    <rPh sb="21" eb="22">
      <t>ハヤシ</t>
    </rPh>
    <rPh sb="23" eb="24">
      <t>ミズ</t>
    </rPh>
    <rPh sb="25" eb="26">
      <t>サン</t>
    </rPh>
    <rPh sb="27" eb="28">
      <t>コト</t>
    </rPh>
    <rPh sb="29" eb="30">
      <t>ギョウ</t>
    </rPh>
    <phoneticPr fontId="3"/>
  </si>
  <si>
    <t>地方公共団体
金　融　機　構</t>
    <rPh sb="0" eb="2">
      <t>チホウ</t>
    </rPh>
    <rPh sb="2" eb="4">
      <t>コウキョウ</t>
    </rPh>
    <rPh sb="4" eb="6">
      <t>ダンタイ</t>
    </rPh>
    <rPh sb="7" eb="8">
      <t>キン</t>
    </rPh>
    <rPh sb="9" eb="10">
      <t>トオル</t>
    </rPh>
    <rPh sb="11" eb="12">
      <t>キ</t>
    </rPh>
    <rPh sb="13" eb="14">
      <t>カマエ</t>
    </rPh>
    <phoneticPr fontId="3"/>
  </si>
  <si>
    <t>　　  　5</t>
    <phoneticPr fontId="10"/>
  </si>
  <si>
    <t xml:space="preserve">     5</t>
    <phoneticPr fontId="10"/>
  </si>
  <si>
    <t>店舗数
（除出張所）</t>
    <rPh sb="5" eb="6">
      <t>ノゾ</t>
    </rPh>
    <rPh sb="6" eb="8">
      <t>シュッチョウ</t>
    </rPh>
    <rPh sb="8" eb="9">
      <t>ショ</t>
    </rPh>
    <phoneticPr fontId="10"/>
  </si>
  <si>
    <t>預                             金</t>
  </si>
  <si>
    <t>合計</t>
  </si>
  <si>
    <t>納    税準備預金</t>
  </si>
  <si>
    <t>非居住者円 預 金</t>
  </si>
  <si>
    <t>そ の 他 預    金</t>
  </si>
  <si>
    <t>貸    出    金</t>
  </si>
  <si>
    <t>現        金</t>
  </si>
  <si>
    <t>現金</t>
  </si>
  <si>
    <t>小切手、手 形 等</t>
    <phoneticPr fontId="10"/>
  </si>
  <si>
    <t>年度</t>
    <phoneticPr fontId="10"/>
  </si>
  <si>
    <t>年　度　末　保　有　契　約</t>
    <rPh sb="6" eb="7">
      <t>タモツ</t>
    </rPh>
    <rPh sb="8" eb="9">
      <t>ユウ</t>
    </rPh>
    <rPh sb="10" eb="11">
      <t>チギリ</t>
    </rPh>
    <rPh sb="12" eb="13">
      <t>ヤク</t>
    </rPh>
    <phoneticPr fontId="10"/>
  </si>
  <si>
    <t>件数</t>
    <phoneticPr fontId="10"/>
  </si>
  <si>
    <t>平      均
保険金額</t>
    <phoneticPr fontId="10"/>
  </si>
  <si>
    <t>件</t>
    <phoneticPr fontId="3"/>
  </si>
  <si>
    <t>件</t>
    <rPh sb="0" eb="1">
      <t>ケン</t>
    </rPh>
    <phoneticPr fontId="3"/>
  </si>
  <si>
    <t>(注) 1)個人保険数値には、個人年金保険の数値は含まれていない。</t>
    <phoneticPr fontId="3"/>
  </si>
  <si>
    <t>年　　度</t>
  </si>
  <si>
    <t>個　人　保　険</t>
    <rPh sb="0" eb="1">
      <t>コ</t>
    </rPh>
    <rPh sb="2" eb="3">
      <t>ジン</t>
    </rPh>
    <rPh sb="4" eb="5">
      <t>ホ</t>
    </rPh>
    <rPh sb="6" eb="7">
      <t>ケン</t>
    </rPh>
    <phoneticPr fontId="3"/>
  </si>
  <si>
    <t>個　人　年　金</t>
    <rPh sb="0" eb="1">
      <t>コ</t>
    </rPh>
    <rPh sb="2" eb="3">
      <t>ジン</t>
    </rPh>
    <rPh sb="4" eb="5">
      <t>トシ</t>
    </rPh>
    <rPh sb="6" eb="7">
      <t>カネ</t>
    </rPh>
    <phoneticPr fontId="3"/>
  </si>
  <si>
    <t>団　体　保　険</t>
    <rPh sb="4" eb="5">
      <t>ホ</t>
    </rPh>
    <rPh sb="6" eb="7">
      <t>ケン</t>
    </rPh>
    <phoneticPr fontId="3"/>
  </si>
  <si>
    <t>区　　分</t>
    <phoneticPr fontId="10"/>
  </si>
  <si>
    <t>件　　数</t>
    <phoneticPr fontId="10"/>
  </si>
  <si>
    <t>金　　額</t>
    <phoneticPr fontId="10"/>
  </si>
  <si>
    <t>団　体　数</t>
    <phoneticPr fontId="3"/>
  </si>
  <si>
    <t>金　　額</t>
    <phoneticPr fontId="3"/>
  </si>
  <si>
    <t xml:space="preserve">         5</t>
    <phoneticPr fontId="3"/>
  </si>
  <si>
    <t xml:space="preserve">         6</t>
    <phoneticPr fontId="3"/>
  </si>
  <si>
    <t>資料：佐賀県信用保証協会「信用保証月報」</t>
    <phoneticPr fontId="3"/>
  </si>
  <si>
    <t>償　　還</t>
  </si>
  <si>
    <t>件数</t>
  </si>
  <si>
    <t>金額</t>
    <phoneticPr fontId="10"/>
  </si>
  <si>
    <t xml:space="preserve">          5</t>
    <phoneticPr fontId="10"/>
  </si>
  <si>
    <t>合　計</t>
  </si>
  <si>
    <t>製造業</t>
  </si>
  <si>
    <t>建設業</t>
  </si>
  <si>
    <t>その他</t>
  </si>
  <si>
    <t>　 2</t>
  </si>
  <si>
    <t xml:space="preserve"> 2</t>
  </si>
  <si>
    <t xml:space="preserve">   2</t>
  </si>
  <si>
    <t>　  　3 年度</t>
    <rPh sb="6" eb="8">
      <t>ネンド</t>
    </rPh>
    <phoneticPr fontId="10"/>
  </si>
  <si>
    <t>2</t>
  </si>
  <si>
    <t xml:space="preserve">  元年</t>
    <rPh sb="2" eb="3">
      <t>モト</t>
    </rPh>
    <rPh sb="3" eb="4">
      <t>ネン</t>
    </rPh>
    <phoneticPr fontId="10"/>
  </si>
  <si>
    <t>資料：一般社団法人佐賀県銀行協会</t>
    <rPh sb="3" eb="5">
      <t>イッパン</t>
    </rPh>
    <rPh sb="11" eb="12">
      <t>ケン</t>
    </rPh>
    <phoneticPr fontId="10"/>
  </si>
  <si>
    <r>
      <t>14-1　日本銀行券発行還収状況　</t>
    </r>
    <r>
      <rPr>
        <sz val="12"/>
        <rFont val="ＭＳ 明朝"/>
        <family val="1"/>
        <charset val="128"/>
      </rPr>
      <t>(平成30～令和4年)</t>
    </r>
    <rPh sb="23" eb="25">
      <t>レイワ</t>
    </rPh>
    <rPh sb="26" eb="27">
      <t>ネン</t>
    </rPh>
    <phoneticPr fontId="3"/>
  </si>
  <si>
    <t>平成 30 年</t>
    <phoneticPr fontId="10"/>
  </si>
  <si>
    <t>　 3</t>
    <phoneticPr fontId="10"/>
  </si>
  <si>
    <t>　 4</t>
    <phoneticPr fontId="10"/>
  </si>
  <si>
    <t>令和4年  1月</t>
    <rPh sb="0" eb="1">
      <t>レイワ</t>
    </rPh>
    <rPh sb="1" eb="2">
      <t>モト</t>
    </rPh>
    <rPh sb="7" eb="8">
      <t>ガツ</t>
    </rPh>
    <phoneticPr fontId="3"/>
  </si>
  <si>
    <r>
      <t>14-2　手形交換状況　</t>
    </r>
    <r>
      <rPr>
        <sz val="12"/>
        <rFont val="ＭＳ 明朝"/>
        <family val="1"/>
        <charset val="128"/>
      </rPr>
      <t>(平成30～令和4年)</t>
    </r>
    <rPh sb="18" eb="20">
      <t>レイワ</t>
    </rPh>
    <phoneticPr fontId="3"/>
  </si>
  <si>
    <t>　 3</t>
    <phoneticPr fontId="10"/>
  </si>
  <si>
    <t>令和4年  1月</t>
    <rPh sb="7" eb="8">
      <t>ガツ</t>
    </rPh>
    <phoneticPr fontId="3"/>
  </si>
  <si>
    <t>　 4</t>
  </si>
  <si>
    <t>平成 30 年</t>
  </si>
  <si>
    <t>　 3</t>
  </si>
  <si>
    <r>
      <t>14-3　主要金融機関別預金残高　</t>
    </r>
    <r>
      <rPr>
        <sz val="12"/>
        <rFont val="ＭＳ 明朝"/>
        <family val="1"/>
        <charset val="128"/>
      </rPr>
      <t>(平成30～令和4年)</t>
    </r>
    <rPh sb="23" eb="25">
      <t>レイワ</t>
    </rPh>
    <phoneticPr fontId="3"/>
  </si>
  <si>
    <t xml:space="preserve">  令和4年  1月</t>
    <rPh sb="2" eb="4">
      <t>レイワ</t>
    </rPh>
    <rPh sb="9" eb="10">
      <t>ガツ</t>
    </rPh>
    <phoneticPr fontId="3"/>
  </si>
  <si>
    <t>r 3 512 218</t>
    <phoneticPr fontId="10"/>
  </si>
  <si>
    <t>r 3 682 656</t>
    <phoneticPr fontId="10"/>
  </si>
  <si>
    <t>r 2 836 308</t>
    <phoneticPr fontId="10"/>
  </si>
  <si>
    <t>r 2 991 027</t>
    <phoneticPr fontId="10"/>
  </si>
  <si>
    <t>3 763 862</t>
  </si>
  <si>
    <t>3 763 862</t>
    <phoneticPr fontId="10"/>
  </si>
  <si>
    <t>3 066 976</t>
  </si>
  <si>
    <t>3 066 976</t>
    <phoneticPr fontId="10"/>
  </si>
  <si>
    <t>3 634 524</t>
  </si>
  <si>
    <t>2 945 003</t>
  </si>
  <si>
    <t>3 647 169</t>
  </si>
  <si>
    <t>2 957 874</t>
  </si>
  <si>
    <t>3 740 720</t>
  </si>
  <si>
    <t>3 084 350</t>
  </si>
  <si>
    <t>3 749 547</t>
  </si>
  <si>
    <t>3 054 247</t>
  </si>
  <si>
    <t>3 764 700</t>
  </si>
  <si>
    <t>3 071 681</t>
  </si>
  <si>
    <t>3 782 680</t>
  </si>
  <si>
    <t>3 083 560</t>
  </si>
  <si>
    <t>3 775 642</t>
  </si>
  <si>
    <t>3 075 779</t>
  </si>
  <si>
    <t>3 749 883</t>
  </si>
  <si>
    <t>3 050 883</t>
  </si>
  <si>
    <t>3 715 069</t>
  </si>
  <si>
    <t>3 020 405</t>
  </si>
  <si>
    <t>3 728 792</t>
  </si>
  <si>
    <t>3 032 002</t>
  </si>
  <si>
    <t>3 745 615</t>
  </si>
  <si>
    <t>3 050 918</t>
  </si>
  <si>
    <t>資料：日本銀行福岡支店、佐賀県信用金庫協会、佐賀県信用組合協会</t>
    <rPh sb="12" eb="15">
      <t>サガケン</t>
    </rPh>
    <rPh sb="15" eb="17">
      <t>シンヨウ</t>
    </rPh>
    <rPh sb="17" eb="19">
      <t>キンコ</t>
    </rPh>
    <rPh sb="19" eb="21">
      <t>キョウカイ</t>
    </rPh>
    <rPh sb="22" eb="25">
      <t>サガケン</t>
    </rPh>
    <rPh sb="25" eb="27">
      <t>シンヨウ</t>
    </rPh>
    <rPh sb="27" eb="29">
      <t>クミアイ</t>
    </rPh>
    <rPh sb="29" eb="31">
      <t>キョウカイ</t>
    </rPh>
    <phoneticPr fontId="3"/>
  </si>
  <si>
    <r>
      <t>14-4　主要金融機関別貸出残高　</t>
    </r>
    <r>
      <rPr>
        <sz val="12"/>
        <rFont val="ＭＳ 明朝"/>
        <family val="1"/>
        <charset val="128"/>
      </rPr>
      <t>(平成30～令和4年)</t>
    </r>
    <rPh sb="23" eb="25">
      <t>レイワ</t>
    </rPh>
    <phoneticPr fontId="3"/>
  </si>
  <si>
    <t xml:space="preserve">  令和4年  1月</t>
    <rPh sb="9" eb="10">
      <t>ガツ</t>
    </rPh>
    <phoneticPr fontId="3"/>
  </si>
  <si>
    <t>1 729 868</t>
  </si>
  <si>
    <t>1 397 022</t>
  </si>
  <si>
    <t>1 735 493</t>
  </si>
  <si>
    <t>1 403 289</t>
  </si>
  <si>
    <t>1 738 458</t>
  </si>
  <si>
    <t>1 403 340</t>
  </si>
  <si>
    <t>1 734 466</t>
  </si>
  <si>
    <t>1 401 299</t>
  </si>
  <si>
    <t>1 751 002</t>
  </si>
  <si>
    <t>1 417 645</t>
  </si>
  <si>
    <t>1 749 918</t>
  </si>
  <si>
    <t>1 417 070</t>
  </si>
  <si>
    <t>1 756 655</t>
  </si>
  <si>
    <t>1 422 941</t>
  </si>
  <si>
    <t>1 781 784</t>
  </si>
  <si>
    <t>1 448 011</t>
  </si>
  <si>
    <t>1 776 691</t>
  </si>
  <si>
    <t>1 442 626</t>
  </si>
  <si>
    <t>1 776 161</t>
  </si>
  <si>
    <t>1 442 314</t>
  </si>
  <si>
    <t>1 778 681</t>
  </si>
  <si>
    <t>1 443 914</t>
  </si>
  <si>
    <t>1 788 334</t>
  </si>
  <si>
    <t>1 451 499</t>
  </si>
  <si>
    <r>
      <t>14-5　預金・貸出金残高　</t>
    </r>
    <r>
      <rPr>
        <sz val="12"/>
        <rFont val="ＭＳ 明朝"/>
        <family val="1"/>
        <charset val="128"/>
      </rPr>
      <t>(平成30～令和4年)</t>
    </r>
    <rPh sb="5" eb="7">
      <t>ヨキン</t>
    </rPh>
    <rPh sb="8" eb="10">
      <t>カシダシ</t>
    </rPh>
    <rPh sb="10" eb="11">
      <t>キン</t>
    </rPh>
    <rPh sb="11" eb="13">
      <t>ザンダカ</t>
    </rPh>
    <rPh sb="20" eb="22">
      <t>レイワ</t>
    </rPh>
    <phoneticPr fontId="3"/>
  </si>
  <si>
    <t>平成 30 年度</t>
    <phoneticPr fontId="10"/>
  </si>
  <si>
    <r>
      <t>14-6　主要政府金融機関別貸付残高　</t>
    </r>
    <r>
      <rPr>
        <sz val="12"/>
        <rFont val="ＭＳ 明朝"/>
        <family val="1"/>
        <charset val="128"/>
      </rPr>
      <t>(平成30～令和4年度)</t>
    </r>
    <rPh sb="25" eb="27">
      <t>レイワ</t>
    </rPh>
    <rPh sb="29" eb="30">
      <t>ド</t>
    </rPh>
    <phoneticPr fontId="3"/>
  </si>
  <si>
    <t xml:space="preserve"> 3</t>
    <phoneticPr fontId="10"/>
  </si>
  <si>
    <t xml:space="preserve"> 4</t>
    <phoneticPr fontId="10"/>
  </si>
  <si>
    <r>
      <t>　勘　定　</t>
    </r>
    <r>
      <rPr>
        <sz val="12"/>
        <rFont val="ＭＳ 明朝"/>
        <family val="1"/>
        <charset val="128"/>
      </rPr>
      <t>(平成30～令和4年)</t>
    </r>
    <rPh sb="1" eb="2">
      <t>カン</t>
    </rPh>
    <rPh sb="11" eb="13">
      <t>レイワ</t>
    </rPh>
    <phoneticPr fontId="2"/>
  </si>
  <si>
    <t>　 3</t>
    <phoneticPr fontId="10"/>
  </si>
  <si>
    <t>令和4年 1月</t>
    <rPh sb="0" eb="2">
      <t>レイワ</t>
    </rPh>
    <rPh sb="6" eb="7">
      <t>ガツ</t>
    </rPh>
    <phoneticPr fontId="3"/>
  </si>
  <si>
    <t xml:space="preserve">  30年 </t>
    <rPh sb="4" eb="5">
      <t>ネン</t>
    </rPh>
    <phoneticPr fontId="2"/>
  </si>
  <si>
    <t xml:space="preserve">   3</t>
    <phoneticPr fontId="10"/>
  </si>
  <si>
    <t xml:space="preserve">   4</t>
    <phoneticPr fontId="10"/>
  </si>
  <si>
    <t xml:space="preserve"> 4年 1月</t>
    <rPh sb="2" eb="3">
      <t>ネン</t>
    </rPh>
    <rPh sb="5" eb="6">
      <t>ガツ</t>
    </rPh>
    <phoneticPr fontId="2"/>
  </si>
  <si>
    <t xml:space="preserve"> 3</t>
    <phoneticPr fontId="10"/>
  </si>
  <si>
    <r>
      <t>14-8　簡易生命保険取扱状況　</t>
    </r>
    <r>
      <rPr>
        <sz val="12"/>
        <rFont val="ＭＳ 明朝"/>
        <family val="1"/>
        <charset val="128"/>
      </rPr>
      <t>(平成30～令和4年度)</t>
    </r>
    <rPh sb="5" eb="7">
      <t>カンイ</t>
    </rPh>
    <rPh sb="7" eb="9">
      <t>セイメイ</t>
    </rPh>
    <rPh sb="9" eb="11">
      <t>ホケン</t>
    </rPh>
    <rPh sb="11" eb="13">
      <t>トリアツカイ</t>
    </rPh>
    <rPh sb="13" eb="15">
      <t>ジョウキョウ</t>
    </rPh>
    <rPh sb="17" eb="19">
      <t>ヘイセイ</t>
    </rPh>
    <rPh sb="22" eb="24">
      <t>レイワ</t>
    </rPh>
    <rPh sb="25" eb="27">
      <t>ネンド</t>
    </rPh>
    <phoneticPr fontId="3"/>
  </si>
  <si>
    <r>
      <t>14-9　生命保険の契約数　(</t>
    </r>
    <r>
      <rPr>
        <sz val="12"/>
        <rFont val="ＭＳ 明朝"/>
        <family val="1"/>
        <charset val="128"/>
      </rPr>
      <t>平成30～令和4年度)</t>
    </r>
    <rPh sb="5" eb="7">
      <t>セイメイ</t>
    </rPh>
    <rPh sb="7" eb="9">
      <t>ホケン</t>
    </rPh>
    <rPh sb="10" eb="13">
      <t>ケイヤクスウ</t>
    </rPh>
    <rPh sb="15" eb="17">
      <t>ヘイセイ</t>
    </rPh>
    <rPh sb="20" eb="22">
      <t>レイワ</t>
    </rPh>
    <rPh sb="23" eb="25">
      <t>ネンド</t>
    </rPh>
    <phoneticPr fontId="10"/>
  </si>
  <si>
    <t>平成 30 年度</t>
    <rPh sb="0" eb="1">
      <t>ヘイセイ</t>
    </rPh>
    <rPh sb="6" eb="8">
      <t>ネンド</t>
    </rPh>
    <phoneticPr fontId="10"/>
  </si>
  <si>
    <t>　  　4 年度</t>
    <rPh sb="6" eb="8">
      <t>ネンド</t>
    </rPh>
    <phoneticPr fontId="10"/>
  </si>
  <si>
    <t xml:space="preserve">     3)生命保険協会の加盟社全社の合計（令和4年度は42社）。</t>
    <rPh sb="7" eb="9">
      <t>セイメイ</t>
    </rPh>
    <rPh sb="9" eb="11">
      <t>ホケン</t>
    </rPh>
    <rPh sb="11" eb="13">
      <t>キョウカイ</t>
    </rPh>
    <rPh sb="14" eb="16">
      <t>カメイ</t>
    </rPh>
    <rPh sb="16" eb="17">
      <t>シャ</t>
    </rPh>
    <rPh sb="17" eb="19">
      <t>ゼンシャ</t>
    </rPh>
    <rPh sb="20" eb="22">
      <t>ゴウケイ</t>
    </rPh>
    <rPh sb="23" eb="25">
      <t>レイワ</t>
    </rPh>
    <rPh sb="26" eb="28">
      <t>ネンド</t>
    </rPh>
    <rPh sb="31" eb="32">
      <t>シャ</t>
    </rPh>
    <phoneticPr fontId="10"/>
  </si>
  <si>
    <r>
      <t>14-10　信用保証協会保証状況　</t>
    </r>
    <r>
      <rPr>
        <sz val="12"/>
        <rFont val="ＭＳ 明朝"/>
        <family val="1"/>
        <charset val="128"/>
      </rPr>
      <t>(平成30～令和4年度)</t>
    </r>
    <rPh sb="23" eb="25">
      <t>レイワ</t>
    </rPh>
    <phoneticPr fontId="3"/>
  </si>
  <si>
    <t>平成 30 年度</t>
    <rPh sb="6" eb="8">
      <t>ネンド</t>
    </rPh>
    <phoneticPr fontId="3"/>
  </si>
  <si>
    <t>3</t>
    <phoneticPr fontId="10"/>
  </si>
  <si>
    <t>4</t>
    <phoneticPr fontId="10"/>
  </si>
  <si>
    <t>令和4年  4月</t>
    <rPh sb="0" eb="1">
      <t>レイワ</t>
    </rPh>
    <rPh sb="1" eb="2">
      <t>モト</t>
    </rPh>
    <rPh sb="7" eb="8">
      <t>ガツ</t>
    </rPh>
    <phoneticPr fontId="3"/>
  </si>
  <si>
    <t xml:space="preserve"> 　 5年  1月</t>
    <rPh sb="4" eb="5">
      <t>ネン</t>
    </rPh>
    <phoneticPr fontId="3"/>
  </si>
  <si>
    <r>
      <t>14-11　業種別倒産状況　</t>
    </r>
    <r>
      <rPr>
        <sz val="12"/>
        <rFont val="ＭＳ 明朝"/>
        <family val="1"/>
        <charset val="128"/>
      </rPr>
      <t>(平成30～令和4年)</t>
    </r>
    <rPh sb="20" eb="22">
      <t>レイワ</t>
    </rPh>
    <phoneticPr fontId="3"/>
  </si>
  <si>
    <t>　 3</t>
    <phoneticPr fontId="10"/>
  </si>
  <si>
    <t xml:space="preserve"> 令和4年  1月</t>
    <rPh sb="1" eb="3">
      <t>レイワ</t>
    </rPh>
    <rPh sb="8" eb="9">
      <t>ガツ</t>
    </rPh>
    <phoneticPr fontId="3"/>
  </si>
  <si>
    <t>資料:(一社）佐賀県銀行協会、（一社）全国銀行協会</t>
    <rPh sb="4" eb="5">
      <t>イチ</t>
    </rPh>
    <rPh sb="5" eb="6">
      <t>シャ</t>
    </rPh>
    <rPh sb="7" eb="9">
      <t>サガ</t>
    </rPh>
    <rPh sb="9" eb="10">
      <t>ケン</t>
    </rPh>
    <rPh sb="10" eb="12">
      <t>ギンコウ</t>
    </rPh>
    <rPh sb="12" eb="14">
      <t>キョウカイ</t>
    </rPh>
    <rPh sb="16" eb="18">
      <t>イッシャ</t>
    </rPh>
    <rPh sb="19" eb="25">
      <t>ゼンコクギンコウキョウカイ</t>
    </rPh>
    <phoneticPr fontId="3"/>
  </si>
  <si>
    <t xml:space="preserve">     2)佐賀県の手形交換高及び不渡手形実数は、電子交換への移行に伴い手形交換所が廃止されたため、令和4年11月2日までの集計である。</t>
    <rPh sb="16" eb="17">
      <t>オヨ</t>
    </rPh>
    <rPh sb="18" eb="24">
      <t>フワタリテガタジッスウ</t>
    </rPh>
    <phoneticPr fontId="3"/>
  </si>
  <si>
    <t>(注) 1)件数については千枚未満を、金額については百億、億、百万円未満を四捨五入している。数値については、各月計と年計が相違する</t>
    <rPh sb="6" eb="8">
      <t>ケンスウ</t>
    </rPh>
    <rPh sb="13" eb="14">
      <t>セン</t>
    </rPh>
    <rPh sb="14" eb="15">
      <t>マイ</t>
    </rPh>
    <rPh sb="15" eb="17">
      <t>ミマン</t>
    </rPh>
    <rPh sb="19" eb="21">
      <t>キンガク</t>
    </rPh>
    <rPh sb="26" eb="27">
      <t>ヒャク</t>
    </rPh>
    <rPh sb="27" eb="28">
      <t>オク</t>
    </rPh>
    <rPh sb="29" eb="30">
      <t>オク</t>
    </rPh>
    <rPh sb="31" eb="32">
      <t>ヒャク</t>
    </rPh>
    <rPh sb="32" eb="34">
      <t>マンエン</t>
    </rPh>
    <rPh sb="34" eb="36">
      <t>ミマン</t>
    </rPh>
    <rPh sb="37" eb="41">
      <t>シシャゴニュウ</t>
    </rPh>
    <rPh sb="46" eb="48">
      <t>スウチ</t>
    </rPh>
    <rPh sb="56" eb="57">
      <t>ケイ</t>
    </rPh>
    <phoneticPr fontId="3"/>
  </si>
  <si>
    <t xml:space="preserve">       場合がある。</t>
    <rPh sb="7" eb="9">
      <t>バアイ</t>
    </rPh>
    <phoneticPr fontId="10"/>
  </si>
  <si>
    <t xml:space="preserve">     3)全国の手形交換高は、電子交換への移行に伴い手形交換所が廃止されたため、令和4年11月の数値は、手形交換所分（11月2日まで）</t>
    <rPh sb="7" eb="9">
      <t>ゼンコク</t>
    </rPh>
    <phoneticPr fontId="3"/>
  </si>
  <si>
    <t xml:space="preserve">       と電子交換所分（11月4日以降）の単純合計。令和4年12月以降の数値は電子交換所分。令和4年の数値は手形交換所分と電子交換所分</t>
    <phoneticPr fontId="10"/>
  </si>
  <si>
    <t xml:space="preserve">       の単純合計。なお、電子交換所移行後の統計には、一般的には次の内容も対象に含まれる。①法務大臣指定を受けていない手形交換</t>
    <rPh sb="8" eb="12">
      <t>タンジュンゴウケイ</t>
    </rPh>
    <phoneticPr fontId="10"/>
  </si>
  <si>
    <t xml:space="preserve">       所で交換されていた手形・小切手等、②交換取立に付されず、取立金融機関が支払金融機関の店頭で呈示していた手形・小切手等、</t>
    <phoneticPr fontId="10"/>
  </si>
  <si>
    <t xml:space="preserve">       ③支払金融機関が遠隔地に存在するため取立金融機関が郵送により取立を行っていた手形・小切手等、④個別金融機関内で取立・</t>
    <phoneticPr fontId="10"/>
  </si>
  <si>
    <t xml:space="preserve">       支払を行う手形・小切手等。</t>
    <phoneticPr fontId="10"/>
  </si>
  <si>
    <t>r 2 476 209</t>
    <phoneticPr fontId="10"/>
  </si>
  <si>
    <t>r 2 575 198</t>
    <phoneticPr fontId="10"/>
  </si>
  <si>
    <t>r 3 070 898</t>
    <phoneticPr fontId="10"/>
  </si>
  <si>
    <t>r 3 193 412</t>
    <phoneticPr fontId="10"/>
  </si>
  <si>
    <t>r 1 722 631</t>
    <phoneticPr fontId="10"/>
  </si>
  <si>
    <t>r 1 734 825</t>
    <phoneticPr fontId="10"/>
  </si>
  <si>
    <t>r 1 389 153</t>
    <phoneticPr fontId="10"/>
  </si>
  <si>
    <t>r 1 401 531</t>
    <phoneticPr fontId="10"/>
  </si>
  <si>
    <t>r 1 330 401</t>
    <phoneticPr fontId="10"/>
  </si>
  <si>
    <t>r 1 324 900</t>
    <phoneticPr fontId="10"/>
  </si>
  <si>
    <t>r 1 634 841</t>
    <phoneticPr fontId="10"/>
  </si>
  <si>
    <t>r 1 633 047</t>
    <phoneticPr fontId="10"/>
  </si>
  <si>
    <t>資料：独立行政法人郵便貯金簡易生命保険管理・郵便局ネットワーク支援機構</t>
    <rPh sb="3" eb="5">
      <t>ドクリツ</t>
    </rPh>
    <rPh sb="5" eb="7">
      <t>ギョウセイ</t>
    </rPh>
    <rPh sb="7" eb="9">
      <t>ホウジン</t>
    </rPh>
    <rPh sb="9" eb="11">
      <t>ユウビン</t>
    </rPh>
    <rPh sb="11" eb="13">
      <t>チョキン</t>
    </rPh>
    <rPh sb="13" eb="15">
      <t>カンイ</t>
    </rPh>
    <rPh sb="15" eb="17">
      <t>セイメイ</t>
    </rPh>
    <rPh sb="17" eb="19">
      <t>ホケン</t>
    </rPh>
    <rPh sb="19" eb="21">
      <t>カンリ</t>
    </rPh>
    <rPh sb="22" eb="25">
      <t>ユウビンキョク</t>
    </rPh>
    <rPh sb="31" eb="33">
      <t>シエン</t>
    </rPh>
    <rPh sb="33" eb="35">
      <t>キコウ</t>
    </rPh>
    <phoneticPr fontId="6"/>
  </si>
  <si>
    <t>（注) 1)「銀行」は県内所在店舗の合計値、「信用金庫」及び「信用組合」は県内に本店を置く先の合計値。</t>
    <rPh sb="7" eb="9">
      <t>ギンコウ</t>
    </rPh>
    <rPh sb="11" eb="12">
      <t>ケン</t>
    </rPh>
    <rPh sb="12" eb="13">
      <t>ナイ</t>
    </rPh>
    <rPh sb="13" eb="15">
      <t>ショザイ</t>
    </rPh>
    <rPh sb="15" eb="17">
      <t>テンポ</t>
    </rPh>
    <rPh sb="18" eb="21">
      <t>ゴウケイチ</t>
    </rPh>
    <rPh sb="23" eb="25">
      <t>シンヨウ</t>
    </rPh>
    <rPh sb="25" eb="27">
      <t>キンコ</t>
    </rPh>
    <rPh sb="28" eb="29">
      <t>オヨ</t>
    </rPh>
    <rPh sb="31" eb="33">
      <t>シンヨウ</t>
    </rPh>
    <rPh sb="33" eb="35">
      <t>クミアイ</t>
    </rPh>
    <rPh sb="37" eb="38">
      <t>ケン</t>
    </rPh>
    <rPh sb="38" eb="39">
      <t>ナイ</t>
    </rPh>
    <rPh sb="40" eb="42">
      <t>ホンテン</t>
    </rPh>
    <rPh sb="43" eb="44">
      <t>オ</t>
    </rPh>
    <rPh sb="45" eb="46">
      <t>サキ</t>
    </rPh>
    <rPh sb="47" eb="50">
      <t>ゴウケイチ</t>
    </rPh>
    <phoneticPr fontId="3"/>
  </si>
  <si>
    <t xml:space="preserve">      2)「銀行」は、佐賀県銀行協会の公表終了に伴い、日本銀行福岡支店「預金貸出金残高統計/国内銀行」による。</t>
    <rPh sb="9" eb="11">
      <t>ギンコウ</t>
    </rPh>
    <phoneticPr fontId="3"/>
  </si>
  <si>
    <t>　　　　なお、過去の数値も遡及修正している。</t>
    <phoneticPr fontId="10"/>
  </si>
  <si>
    <t>日本政策金融公庫
佐　賀　支　店
中 小 企 業 事 業</t>
    <rPh sb="0" eb="2">
      <t>ニホン</t>
    </rPh>
    <rPh sb="2" eb="4">
      <t>セイサク</t>
    </rPh>
    <rPh sb="4" eb="6">
      <t>キンユウ</t>
    </rPh>
    <rPh sb="6" eb="8">
      <t>コウコ</t>
    </rPh>
    <rPh sb="9" eb="10">
      <t>タスク</t>
    </rPh>
    <rPh sb="11" eb="12">
      <t>ガ</t>
    </rPh>
    <rPh sb="13" eb="14">
      <t>シ</t>
    </rPh>
    <rPh sb="15" eb="16">
      <t>ミセ</t>
    </rPh>
    <rPh sb="17" eb="18">
      <t>ナカ</t>
    </rPh>
    <rPh sb="19" eb="20">
      <t>ショウ</t>
    </rPh>
    <rPh sb="21" eb="22">
      <t>キ</t>
    </rPh>
    <rPh sb="23" eb="24">
      <t>ギョウ</t>
    </rPh>
    <rPh sb="25" eb="26">
      <t>コト</t>
    </rPh>
    <rPh sb="27" eb="28">
      <t>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</si>
</sst>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 ###\ ###"/>
    <numFmt numFmtId="177" formatCode="#\ ##0"/>
    <numFmt numFmtId="178" formatCode="#\ ###\ ###;&quot;△ &quot;######"/>
    <numFmt numFmtId="179" formatCode="#,##0_ "/>
  </numFmts>
  <fonts count="22">
    <font>
      <sz val="11"/>
      <name val="ＭＳ Ｐゴシック"/>
      <family val="3"/>
      <charset val="128"/>
    </font>
    <font>
      <sz val="11"/>
      <name val="ＭＳ Ｐゴシック"/>
      <family val="3"/>
      <charset val="128"/>
    </font>
    <font>
      <sz val="11"/>
      <name val="明朝"/>
      <family val="1"/>
      <charset val="128"/>
    </font>
    <font>
      <sz val="6"/>
      <name val="ＭＳ Ｐ明朝"/>
      <family val="1"/>
      <charset val="128"/>
    </font>
    <font>
      <sz val="12"/>
      <name val="ＭＳ 明朝"/>
      <family val="1"/>
      <charset val="128"/>
    </font>
    <font>
      <sz val="14"/>
      <name val="ＭＳ 明朝"/>
      <family val="1"/>
      <charset val="128"/>
    </font>
    <font>
      <sz val="9"/>
      <name val="ＭＳ 明朝"/>
      <family val="1"/>
      <charset val="128"/>
    </font>
    <font>
      <sz val="9"/>
      <name val="ＭＳ ゴシック"/>
      <family val="3"/>
      <charset val="128"/>
    </font>
    <font>
      <sz val="8"/>
      <name val="ＭＳ 明朝"/>
      <family val="1"/>
      <charset val="128"/>
    </font>
    <font>
      <sz val="11"/>
      <name val="ＭＳ 明朝"/>
      <family val="1"/>
      <charset val="128"/>
    </font>
    <font>
      <sz val="6"/>
      <name val="ＭＳ Ｐゴシック"/>
      <family val="3"/>
      <charset val="128"/>
    </font>
    <font>
      <sz val="10"/>
      <name val="ＭＳ 明朝"/>
      <family val="1"/>
      <charset val="128"/>
    </font>
    <font>
      <sz val="10"/>
      <name val="ＭＳ ゴシック"/>
      <family val="3"/>
      <charset val="128"/>
    </font>
    <font>
      <sz val="10"/>
      <name val="明朝"/>
      <family val="1"/>
      <charset val="128"/>
    </font>
    <font>
      <sz val="12"/>
      <name val="Century"/>
      <family val="1"/>
    </font>
    <font>
      <b/>
      <sz val="9"/>
      <name val="ＭＳ 明朝"/>
      <family val="1"/>
      <charset val="128"/>
    </font>
    <font>
      <b/>
      <sz val="10"/>
      <name val="ＭＳ 明朝"/>
      <family val="1"/>
      <charset val="128"/>
    </font>
    <font>
      <b/>
      <sz val="9"/>
      <name val="ＭＳ ゴシック"/>
      <family val="3"/>
      <charset val="128"/>
    </font>
    <font>
      <b/>
      <sz val="12"/>
      <name val="ＭＳ 明朝"/>
      <family val="1"/>
      <charset val="128"/>
    </font>
    <font>
      <b/>
      <sz val="12"/>
      <name val="Century"/>
      <family val="1"/>
    </font>
    <font>
      <sz val="9"/>
      <color theme="1"/>
      <name val="ＭＳ 明朝"/>
      <family val="1"/>
      <charset val="128"/>
    </font>
    <font>
      <sz val="8.5"/>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4">
    <border>
      <left/>
      <right/>
      <top/>
      <bottom/>
      <diagonal/>
    </border>
    <border>
      <left style="thin">
        <color indexed="64"/>
      </left>
      <right/>
      <top style="thin">
        <color indexed="64"/>
      </top>
      <bottom style="thin">
        <color indexed="64"/>
      </bottom>
      <diagonal/>
    </border>
    <border>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s>
  <cellStyleXfs count="6">
    <xf numFmtId="0" fontId="0" fillId="0" borderId="0"/>
    <xf numFmtId="38" fontId="1" fillId="0" borderId="0" applyFont="0" applyFill="0" applyBorder="0" applyAlignment="0" applyProtection="0"/>
    <xf numFmtId="0" fontId="2" fillId="0" borderId="0"/>
    <xf numFmtId="0" fontId="11" fillId="0" borderId="0"/>
    <xf numFmtId="0" fontId="2" fillId="0" borderId="0"/>
    <xf numFmtId="0" fontId="13" fillId="0" borderId="0"/>
  </cellStyleXfs>
  <cellXfs count="228">
    <xf numFmtId="0" fontId="0" fillId="0" borderId="0" xfId="0"/>
    <xf numFmtId="0" fontId="6" fillId="2" borderId="0" xfId="2" quotePrefix="1" applyFont="1" applyFill="1" applyAlignment="1">
      <alignment horizontal="left"/>
    </xf>
    <xf numFmtId="0" fontId="6" fillId="2" borderId="0" xfId="2" quotePrefix="1" applyFont="1" applyFill="1" applyAlignment="1">
      <alignment horizontal="right"/>
    </xf>
    <xf numFmtId="0" fontId="8" fillId="2" borderId="2" xfId="2" applyFont="1" applyFill="1" applyBorder="1" applyAlignment="1">
      <alignment horizontal="center" vertical="top"/>
    </xf>
    <xf numFmtId="0" fontId="6" fillId="2" borderId="0" xfId="2" applyFont="1" applyFill="1" applyAlignment="1">
      <alignment horizontal="right"/>
    </xf>
    <xf numFmtId="0" fontId="6" fillId="0" borderId="0" xfId="2" applyFont="1" applyFill="1" applyAlignment="1">
      <alignment vertical="center"/>
    </xf>
    <xf numFmtId="0" fontId="6" fillId="2" borderId="0" xfId="3" applyFont="1" applyFill="1" applyAlignment="1">
      <alignment horizontal="right"/>
    </xf>
    <xf numFmtId="0" fontId="8" fillId="2" borderId="0" xfId="2" quotePrefix="1" applyFont="1" applyFill="1" applyAlignment="1">
      <alignment horizontal="left"/>
    </xf>
    <xf numFmtId="0" fontId="8" fillId="0" borderId="0" xfId="2" applyFont="1" applyFill="1" applyAlignment="1">
      <alignment vertical="center"/>
    </xf>
    <xf numFmtId="0" fontId="6" fillId="2" borderId="13" xfId="2" applyFont="1" applyFill="1" applyBorder="1" applyAlignment="1">
      <alignment horizontal="center" vertical="center"/>
    </xf>
    <xf numFmtId="0" fontId="11" fillId="3" borderId="0" xfId="2" applyFont="1" applyFill="1" applyBorder="1" applyAlignment="1">
      <alignment vertical="center"/>
    </xf>
    <xf numFmtId="0" fontId="11" fillId="3" borderId="0" xfId="2" applyFont="1" applyFill="1" applyAlignment="1">
      <alignment vertical="center"/>
    </xf>
    <xf numFmtId="0" fontId="11" fillId="0" borderId="0" xfId="2" applyFont="1" applyFill="1" applyAlignment="1">
      <alignment vertical="center"/>
    </xf>
    <xf numFmtId="0" fontId="8" fillId="0" borderId="0" xfId="2" applyFont="1" applyFill="1" applyBorder="1" applyAlignment="1">
      <alignment vertical="center"/>
    </xf>
    <xf numFmtId="0" fontId="8" fillId="0" borderId="0" xfId="0" applyFont="1" applyFill="1" applyAlignment="1">
      <alignment vertical="center"/>
    </xf>
    <xf numFmtId="176" fontId="8" fillId="0" borderId="0" xfId="2" applyNumberFormat="1" applyFont="1" applyFill="1" applyBorder="1" applyAlignment="1">
      <alignment vertical="center"/>
    </xf>
    <xf numFmtId="176" fontId="11" fillId="0" borderId="0" xfId="2" applyNumberFormat="1" applyFont="1" applyFill="1" applyAlignment="1">
      <alignment vertical="center"/>
    </xf>
    <xf numFmtId="0" fontId="8" fillId="3" borderId="0" xfId="2" applyFont="1" applyFill="1" applyAlignment="1">
      <alignment vertical="center"/>
    </xf>
    <xf numFmtId="0" fontId="11" fillId="0" borderId="0" xfId="3" applyFont="1" applyFill="1" applyAlignment="1">
      <alignment vertical="center"/>
    </xf>
    <xf numFmtId="0" fontId="6" fillId="0" borderId="0" xfId="3" applyFont="1" applyFill="1" applyAlignment="1">
      <alignment vertical="center"/>
    </xf>
    <xf numFmtId="0" fontId="9" fillId="0" borderId="0" xfId="2" applyFont="1" applyFill="1" applyAlignment="1">
      <alignment vertical="center"/>
    </xf>
    <xf numFmtId="0" fontId="6" fillId="2" borderId="7" xfId="2" applyFont="1" applyFill="1" applyBorder="1" applyAlignment="1">
      <alignment horizontal="center" vertical="center"/>
    </xf>
    <xf numFmtId="0" fontId="6" fillId="2" borderId="11" xfId="3" applyFont="1" applyFill="1" applyBorder="1" applyAlignment="1">
      <alignment horizontal="distributed" vertical="center" justifyLastLine="1"/>
    </xf>
    <xf numFmtId="0" fontId="5" fillId="2" borderId="0" xfId="2" applyFont="1" applyFill="1" applyAlignment="1">
      <alignment horizontal="centerContinuous"/>
    </xf>
    <xf numFmtId="0" fontId="11" fillId="2" borderId="0" xfId="2" applyFont="1" applyFill="1" applyAlignment="1">
      <alignment horizontal="centerContinuous"/>
    </xf>
    <xf numFmtId="0" fontId="11" fillId="0" borderId="0" xfId="2" applyFont="1"/>
    <xf numFmtId="0" fontId="11" fillId="2" borderId="0" xfId="2" applyFont="1" applyFill="1"/>
    <xf numFmtId="0" fontId="11" fillId="2" borderId="3" xfId="2" applyFont="1" applyFill="1" applyBorder="1" applyAlignment="1">
      <alignment horizontal="centerContinuous" vertical="center"/>
    </xf>
    <xf numFmtId="0" fontId="11" fillId="2" borderId="4" xfId="2" applyFont="1" applyFill="1" applyBorder="1" applyAlignment="1">
      <alignment horizontal="centerContinuous" vertical="center"/>
    </xf>
    <xf numFmtId="0" fontId="11" fillId="2" borderId="3" xfId="2" quotePrefix="1" applyFont="1" applyFill="1" applyBorder="1" applyAlignment="1">
      <alignment horizontal="centerContinuous" vertical="center"/>
    </xf>
    <xf numFmtId="0" fontId="6" fillId="2" borderId="11" xfId="2" quotePrefix="1" applyFont="1" applyFill="1" applyBorder="1" applyAlignment="1">
      <alignment horizontal="distributed" vertical="center" wrapText="1" justifyLastLine="1"/>
    </xf>
    <xf numFmtId="0" fontId="6" fillId="2" borderId="11" xfId="2" applyFont="1" applyFill="1" applyBorder="1" applyAlignment="1">
      <alignment horizontal="distributed" vertical="center" justifyLastLine="1"/>
    </xf>
    <xf numFmtId="0" fontId="6" fillId="2" borderId="11" xfId="2" quotePrefix="1" applyFont="1" applyFill="1" applyBorder="1" applyAlignment="1">
      <alignment horizontal="distributed" vertical="center" justifyLastLine="1"/>
    </xf>
    <xf numFmtId="0" fontId="6" fillId="0" borderId="11" xfId="2" applyFont="1" applyBorder="1" applyAlignment="1">
      <alignment horizontal="distributed" vertical="center" justifyLastLine="1"/>
    </xf>
    <xf numFmtId="0" fontId="6" fillId="0" borderId="12" xfId="2" quotePrefix="1" applyFont="1" applyBorder="1" applyAlignment="1">
      <alignment horizontal="distributed" vertical="center" wrapText="1" justifyLastLine="1"/>
    </xf>
    <xf numFmtId="0" fontId="6" fillId="0" borderId="0" xfId="2" applyFont="1"/>
    <xf numFmtId="49" fontId="6" fillId="2" borderId="2" xfId="2" applyNumberFormat="1" applyFont="1" applyFill="1" applyBorder="1" applyAlignment="1">
      <alignment horizontal="center"/>
    </xf>
    <xf numFmtId="176" fontId="6" fillId="0" borderId="0" xfId="2" applyNumberFormat="1" applyFont="1"/>
    <xf numFmtId="176" fontId="6" fillId="0" borderId="0" xfId="2" quotePrefix="1" applyNumberFormat="1" applyFont="1" applyAlignment="1">
      <alignment horizontal="right"/>
    </xf>
    <xf numFmtId="0" fontId="6" fillId="0" borderId="0" xfId="2" applyFont="1" applyAlignment="1">
      <alignment horizontal="right"/>
    </xf>
    <xf numFmtId="49" fontId="6" fillId="0" borderId="2" xfId="2" applyNumberFormat="1" applyFont="1" applyBorder="1" applyAlignment="1">
      <alignment horizontal="center"/>
    </xf>
    <xf numFmtId="176" fontId="6" fillId="0" borderId="0" xfId="2" applyNumberFormat="1" applyFont="1" applyAlignment="1">
      <alignment horizontal="right"/>
    </xf>
    <xf numFmtId="49" fontId="7" fillId="0" borderId="2" xfId="2" applyNumberFormat="1" applyFont="1" applyBorder="1" applyAlignment="1">
      <alignment horizontal="center"/>
    </xf>
    <xf numFmtId="176" fontId="7" fillId="0" borderId="0" xfId="2" applyNumberFormat="1" applyFont="1"/>
    <xf numFmtId="176" fontId="7" fillId="0" borderId="0" xfId="2" applyNumberFormat="1" applyFont="1" applyAlignment="1">
      <alignment horizontal="right"/>
    </xf>
    <xf numFmtId="0" fontId="7" fillId="0" borderId="0" xfId="2" applyFont="1" applyAlignment="1">
      <alignment horizontal="right"/>
    </xf>
    <xf numFmtId="0" fontId="12" fillId="0" borderId="0" xfId="2" applyFont="1"/>
    <xf numFmtId="49" fontId="6" fillId="0" borderId="2" xfId="2" applyNumberFormat="1" applyFont="1" applyBorder="1" applyAlignment="1">
      <alignment horizontal="left"/>
    </xf>
    <xf numFmtId="176" fontId="14" fillId="0" borderId="0" xfId="5" applyNumberFormat="1" applyFont="1" applyAlignment="1">
      <alignment horizontal="right" vertical="center"/>
    </xf>
    <xf numFmtId="176" fontId="14" fillId="0" borderId="0" xfId="5" applyNumberFormat="1" applyFont="1" applyAlignment="1">
      <alignment horizontal="center" vertical="center"/>
    </xf>
    <xf numFmtId="178" fontId="6" fillId="0" borderId="0" xfId="2" applyNumberFormat="1" applyFont="1" applyAlignment="1">
      <alignment horizontal="right"/>
    </xf>
    <xf numFmtId="49" fontId="6" fillId="0" borderId="2" xfId="2" quotePrefix="1" applyNumberFormat="1" applyFont="1" applyBorder="1" applyAlignment="1">
      <alignment horizontal="left"/>
    </xf>
    <xf numFmtId="179" fontId="18" fillId="0" borderId="0" xfId="5" applyNumberFormat="1" applyFont="1" applyAlignment="1">
      <alignment horizontal="center" vertical="center"/>
    </xf>
    <xf numFmtId="179" fontId="19" fillId="0" borderId="0" xfId="5" applyNumberFormat="1" applyFont="1" applyAlignment="1">
      <alignment horizontal="right" vertical="center"/>
    </xf>
    <xf numFmtId="49" fontId="6" fillId="0" borderId="5" xfId="2" quotePrefix="1" applyNumberFormat="1" applyFont="1" applyBorder="1" applyAlignment="1">
      <alignment horizontal="left"/>
    </xf>
    <xf numFmtId="176" fontId="6" fillId="0" borderId="10" xfId="2" applyNumberFormat="1" applyFont="1" applyBorder="1"/>
    <xf numFmtId="0" fontId="6" fillId="0" borderId="0" xfId="2" quotePrefix="1" applyFont="1" applyAlignment="1">
      <alignment horizontal="left"/>
    </xf>
    <xf numFmtId="0" fontId="6" fillId="0" borderId="6" xfId="2" applyFont="1" applyBorder="1"/>
    <xf numFmtId="0" fontId="8" fillId="0" borderId="0" xfId="2" applyFont="1"/>
    <xf numFmtId="0" fontId="8" fillId="2" borderId="0" xfId="2" applyFont="1" applyFill="1" applyAlignment="1">
      <alignment horizontal="right" vertical="top"/>
    </xf>
    <xf numFmtId="0" fontId="8" fillId="0" borderId="0" xfId="2" applyFont="1" applyAlignment="1">
      <alignment vertical="top"/>
    </xf>
    <xf numFmtId="176" fontId="6" fillId="0" borderId="0" xfId="1" applyNumberFormat="1" applyFont="1" applyFill="1" applyAlignment="1" applyProtection="1">
      <alignment horizontal="right"/>
      <protection locked="0"/>
    </xf>
    <xf numFmtId="176" fontId="7" fillId="0" borderId="0" xfId="1" applyNumberFormat="1" applyFont="1" applyFill="1" applyAlignment="1" applyProtection="1">
      <alignment horizontal="right"/>
      <protection locked="0"/>
    </xf>
    <xf numFmtId="177" fontId="7" fillId="0" borderId="0" xfId="1" applyNumberFormat="1" applyFont="1" applyFill="1" applyAlignment="1" applyProtection="1">
      <alignment horizontal="right"/>
      <protection locked="0"/>
    </xf>
    <xf numFmtId="0" fontId="7" fillId="0" borderId="0" xfId="2" applyFont="1"/>
    <xf numFmtId="49" fontId="7" fillId="0" borderId="2" xfId="2" applyNumberFormat="1" applyFont="1" applyBorder="1" applyAlignment="1">
      <alignment horizontal="left"/>
    </xf>
    <xf numFmtId="176" fontId="17" fillId="0" borderId="0" xfId="2" applyNumberFormat="1" applyFont="1"/>
    <xf numFmtId="0" fontId="15" fillId="0" borderId="0" xfId="2" applyFont="1"/>
    <xf numFmtId="176" fontId="6" fillId="0" borderId="10" xfId="2" applyNumberFormat="1" applyFont="1" applyBorder="1" applyAlignment="1">
      <alignment horizontal="right"/>
    </xf>
    <xf numFmtId="176" fontId="6" fillId="0" borderId="10" xfId="1" applyNumberFormat="1" applyFont="1" applyFill="1" applyBorder="1" applyAlignment="1" applyProtection="1">
      <alignment horizontal="right"/>
      <protection locked="0"/>
    </xf>
    <xf numFmtId="0" fontId="11" fillId="0" borderId="0" xfId="2" quotePrefix="1" applyFont="1" applyAlignment="1">
      <alignment horizontal="left"/>
    </xf>
    <xf numFmtId="0" fontId="8" fillId="0" borderId="0" xfId="2" applyFont="1" applyAlignment="1">
      <alignment horizontal="left"/>
    </xf>
    <xf numFmtId="0" fontId="6" fillId="2" borderId="1" xfId="2" applyFont="1" applyFill="1" applyBorder="1" applyAlignment="1">
      <alignment horizontal="distributed" vertical="center" justifyLastLine="1"/>
    </xf>
    <xf numFmtId="0" fontId="6" fillId="2" borderId="4" xfId="2" applyFont="1" applyFill="1" applyBorder="1" applyAlignment="1">
      <alignment horizontal="distributed" vertical="center" justifyLastLine="1"/>
    </xf>
    <xf numFmtId="0" fontId="15" fillId="2" borderId="2" xfId="2" applyFont="1" applyFill="1" applyBorder="1" applyAlignment="1">
      <alignment horizontal="center"/>
    </xf>
    <xf numFmtId="176" fontId="15" fillId="2" borderId="0" xfId="2" applyNumberFormat="1" applyFont="1" applyFill="1"/>
    <xf numFmtId="0" fontId="16" fillId="0" borderId="0" xfId="2" applyFont="1"/>
    <xf numFmtId="0" fontId="6" fillId="2" borderId="2" xfId="2" quotePrefix="1" applyFont="1" applyFill="1" applyBorder="1" applyAlignment="1">
      <alignment horizontal="left"/>
    </xf>
    <xf numFmtId="176" fontId="20" fillId="0" borderId="0" xfId="1" applyNumberFormat="1" applyFont="1" applyFill="1" applyAlignment="1" applyProtection="1">
      <alignment horizontal="right"/>
      <protection locked="0"/>
    </xf>
    <xf numFmtId="176" fontId="6" fillId="0" borderId="0" xfId="4" applyNumberFormat="1" applyFont="1" applyAlignment="1">
      <alignment horizontal="right"/>
    </xf>
    <xf numFmtId="176" fontId="20" fillId="0" borderId="0" xfId="4" applyNumberFormat="1" applyFont="1" applyAlignment="1">
      <alignment horizontal="right"/>
    </xf>
    <xf numFmtId="0" fontId="6" fillId="0" borderId="6" xfId="4" applyFont="1" applyBorder="1"/>
    <xf numFmtId="176" fontId="11" fillId="0" borderId="6" xfId="2" applyNumberFormat="1" applyFont="1" applyBorder="1"/>
    <xf numFmtId="0" fontId="8" fillId="0" borderId="0" xfId="0" applyFont="1"/>
    <xf numFmtId="176" fontId="8" fillId="0" borderId="0" xfId="2" applyNumberFormat="1" applyFont="1"/>
    <xf numFmtId="176" fontId="11" fillId="2" borderId="0" xfId="2" applyNumberFormat="1" applyFont="1" applyFill="1" applyAlignment="1">
      <alignment horizontal="centerContinuous"/>
    </xf>
    <xf numFmtId="176" fontId="11" fillId="2" borderId="0" xfId="2" applyNumberFormat="1" applyFont="1" applyFill="1"/>
    <xf numFmtId="176" fontId="6" fillId="2" borderId="0" xfId="2" applyNumberFormat="1" applyFont="1" applyFill="1" applyAlignment="1">
      <alignment horizontal="right"/>
    </xf>
    <xf numFmtId="0" fontId="9" fillId="2" borderId="0" xfId="2" applyFont="1" applyFill="1" applyAlignment="1">
      <alignment horizontal="centerContinuous"/>
    </xf>
    <xf numFmtId="0" fontId="6" fillId="2" borderId="0" xfId="2" applyFont="1" applyFill="1"/>
    <xf numFmtId="0" fontId="6" fillId="2" borderId="3" xfId="2" applyFont="1" applyFill="1" applyBorder="1" applyAlignment="1">
      <alignment horizontal="distributed" vertical="center" justifyLastLine="1"/>
    </xf>
    <xf numFmtId="0" fontId="6" fillId="2" borderId="7" xfId="2" applyFont="1" applyFill="1" applyBorder="1" applyAlignment="1">
      <alignment horizontal="distributed" vertical="center" justifyLastLine="1"/>
    </xf>
    <xf numFmtId="0" fontId="6" fillId="2" borderId="7" xfId="2" quotePrefix="1" applyFont="1" applyFill="1" applyBorder="1" applyAlignment="1">
      <alignment horizontal="distributed" vertical="center" justifyLastLine="1"/>
    </xf>
    <xf numFmtId="0" fontId="6" fillId="0" borderId="0" xfId="2" applyFont="1" applyAlignment="1">
      <alignment vertical="center"/>
    </xf>
    <xf numFmtId="176" fontId="6" fillId="3" borderId="14" xfId="2" applyNumberFormat="1" applyFont="1" applyFill="1" applyBorder="1"/>
    <xf numFmtId="176" fontId="6" fillId="0" borderId="14" xfId="2" applyNumberFormat="1" applyFont="1" applyBorder="1"/>
    <xf numFmtId="176" fontId="6" fillId="3" borderId="0" xfId="2" applyNumberFormat="1" applyFont="1" applyFill="1"/>
    <xf numFmtId="176" fontId="6" fillId="3" borderId="0" xfId="1" applyNumberFormat="1" applyFont="1" applyFill="1" applyBorder="1" applyAlignment="1" applyProtection="1">
      <alignment horizontal="right"/>
      <protection locked="0"/>
    </xf>
    <xf numFmtId="176" fontId="7" fillId="3" borderId="0" xfId="2" applyNumberFormat="1" applyFont="1" applyFill="1"/>
    <xf numFmtId="176" fontId="7" fillId="3" borderId="0" xfId="1" applyNumberFormat="1" applyFont="1" applyFill="1" applyBorder="1" applyAlignment="1" applyProtection="1">
      <alignment horizontal="right"/>
      <protection locked="0"/>
    </xf>
    <xf numFmtId="176" fontId="15" fillId="3" borderId="0" xfId="2" applyNumberFormat="1" applyFont="1" applyFill="1"/>
    <xf numFmtId="176" fontId="6" fillId="0" borderId="0" xfId="1" applyNumberFormat="1" applyFont="1" applyFill="1" applyBorder="1" applyAlignment="1" applyProtection="1">
      <alignment horizontal="right"/>
      <protection locked="0"/>
    </xf>
    <xf numFmtId="0" fontId="6" fillId="2" borderId="5" xfId="2" quotePrefix="1" applyFont="1" applyFill="1" applyBorder="1" applyAlignment="1">
      <alignment horizontal="left"/>
    </xf>
    <xf numFmtId="176" fontId="6" fillId="3" borderId="10" xfId="2" applyNumberFormat="1" applyFont="1" applyFill="1" applyBorder="1"/>
    <xf numFmtId="176" fontId="6" fillId="3" borderId="10" xfId="1" applyNumberFormat="1" applyFont="1" applyFill="1" applyBorder="1" applyAlignment="1" applyProtection="1">
      <alignment horizontal="right"/>
      <protection locked="0"/>
    </xf>
    <xf numFmtId="0" fontId="11" fillId="3" borderId="0" xfId="2" applyFont="1" applyFill="1"/>
    <xf numFmtId="0" fontId="6" fillId="3" borderId="0" xfId="2" applyFont="1" applyFill="1" applyAlignment="1">
      <alignment horizontal="right"/>
    </xf>
    <xf numFmtId="0" fontId="6" fillId="3" borderId="0" xfId="2" applyFont="1" applyFill="1"/>
    <xf numFmtId="0" fontId="6" fillId="3" borderId="15" xfId="2" applyFont="1" applyFill="1" applyBorder="1" applyAlignment="1">
      <alignment horizontal="distributed" vertical="center" justifyLastLine="1"/>
    </xf>
    <xf numFmtId="0" fontId="6" fillId="3" borderId="16" xfId="2" applyFont="1" applyFill="1" applyBorder="1" applyAlignment="1">
      <alignment horizontal="distributed" vertical="center" justifyLastLine="1"/>
    </xf>
    <xf numFmtId="49" fontId="6" fillId="3" borderId="2" xfId="2" applyNumberFormat="1" applyFont="1" applyFill="1" applyBorder="1" applyAlignment="1">
      <alignment horizontal="center"/>
    </xf>
    <xf numFmtId="176" fontId="6" fillId="3" borderId="0" xfId="2" applyNumberFormat="1" applyFont="1" applyFill="1" applyAlignment="1">
      <alignment horizontal="right"/>
    </xf>
    <xf numFmtId="49" fontId="7" fillId="3" borderId="5" xfId="2" applyNumberFormat="1" applyFont="1" applyFill="1" applyBorder="1" applyAlignment="1">
      <alignment horizontal="center"/>
    </xf>
    <xf numFmtId="0" fontId="7" fillId="3" borderId="10" xfId="2" applyFont="1" applyFill="1" applyBorder="1"/>
    <xf numFmtId="176" fontId="7" fillId="0" borderId="10" xfId="2" applyNumberFormat="1" applyFont="1" applyBorder="1" applyAlignment="1">
      <alignment horizontal="right"/>
    </xf>
    <xf numFmtId="0" fontId="7" fillId="3" borderId="0" xfId="2" applyFont="1" applyFill="1"/>
    <xf numFmtId="0" fontId="6" fillId="3" borderId="0" xfId="2" applyFont="1" applyFill="1" applyAlignment="1">
      <alignment horizontal="left" vertical="center"/>
    </xf>
    <xf numFmtId="0" fontId="8" fillId="3" borderId="0" xfId="2" applyFont="1" applyFill="1" applyAlignment="1">
      <alignment horizontal="left"/>
    </xf>
    <xf numFmtId="0" fontId="11" fillId="2" borderId="0" xfId="3" applyFill="1"/>
    <xf numFmtId="0" fontId="5" fillId="2" borderId="0" xfId="3" applyFont="1" applyFill="1" applyAlignment="1">
      <alignment horizontal="right"/>
    </xf>
    <xf numFmtId="0" fontId="5" fillId="2" borderId="0" xfId="3" applyFont="1" applyFill="1"/>
    <xf numFmtId="0" fontId="11" fillId="0" borderId="0" xfId="3"/>
    <xf numFmtId="0" fontId="6" fillId="2" borderId="0" xfId="3" applyFont="1" applyFill="1"/>
    <xf numFmtId="0" fontId="6" fillId="0" borderId="0" xfId="3" applyFont="1" applyAlignment="1">
      <alignment horizontal="center" vertical="center"/>
    </xf>
    <xf numFmtId="0" fontId="6" fillId="2" borderId="11" xfId="3" applyFont="1" applyFill="1" applyBorder="1" applyAlignment="1">
      <alignment horizontal="distributed" vertical="center" wrapText="1" justifyLastLine="1"/>
    </xf>
    <xf numFmtId="176" fontId="6" fillId="0" borderId="8" xfId="3" applyNumberFormat="1" applyFont="1" applyBorder="1"/>
    <xf numFmtId="176" fontId="6" fillId="0" borderId="0" xfId="3" applyNumberFormat="1" applyFont="1"/>
    <xf numFmtId="176" fontId="6" fillId="0" borderId="2" xfId="3" applyNumberFormat="1" applyFont="1" applyBorder="1"/>
    <xf numFmtId="49" fontId="6" fillId="2" borderId="8" xfId="3" applyNumberFormat="1" applyFont="1" applyFill="1" applyBorder="1"/>
    <xf numFmtId="0" fontId="6" fillId="0" borderId="0" xfId="3" applyFont="1"/>
    <xf numFmtId="176" fontId="7" fillId="0" borderId="0" xfId="3" applyNumberFormat="1" applyFont="1"/>
    <xf numFmtId="49" fontId="7" fillId="2" borderId="8" xfId="3" applyNumberFormat="1" applyFont="1" applyFill="1" applyBorder="1"/>
    <xf numFmtId="0" fontId="7" fillId="0" borderId="0" xfId="3" applyFont="1"/>
    <xf numFmtId="0" fontId="15" fillId="2" borderId="2" xfId="3" applyFont="1" applyFill="1" applyBorder="1" applyAlignment="1">
      <alignment horizontal="center"/>
    </xf>
    <xf numFmtId="0" fontId="15" fillId="0" borderId="8" xfId="3" applyFont="1" applyBorder="1" applyAlignment="1">
      <alignment horizontal="center"/>
    </xf>
    <xf numFmtId="0" fontId="6" fillId="2" borderId="2" xfId="3" quotePrefix="1" applyFont="1" applyFill="1" applyBorder="1" applyAlignment="1">
      <alignment horizontal="left"/>
    </xf>
    <xf numFmtId="49" fontId="6" fillId="0" borderId="8" xfId="3" applyNumberFormat="1" applyFont="1" applyBorder="1" applyAlignment="1">
      <alignment horizontal="left"/>
    </xf>
    <xf numFmtId="0" fontId="6" fillId="2" borderId="5" xfId="3" quotePrefix="1" applyFont="1" applyFill="1" applyBorder="1" applyAlignment="1">
      <alignment horizontal="left"/>
    </xf>
    <xf numFmtId="176" fontId="6" fillId="0" borderId="10" xfId="3" applyNumberFormat="1" applyFont="1" applyBorder="1"/>
    <xf numFmtId="49" fontId="6" fillId="0" borderId="9" xfId="3" applyNumberFormat="1" applyFont="1" applyBorder="1" applyAlignment="1">
      <alignment horizontal="left"/>
    </xf>
    <xf numFmtId="0" fontId="5" fillId="0" borderId="0" xfId="2" applyFont="1" applyAlignment="1">
      <alignment horizontal="centerContinuous"/>
    </xf>
    <xf numFmtId="0" fontId="9" fillId="0" borderId="0" xfId="2" applyFont="1" applyAlignment="1">
      <alignment horizontal="centerContinuous"/>
    </xf>
    <xf numFmtId="0" fontId="9" fillId="0" borderId="0" xfId="2" applyFont="1"/>
    <xf numFmtId="0" fontId="6" fillId="0" borderId="20" xfId="2" applyFont="1" applyBorder="1" applyAlignment="1">
      <alignment horizontal="distributed" vertical="center" wrapText="1" justifyLastLine="1"/>
    </xf>
    <xf numFmtId="0" fontId="8" fillId="0" borderId="17" xfId="2" applyFont="1" applyBorder="1" applyAlignment="1">
      <alignment horizontal="center" vertical="center"/>
    </xf>
    <xf numFmtId="0" fontId="8" fillId="0" borderId="14" xfId="2" applyFont="1" applyBorder="1" applyAlignment="1">
      <alignment horizontal="right" vertical="center"/>
    </xf>
    <xf numFmtId="0" fontId="8" fillId="0" borderId="0" xfId="2" applyFont="1" applyAlignment="1">
      <alignment vertical="center"/>
    </xf>
    <xf numFmtId="49" fontId="7" fillId="0" borderId="5" xfId="2" applyNumberFormat="1" applyFont="1" applyBorder="1" applyAlignment="1">
      <alignment horizontal="center"/>
    </xf>
    <xf numFmtId="176" fontId="7" fillId="0" borderId="10" xfId="2" applyNumberFormat="1" applyFont="1" applyBorder="1"/>
    <xf numFmtId="0" fontId="6" fillId="0" borderId="1" xfId="2" applyFont="1" applyBorder="1" applyAlignment="1">
      <alignment horizontal="center" vertical="center"/>
    </xf>
    <xf numFmtId="0" fontId="8" fillId="0" borderId="14" xfId="2" applyFont="1" applyBorder="1" applyAlignment="1">
      <alignment horizontal="left" vertical="center"/>
    </xf>
    <xf numFmtId="0" fontId="6" fillId="0" borderId="0" xfId="2" quotePrefix="1" applyFont="1"/>
    <xf numFmtId="0" fontId="6" fillId="0" borderId="2" xfId="2" applyFont="1" applyBorder="1" applyAlignment="1">
      <alignment horizontal="left"/>
    </xf>
    <xf numFmtId="0" fontId="6" fillId="0" borderId="0" xfId="2" quotePrefix="1" applyFont="1" applyAlignment="1">
      <alignment horizontal="right"/>
    </xf>
    <xf numFmtId="0" fontId="6" fillId="0" borderId="2" xfId="2" quotePrefix="1" applyFont="1" applyBorder="1" applyAlignment="1">
      <alignment horizontal="right"/>
    </xf>
    <xf numFmtId="176" fontId="6" fillId="0" borderId="8" xfId="2" applyNumberFormat="1" applyFont="1" applyBorder="1" applyAlignment="1">
      <alignment horizontal="right"/>
    </xf>
    <xf numFmtId="176" fontId="6" fillId="0" borderId="8" xfId="2" applyNumberFormat="1" applyFont="1" applyBorder="1"/>
    <xf numFmtId="0" fontId="7" fillId="0" borderId="0" xfId="2" quotePrefix="1" applyFont="1"/>
    <xf numFmtId="0" fontId="7" fillId="0" borderId="2" xfId="2" applyFont="1" applyBorder="1" applyAlignment="1">
      <alignment horizontal="left"/>
    </xf>
    <xf numFmtId="0" fontId="7" fillId="0" borderId="0" xfId="2" quotePrefix="1" applyFont="1" applyAlignment="1">
      <alignment horizontal="right"/>
    </xf>
    <xf numFmtId="0" fontId="7" fillId="0" borderId="2" xfId="2" quotePrefix="1" applyFont="1" applyBorder="1" applyAlignment="1">
      <alignment horizontal="right"/>
    </xf>
    <xf numFmtId="0" fontId="8" fillId="0" borderId="0" xfId="2" applyFont="1" applyAlignment="1">
      <alignment wrapText="1"/>
    </xf>
    <xf numFmtId="0" fontId="11" fillId="0" borderId="0" xfId="2" applyFont="1" applyAlignment="1">
      <alignment horizontal="centerContinuous"/>
    </xf>
    <xf numFmtId="0" fontId="8" fillId="2" borderId="0" xfId="2" applyFont="1" applyFill="1" applyAlignment="1">
      <alignment horizontal="left"/>
    </xf>
    <xf numFmtId="0" fontId="8" fillId="2" borderId="0" xfId="2" applyFont="1" applyFill="1"/>
    <xf numFmtId="0" fontId="9" fillId="2" borderId="0" xfId="2" applyFont="1" applyFill="1"/>
    <xf numFmtId="49" fontId="6" fillId="0" borderId="2" xfId="2" applyNumberFormat="1" applyFont="1" applyBorder="1"/>
    <xf numFmtId="176" fontId="6" fillId="0" borderId="0" xfId="1" applyNumberFormat="1" applyFont="1" applyFill="1" applyAlignment="1" applyProtection="1">
      <alignment horizontal="right"/>
    </xf>
    <xf numFmtId="176" fontId="7" fillId="0" borderId="0" xfId="4" applyNumberFormat="1" applyFont="1" applyAlignment="1">
      <alignment horizontal="right"/>
    </xf>
    <xf numFmtId="176" fontId="7" fillId="0" borderId="0" xfId="1" applyNumberFormat="1" applyFont="1" applyFill="1" applyAlignment="1" applyProtection="1">
      <alignment horizontal="right"/>
    </xf>
    <xf numFmtId="0" fontId="7" fillId="2" borderId="2" xfId="2" applyFont="1" applyFill="1" applyBorder="1"/>
    <xf numFmtId="49" fontId="6" fillId="2" borderId="2" xfId="2" quotePrefix="1" applyNumberFormat="1" applyFont="1" applyFill="1" applyBorder="1"/>
    <xf numFmtId="49" fontId="6" fillId="0" borderId="2" xfId="2" quotePrefix="1" applyNumberFormat="1" applyFont="1" applyBorder="1"/>
    <xf numFmtId="49" fontId="6" fillId="0" borderId="5" xfId="2" quotePrefix="1" applyNumberFormat="1" applyFont="1" applyBorder="1"/>
    <xf numFmtId="176" fontId="6" fillId="0" borderId="9" xfId="1" applyNumberFormat="1" applyFont="1" applyFill="1" applyBorder="1" applyAlignment="1" applyProtection="1">
      <alignment horizontal="right"/>
      <protection locked="0"/>
    </xf>
    <xf numFmtId="0" fontId="11" fillId="0" borderId="0" xfId="0" applyFont="1" applyAlignment="1">
      <alignment vertical="center"/>
    </xf>
    <xf numFmtId="0" fontId="6" fillId="0" borderId="0" xfId="2" applyNumberFormat="1" applyFont="1"/>
    <xf numFmtId="0" fontId="6" fillId="0" borderId="10" xfId="2" applyNumberFormat="1" applyFont="1" applyBorder="1"/>
    <xf numFmtId="176" fontId="11" fillId="0" borderId="0" xfId="2" applyNumberFormat="1" applyFont="1"/>
    <xf numFmtId="0" fontId="6" fillId="2" borderId="18" xfId="2" applyFont="1" applyFill="1" applyBorder="1" applyAlignment="1">
      <alignment horizontal="distributed" vertical="center" justifyLastLine="1"/>
    </xf>
    <xf numFmtId="0" fontId="6" fillId="2" borderId="19" xfId="2" applyFont="1" applyFill="1" applyBorder="1" applyAlignment="1">
      <alignment horizontal="distributed" vertical="center" justifyLastLine="1"/>
    </xf>
    <xf numFmtId="0" fontId="6" fillId="2" borderId="1" xfId="2" applyFont="1" applyFill="1" applyBorder="1" applyAlignment="1">
      <alignment horizontal="distributed" vertical="center" justifyLastLine="1"/>
    </xf>
    <xf numFmtId="0" fontId="6" fillId="2" borderId="20" xfId="2" applyFont="1" applyFill="1" applyBorder="1" applyAlignment="1">
      <alignment horizontal="distributed" vertical="center" justifyLastLine="1"/>
    </xf>
    <xf numFmtId="0" fontId="6" fillId="2" borderId="21" xfId="2" applyFont="1" applyFill="1" applyBorder="1" applyAlignment="1">
      <alignment horizontal="distributed" vertical="center" justifyLastLine="1"/>
    </xf>
    <xf numFmtId="0" fontId="6" fillId="2" borderId="7" xfId="2" quotePrefix="1" applyFont="1" applyFill="1" applyBorder="1" applyAlignment="1">
      <alignment horizontal="center" vertical="center"/>
    </xf>
    <xf numFmtId="0" fontId="6" fillId="2" borderId="3" xfId="2" quotePrefix="1" applyFont="1" applyFill="1" applyBorder="1" applyAlignment="1">
      <alignment horizontal="center" vertical="center"/>
    </xf>
    <xf numFmtId="0" fontId="6" fillId="2" borderId="4" xfId="2" quotePrefix="1" applyFont="1" applyFill="1" applyBorder="1" applyAlignment="1">
      <alignment horizontal="center" vertical="center"/>
    </xf>
    <xf numFmtId="0" fontId="6" fillId="2" borderId="7" xfId="2" applyFont="1" applyFill="1" applyBorder="1" applyAlignment="1">
      <alignment horizontal="center" vertical="center"/>
    </xf>
    <xf numFmtId="0" fontId="6" fillId="2" borderId="3" xfId="2" applyFont="1" applyFill="1" applyBorder="1" applyAlignment="1">
      <alignment horizontal="center" vertical="center"/>
    </xf>
    <xf numFmtId="0" fontId="5" fillId="3" borderId="0" xfId="2" applyFont="1" applyFill="1" applyAlignment="1">
      <alignment horizontal="center"/>
    </xf>
    <xf numFmtId="0" fontId="6" fillId="3" borderId="18" xfId="2" quotePrefix="1" applyFont="1" applyFill="1" applyBorder="1" applyAlignment="1">
      <alignment horizontal="distributed" vertical="center" justifyLastLine="1"/>
    </xf>
    <xf numFmtId="0" fontId="6" fillId="3" borderId="2" xfId="2" quotePrefix="1" applyFont="1" applyFill="1" applyBorder="1" applyAlignment="1">
      <alignment horizontal="distributed" vertical="center" justifyLastLine="1"/>
    </xf>
    <xf numFmtId="0" fontId="6" fillId="3" borderId="19" xfId="2" quotePrefix="1" applyFont="1" applyFill="1" applyBorder="1" applyAlignment="1">
      <alignment horizontal="distributed" vertical="center" justifyLastLine="1"/>
    </xf>
    <xf numFmtId="0" fontId="6" fillId="3" borderId="22" xfId="2" applyFont="1" applyFill="1" applyBorder="1" applyAlignment="1">
      <alignment horizontal="distributed" vertical="center" wrapText="1" justifyLastLine="1"/>
    </xf>
    <xf numFmtId="0" fontId="6" fillId="3" borderId="15" xfId="2" applyFont="1" applyFill="1" applyBorder="1" applyAlignment="1">
      <alignment horizontal="distributed" vertical="center" wrapText="1" justifyLastLine="1"/>
    </xf>
    <xf numFmtId="0" fontId="6" fillId="3" borderId="23" xfId="2" applyFont="1" applyFill="1" applyBorder="1" applyAlignment="1">
      <alignment horizontal="distributed" vertical="center" wrapText="1" justifyLastLine="1"/>
    </xf>
    <xf numFmtId="0" fontId="6" fillId="3" borderId="16" xfId="2" applyFont="1" applyFill="1" applyBorder="1" applyAlignment="1">
      <alignment horizontal="distributed" vertical="center" wrapText="1" justifyLastLine="1"/>
    </xf>
    <xf numFmtId="0" fontId="6" fillId="2" borderId="13" xfId="3" applyFont="1" applyFill="1" applyBorder="1" applyAlignment="1">
      <alignment horizontal="center" vertical="center"/>
    </xf>
    <xf numFmtId="0" fontId="6" fillId="2" borderId="13" xfId="3" applyFont="1" applyFill="1" applyBorder="1" applyAlignment="1">
      <alignment horizontal="distributed" vertical="center" justifyLastLine="1"/>
    </xf>
    <xf numFmtId="0" fontId="6" fillId="2" borderId="11" xfId="3" applyFont="1" applyFill="1" applyBorder="1" applyAlignment="1">
      <alignment horizontal="distributed" vertical="center" justifyLastLine="1"/>
    </xf>
    <xf numFmtId="0" fontId="6" fillId="2" borderId="7" xfId="3" applyFont="1" applyFill="1" applyBorder="1" applyAlignment="1">
      <alignment horizontal="distributed" vertical="center" justifyLastLine="1"/>
    </xf>
    <xf numFmtId="0" fontId="6" fillId="2" borderId="1" xfId="3" applyFont="1" applyFill="1" applyBorder="1" applyAlignment="1">
      <alignment horizontal="distributed" vertical="center" justifyLastLine="1"/>
    </xf>
    <xf numFmtId="0" fontId="6" fillId="2" borderId="4" xfId="3" applyFont="1" applyFill="1" applyBorder="1" applyAlignment="1">
      <alignment horizontal="center" vertical="center"/>
    </xf>
    <xf numFmtId="0" fontId="6" fillId="2" borderId="21" xfId="3" applyFont="1" applyFill="1" applyBorder="1" applyAlignment="1">
      <alignment horizontal="center" vertical="center"/>
    </xf>
    <xf numFmtId="0" fontId="6" fillId="2" borderId="13" xfId="3" applyFont="1" applyFill="1" applyBorder="1" applyAlignment="1">
      <alignment horizontal="distributed" vertical="center" wrapText="1" justifyLastLine="1"/>
    </xf>
    <xf numFmtId="0" fontId="6" fillId="0" borderId="18" xfId="2" applyFont="1" applyBorder="1" applyAlignment="1">
      <alignment horizontal="distributed" vertical="center" justifyLastLine="1"/>
    </xf>
    <xf numFmtId="0" fontId="6" fillId="0" borderId="19" xfId="2" applyFont="1" applyBorder="1" applyAlignment="1">
      <alignment horizontal="distributed" vertical="center" justifyLastLine="1"/>
    </xf>
    <xf numFmtId="0" fontId="6" fillId="0" borderId="22" xfId="2" applyFont="1" applyBorder="1" applyAlignment="1">
      <alignment horizontal="distributed" vertical="center" justifyLastLine="1"/>
    </xf>
    <xf numFmtId="0" fontId="6" fillId="0" borderId="15" xfId="2" applyFont="1" applyBorder="1" applyAlignment="1">
      <alignment horizontal="distributed" vertical="center" justifyLastLine="1"/>
    </xf>
    <xf numFmtId="0" fontId="6" fillId="0" borderId="7" xfId="2" applyFont="1" applyBorder="1" applyAlignment="1">
      <alignment horizontal="center" vertical="center"/>
    </xf>
    <xf numFmtId="0" fontId="6" fillId="0" borderId="3" xfId="2" applyFont="1" applyBorder="1" applyAlignment="1">
      <alignment horizontal="center" vertical="center"/>
    </xf>
    <xf numFmtId="0" fontId="6" fillId="0" borderId="22" xfId="2" applyFont="1" applyBorder="1" applyAlignment="1">
      <alignment horizontal="distributed" vertical="center" wrapText="1" justifyLastLine="1"/>
    </xf>
    <xf numFmtId="0" fontId="6" fillId="0" borderId="15" xfId="2" applyFont="1" applyBorder="1" applyAlignment="1">
      <alignment horizontal="distributed" vertical="center" wrapText="1" justifyLastLine="1"/>
    </xf>
    <xf numFmtId="0" fontId="6" fillId="0" borderId="0" xfId="2" applyFont="1" applyAlignment="1">
      <alignment horizontal="center" vertical="center"/>
    </xf>
    <xf numFmtId="0" fontId="6" fillId="0" borderId="2" xfId="2" applyFont="1" applyBorder="1" applyAlignment="1">
      <alignment horizontal="center" vertical="center"/>
    </xf>
    <xf numFmtId="0" fontId="5" fillId="0" borderId="0" xfId="2" applyFont="1" applyAlignment="1">
      <alignment horizontal="center"/>
    </xf>
    <xf numFmtId="0" fontId="9" fillId="0" borderId="0" xfId="2" applyFont="1" applyAlignment="1">
      <alignment horizontal="center"/>
    </xf>
    <xf numFmtId="0" fontId="0" fillId="0" borderId="4" xfId="0" applyBorder="1"/>
    <xf numFmtId="0" fontId="6" fillId="0" borderId="6" xfId="2" applyFont="1" applyBorder="1" applyAlignment="1">
      <alignment horizontal="center" vertical="center"/>
    </xf>
    <xf numFmtId="0" fontId="6" fillId="0" borderId="18" xfId="2" applyFont="1" applyBorder="1" applyAlignment="1">
      <alignment horizontal="center" vertical="center"/>
    </xf>
    <xf numFmtId="0" fontId="6" fillId="3" borderId="19" xfId="2" applyFont="1" applyFill="1" applyBorder="1" applyAlignment="1">
      <alignment horizontal="distributed" vertical="center" justifyLastLine="1"/>
    </xf>
    <xf numFmtId="0" fontId="6" fillId="2" borderId="7" xfId="2" applyFont="1" applyFill="1" applyBorder="1" applyAlignment="1">
      <alignment horizontal="distributed" vertical="center" justifyLastLine="1"/>
    </xf>
    <xf numFmtId="0" fontId="6" fillId="2" borderId="3" xfId="2" applyFont="1" applyFill="1" applyBorder="1" applyAlignment="1">
      <alignment horizontal="distributed" vertical="center" justifyLastLine="1"/>
    </xf>
    <xf numFmtId="0" fontId="6" fillId="2" borderId="4" xfId="2" applyFont="1" applyFill="1" applyBorder="1" applyAlignment="1">
      <alignment horizontal="distributed" vertical="center" justifyLastLine="1"/>
    </xf>
    <xf numFmtId="0" fontId="6" fillId="0" borderId="6" xfId="2" applyFont="1" applyBorder="1" applyAlignment="1">
      <alignment horizontal="left"/>
    </xf>
    <xf numFmtId="0" fontId="6" fillId="0" borderId="0" xfId="2" applyFont="1" applyAlignment="1">
      <alignment horizontal="left"/>
    </xf>
    <xf numFmtId="0" fontId="21" fillId="0" borderId="7" xfId="4" applyFont="1" applyBorder="1" applyAlignment="1">
      <alignment horizontal="distributed" vertical="center" wrapText="1" justifyLastLine="1"/>
    </xf>
    <xf numFmtId="0" fontId="21" fillId="0" borderId="4" xfId="4" applyFont="1" applyBorder="1" applyAlignment="1">
      <alignment horizontal="distributed" vertical="center" wrapText="1" justifyLastLine="1"/>
    </xf>
  </cellXfs>
  <cellStyles count="6">
    <cellStyle name="桁区切り" xfId="1" builtinId="6"/>
    <cellStyle name="標準" xfId="0" builtinId="0"/>
    <cellStyle name="標準_1017 通貨及び金融" xfId="2" xr:uid="{00000000-0005-0000-0000-000002000000}"/>
    <cellStyle name="標準_148銀行主要勘定" xfId="3" xr:uid="{00000000-0005-0000-0000-000003000000}"/>
    <cellStyle name="標準_ts08_kinyu_2004_03" xfId="4" xr:uid="{00000000-0005-0000-0000-000004000000}"/>
    <cellStyle name="標準_レイアウト"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L42"/>
  <sheetViews>
    <sheetView showGridLines="0" view="pageBreakPreview" zoomScaleNormal="100" zoomScaleSheetLayoutView="100" workbookViewId="0">
      <selection activeCell="K8" sqref="K8"/>
    </sheetView>
  </sheetViews>
  <sheetFormatPr defaultColWidth="8.90625" defaultRowHeight="12"/>
  <cols>
    <col min="1" max="1" width="11.26953125" style="25" customWidth="1"/>
    <col min="2" max="5" width="12.26953125" style="25" customWidth="1"/>
    <col min="6" max="7" width="12.36328125" style="25" customWidth="1"/>
    <col min="8" max="8" width="12.26953125" style="25" customWidth="1"/>
    <col min="9" max="16384" width="8.90625" style="12"/>
  </cols>
  <sheetData>
    <row r="1" spans="1:12" s="25" customFormat="1" ht="18.75" customHeight="1">
      <c r="A1" s="23" t="s">
        <v>216</v>
      </c>
      <c r="B1" s="24"/>
      <c r="C1" s="24"/>
      <c r="D1" s="24"/>
      <c r="E1" s="24"/>
      <c r="F1" s="24"/>
      <c r="G1" s="24"/>
      <c r="H1" s="24"/>
    </row>
    <row r="2" spans="1:12" s="25" customFormat="1" ht="18.75" customHeight="1" thickBot="1">
      <c r="A2" s="26"/>
      <c r="B2" s="26"/>
      <c r="C2" s="26"/>
      <c r="D2" s="26"/>
      <c r="E2" s="26"/>
      <c r="F2" s="1"/>
      <c r="G2" s="26"/>
      <c r="H2" s="2" t="s">
        <v>111</v>
      </c>
    </row>
    <row r="3" spans="1:12" s="25" customFormat="1" ht="18.75" customHeight="1">
      <c r="A3" s="179" t="s">
        <v>157</v>
      </c>
      <c r="B3" s="27" t="s">
        <v>155</v>
      </c>
      <c r="C3" s="27"/>
      <c r="D3" s="27"/>
      <c r="E3" s="28"/>
      <c r="F3" s="29" t="s">
        <v>138</v>
      </c>
      <c r="G3" s="27"/>
      <c r="H3" s="27"/>
    </row>
    <row r="4" spans="1:12" s="35" customFormat="1" ht="26.25" customHeight="1">
      <c r="A4" s="180"/>
      <c r="B4" s="30" t="s">
        <v>8</v>
      </c>
      <c r="C4" s="31" t="s">
        <v>9</v>
      </c>
      <c r="D4" s="32" t="s">
        <v>10</v>
      </c>
      <c r="E4" s="31" t="s">
        <v>11</v>
      </c>
      <c r="F4" s="33" t="s">
        <v>124</v>
      </c>
      <c r="G4" s="33" t="s">
        <v>123</v>
      </c>
      <c r="H4" s="34" t="s">
        <v>125</v>
      </c>
    </row>
    <row r="5" spans="1:12" s="25" customFormat="1" ht="16" customHeight="1">
      <c r="A5" s="36" t="s">
        <v>217</v>
      </c>
      <c r="B5" s="37">
        <v>1103625</v>
      </c>
      <c r="C5" s="37">
        <v>1103625</v>
      </c>
      <c r="D5" s="37">
        <v>1030658</v>
      </c>
      <c r="E5" s="37">
        <v>1045344</v>
      </c>
      <c r="F5" s="37">
        <v>2191</v>
      </c>
      <c r="G5" s="37">
        <v>393</v>
      </c>
      <c r="H5" s="38">
        <v>1798</v>
      </c>
      <c r="I5" s="39"/>
    </row>
    <row r="6" spans="1:12" s="25" customFormat="1" ht="16" customHeight="1">
      <c r="A6" s="40" t="s">
        <v>119</v>
      </c>
      <c r="B6" s="37">
        <v>1127418</v>
      </c>
      <c r="C6" s="37">
        <v>1127418</v>
      </c>
      <c r="D6" s="37">
        <v>1064201</v>
      </c>
      <c r="E6" s="37">
        <v>1077201</v>
      </c>
      <c r="F6" s="37">
        <v>2856</v>
      </c>
      <c r="G6" s="37">
        <v>271</v>
      </c>
      <c r="H6" s="41">
        <v>2585</v>
      </c>
      <c r="I6" s="39"/>
    </row>
    <row r="7" spans="1:12" s="25" customFormat="1" ht="16" customHeight="1">
      <c r="A7" s="40" t="s">
        <v>209</v>
      </c>
      <c r="B7" s="37">
        <v>1183281</v>
      </c>
      <c r="C7" s="37">
        <v>1183281</v>
      </c>
      <c r="D7" s="37">
        <v>1085484</v>
      </c>
      <c r="E7" s="37">
        <v>1122089</v>
      </c>
      <c r="F7" s="37">
        <v>3356</v>
      </c>
      <c r="G7" s="37">
        <v>201</v>
      </c>
      <c r="H7" s="41">
        <v>3155</v>
      </c>
    </row>
    <row r="8" spans="1:12" s="25" customFormat="1" ht="16" customHeight="1">
      <c r="A8" s="40" t="s">
        <v>218</v>
      </c>
      <c r="B8" s="37">
        <v>1219637</v>
      </c>
      <c r="C8" s="37">
        <v>1219637</v>
      </c>
      <c r="D8" s="37">
        <v>1151824</v>
      </c>
      <c r="E8" s="37">
        <v>1167043</v>
      </c>
      <c r="F8" s="37">
        <v>3701</v>
      </c>
      <c r="G8" s="37">
        <v>253</v>
      </c>
      <c r="H8" s="41">
        <v>3448</v>
      </c>
    </row>
    <row r="9" spans="1:12" s="46" customFormat="1" ht="16" customHeight="1">
      <c r="A9" s="42" t="s">
        <v>219</v>
      </c>
      <c r="B9" s="43">
        <v>1250683</v>
      </c>
      <c r="C9" s="43">
        <v>1251333</v>
      </c>
      <c r="D9" s="43">
        <v>1186551</v>
      </c>
      <c r="E9" s="43">
        <v>1202589.75</v>
      </c>
      <c r="F9" s="43">
        <f>SUM(F11:F22)</f>
        <v>4044</v>
      </c>
      <c r="G9" s="43">
        <v>281</v>
      </c>
      <c r="H9" s="43">
        <v>3763</v>
      </c>
      <c r="I9" s="45"/>
    </row>
    <row r="10" spans="1:12" s="25" customFormat="1" ht="11.25" customHeight="1">
      <c r="A10" s="47"/>
      <c r="B10" s="43"/>
      <c r="C10" s="48"/>
      <c r="D10" s="49"/>
      <c r="E10" s="48"/>
      <c r="F10" s="37"/>
      <c r="G10" s="37"/>
      <c r="H10" s="38"/>
    </row>
    <row r="11" spans="1:12" s="25" customFormat="1" ht="16" customHeight="1">
      <c r="A11" s="47" t="s">
        <v>220</v>
      </c>
      <c r="B11" s="37">
        <v>1190687</v>
      </c>
      <c r="C11" s="37">
        <v>1219637</v>
      </c>
      <c r="D11" s="37">
        <v>1190687</v>
      </c>
      <c r="E11" s="37">
        <v>1200882</v>
      </c>
      <c r="F11" s="37">
        <v>170</v>
      </c>
      <c r="G11" s="37">
        <v>33</v>
      </c>
      <c r="H11" s="50">
        <v>137</v>
      </c>
    </row>
    <row r="12" spans="1:12" s="25" customFormat="1" ht="16" customHeight="1">
      <c r="A12" s="51" t="s">
        <v>12</v>
      </c>
      <c r="B12" s="37">
        <v>1192174</v>
      </c>
      <c r="C12" s="37">
        <v>1192174</v>
      </c>
      <c r="D12" s="37">
        <v>1186551</v>
      </c>
      <c r="E12" s="37">
        <v>1189069</v>
      </c>
      <c r="F12" s="37">
        <v>214</v>
      </c>
      <c r="G12" s="37">
        <v>35</v>
      </c>
      <c r="H12" s="41">
        <v>179</v>
      </c>
    </row>
    <row r="13" spans="1:12" s="25" customFormat="1" ht="16" customHeight="1">
      <c r="A13" s="51" t="s">
        <v>13</v>
      </c>
      <c r="B13" s="37">
        <v>1198707</v>
      </c>
      <c r="C13" s="37">
        <v>1198846</v>
      </c>
      <c r="D13" s="37">
        <v>1192587</v>
      </c>
      <c r="E13" s="37">
        <v>1195622</v>
      </c>
      <c r="F13" s="37">
        <v>385</v>
      </c>
      <c r="G13" s="37">
        <v>23</v>
      </c>
      <c r="H13" s="38">
        <v>362</v>
      </c>
    </row>
    <row r="14" spans="1:12" s="25" customFormat="1" ht="16" customHeight="1">
      <c r="A14" s="51" t="s">
        <v>14</v>
      </c>
      <c r="B14" s="37">
        <v>1212685</v>
      </c>
      <c r="C14" s="37">
        <v>1212685</v>
      </c>
      <c r="D14" s="37">
        <v>1195480</v>
      </c>
      <c r="E14" s="37">
        <v>1200400</v>
      </c>
      <c r="F14" s="37">
        <v>484</v>
      </c>
      <c r="G14" s="37">
        <v>19</v>
      </c>
      <c r="H14" s="38">
        <v>465</v>
      </c>
    </row>
    <row r="15" spans="1:12" s="25" customFormat="1" ht="16" customHeight="1">
      <c r="A15" s="51" t="s">
        <v>154</v>
      </c>
      <c r="B15" s="37">
        <v>1196652</v>
      </c>
      <c r="C15" s="37">
        <v>1212685</v>
      </c>
      <c r="D15" s="37">
        <v>1196650</v>
      </c>
      <c r="E15" s="37">
        <v>1202230</v>
      </c>
      <c r="F15" s="37">
        <v>176</v>
      </c>
      <c r="G15" s="37">
        <v>22</v>
      </c>
      <c r="H15" s="50">
        <v>154</v>
      </c>
    </row>
    <row r="16" spans="1:12" s="25" customFormat="1" ht="16" customHeight="1">
      <c r="A16" s="51" t="s">
        <v>15</v>
      </c>
      <c r="B16" s="37">
        <v>1201862</v>
      </c>
      <c r="C16" s="37">
        <v>1201862</v>
      </c>
      <c r="D16" s="37">
        <v>1193703</v>
      </c>
      <c r="E16" s="37">
        <v>1196684</v>
      </c>
      <c r="F16" s="37">
        <v>325</v>
      </c>
      <c r="G16" s="37">
        <v>29</v>
      </c>
      <c r="H16" s="38">
        <v>296</v>
      </c>
      <c r="I16" s="52"/>
      <c r="L16" s="53"/>
    </row>
    <row r="17" spans="1:10" s="25" customFormat="1" ht="16" customHeight="1">
      <c r="A17" s="51" t="s">
        <v>16</v>
      </c>
      <c r="B17" s="37">
        <v>1203474</v>
      </c>
      <c r="C17" s="37">
        <v>1203474</v>
      </c>
      <c r="D17" s="37">
        <v>1200842</v>
      </c>
      <c r="E17" s="37">
        <v>1201850</v>
      </c>
      <c r="F17" s="37">
        <v>388</v>
      </c>
      <c r="G17" s="37">
        <v>11</v>
      </c>
      <c r="H17" s="38">
        <v>377</v>
      </c>
    </row>
    <row r="18" spans="1:10" s="25" customFormat="1" ht="16" customHeight="1">
      <c r="A18" s="51" t="s">
        <v>17</v>
      </c>
      <c r="B18" s="37">
        <v>1204343</v>
      </c>
      <c r="C18" s="37">
        <v>1204524</v>
      </c>
      <c r="D18" s="37">
        <v>1202525</v>
      </c>
      <c r="E18" s="37">
        <v>1203622</v>
      </c>
      <c r="F18" s="37">
        <v>303</v>
      </c>
      <c r="G18" s="37">
        <v>26</v>
      </c>
      <c r="H18" s="38">
        <v>277</v>
      </c>
    </row>
    <row r="19" spans="1:10" s="25" customFormat="1" ht="16" customHeight="1">
      <c r="A19" s="51" t="s">
        <v>18</v>
      </c>
      <c r="B19" s="37">
        <v>1201516</v>
      </c>
      <c r="C19" s="37">
        <v>1204512</v>
      </c>
      <c r="D19" s="37">
        <v>1200413</v>
      </c>
      <c r="E19" s="37">
        <v>1202148</v>
      </c>
      <c r="F19" s="37">
        <v>338</v>
      </c>
      <c r="G19" s="37">
        <v>28</v>
      </c>
      <c r="H19" s="38">
        <v>310</v>
      </c>
    </row>
    <row r="20" spans="1:10" s="25" customFormat="1" ht="16" customHeight="1">
      <c r="A20" s="51" t="s">
        <v>150</v>
      </c>
      <c r="B20" s="37">
        <v>1206895</v>
      </c>
      <c r="C20" s="37">
        <v>1207043</v>
      </c>
      <c r="D20" s="37">
        <v>1200531</v>
      </c>
      <c r="E20" s="37">
        <v>1202858</v>
      </c>
      <c r="F20" s="37">
        <v>250</v>
      </c>
      <c r="G20" s="37">
        <v>18</v>
      </c>
      <c r="H20" s="38">
        <v>232</v>
      </c>
    </row>
    <row r="21" spans="1:10" s="25" customFormat="1" ht="16" customHeight="1">
      <c r="A21" s="51" t="s">
        <v>151</v>
      </c>
      <c r="B21" s="37">
        <v>1209521</v>
      </c>
      <c r="C21" s="37">
        <v>1209521</v>
      </c>
      <c r="D21" s="37">
        <v>1205252</v>
      </c>
      <c r="E21" s="37">
        <v>1207098</v>
      </c>
      <c r="F21" s="37">
        <v>276</v>
      </c>
      <c r="G21" s="37">
        <v>14</v>
      </c>
      <c r="H21" s="38">
        <v>262</v>
      </c>
    </row>
    <row r="22" spans="1:10" s="25" customFormat="1" ht="16" customHeight="1" thickBot="1">
      <c r="A22" s="54" t="s">
        <v>152</v>
      </c>
      <c r="B22" s="37">
        <v>1250683</v>
      </c>
      <c r="C22" s="37">
        <v>1251333</v>
      </c>
      <c r="D22" s="37">
        <v>1210567</v>
      </c>
      <c r="E22" s="37">
        <v>1228614</v>
      </c>
      <c r="F22" s="55">
        <v>735</v>
      </c>
      <c r="G22" s="55">
        <v>24</v>
      </c>
      <c r="H22" s="38">
        <v>711</v>
      </c>
      <c r="J22" s="46"/>
    </row>
    <row r="23" spans="1:10" s="25" customFormat="1" ht="15" customHeight="1">
      <c r="A23" s="56" t="s">
        <v>156</v>
      </c>
      <c r="B23" s="57"/>
      <c r="C23" s="57"/>
      <c r="D23" s="57"/>
      <c r="E23" s="57"/>
      <c r="F23" s="57"/>
      <c r="G23" s="57"/>
      <c r="H23" s="57"/>
    </row>
    <row r="24" spans="1:10" s="25" customFormat="1" ht="13.5" customHeight="1">
      <c r="A24" s="58" t="s">
        <v>129</v>
      </c>
      <c r="B24" s="35"/>
      <c r="C24" s="35"/>
      <c r="D24" s="35"/>
      <c r="E24" s="35"/>
      <c r="F24" s="35"/>
      <c r="G24" s="35"/>
      <c r="H24" s="35"/>
    </row>
    <row r="25" spans="1:10" s="25" customFormat="1" ht="13.5" customHeight="1">
      <c r="A25" s="58" t="s">
        <v>103</v>
      </c>
    </row>
    <row r="29" spans="1:10" ht="12" customHeight="1">
      <c r="E29" s="178"/>
      <c r="F29" s="46"/>
      <c r="H29" s="175"/>
    </row>
    <row r="31" spans="1:10">
      <c r="H31" s="46"/>
    </row>
    <row r="32" spans="1:10">
      <c r="H32" s="46"/>
    </row>
    <row r="33" spans="6:8">
      <c r="H33" s="46"/>
    </row>
    <row r="34" spans="6:8">
      <c r="H34" s="46"/>
    </row>
    <row r="35" spans="6:8">
      <c r="H35" s="46"/>
    </row>
    <row r="36" spans="6:8">
      <c r="H36" s="46"/>
    </row>
    <row r="37" spans="6:8">
      <c r="H37" s="46"/>
    </row>
    <row r="38" spans="6:8">
      <c r="H38" s="46"/>
    </row>
    <row r="39" spans="6:8">
      <c r="H39" s="46"/>
    </row>
    <row r="40" spans="6:8">
      <c r="H40" s="46"/>
    </row>
    <row r="41" spans="6:8">
      <c r="F41" s="12"/>
      <c r="H41" s="46"/>
    </row>
    <row r="42" spans="6:8">
      <c r="H42" s="46"/>
    </row>
  </sheetData>
  <mergeCells count="1">
    <mergeCell ref="A3:A4"/>
  </mergeCells>
  <phoneticPr fontId="10"/>
  <printOptions horizontalCentered="1"/>
  <pageMargins left="0.39370078740157483" right="0.39370078740157483" top="0.59055118110236227" bottom="0.39370078740157483" header="0.39370078740157483" footer="0.15748031496062992"/>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M35"/>
  <sheetViews>
    <sheetView showGridLines="0" view="pageBreakPreview" zoomScaleNormal="100" zoomScaleSheetLayoutView="100" workbookViewId="0">
      <selection activeCell="B36" sqref="B36"/>
    </sheetView>
  </sheetViews>
  <sheetFormatPr defaultColWidth="9.08984375" defaultRowHeight="12"/>
  <cols>
    <col min="1" max="1" width="11.26953125" style="25" customWidth="1"/>
    <col min="2" max="3" width="8.7265625" style="25" customWidth="1"/>
    <col min="4" max="5" width="8.08984375" style="25" customWidth="1"/>
    <col min="6" max="7" width="9.36328125" style="25" customWidth="1"/>
    <col min="8" max="8" width="8" style="25" customWidth="1"/>
    <col min="9" max="9" width="8.7265625" style="25" customWidth="1"/>
    <col min="10" max="10" width="8" style="25" customWidth="1"/>
    <col min="11" max="11" width="8.7265625" style="25" customWidth="1"/>
    <col min="12" max="16384" width="9.08984375" style="12"/>
  </cols>
  <sheetData>
    <row r="1" spans="1:13" s="25" customFormat="1" ht="18.75" customHeight="1">
      <c r="A1" s="23" t="s">
        <v>221</v>
      </c>
      <c r="B1" s="24"/>
      <c r="C1" s="24"/>
      <c r="D1" s="24"/>
      <c r="E1" s="24"/>
      <c r="F1" s="24"/>
      <c r="G1" s="24"/>
      <c r="H1" s="24"/>
      <c r="I1" s="24"/>
      <c r="J1" s="24"/>
      <c r="K1" s="24"/>
    </row>
    <row r="2" spans="1:13" s="25" customFormat="1" ht="18.75" customHeight="1" thickBot="1">
      <c r="A2" s="26"/>
      <c r="B2" s="26"/>
      <c r="C2" s="26"/>
      <c r="D2" s="26"/>
      <c r="E2" s="26"/>
      <c r="F2" s="26"/>
      <c r="G2" s="26"/>
      <c r="H2" s="26"/>
      <c r="I2" s="26"/>
      <c r="J2" s="26"/>
      <c r="K2" s="26"/>
    </row>
    <row r="3" spans="1:13" s="35" customFormat="1" ht="22.5" customHeight="1">
      <c r="A3" s="179" t="s">
        <v>160</v>
      </c>
      <c r="B3" s="184" t="s">
        <v>158</v>
      </c>
      <c r="C3" s="185"/>
      <c r="D3" s="185"/>
      <c r="E3" s="186"/>
      <c r="F3" s="187" t="s">
        <v>159</v>
      </c>
      <c r="G3" s="188"/>
      <c r="H3" s="188"/>
      <c r="I3" s="188"/>
      <c r="J3" s="188"/>
      <c r="K3" s="188"/>
    </row>
    <row r="4" spans="1:13" s="35" customFormat="1" ht="22.5" customHeight="1">
      <c r="A4" s="180"/>
      <c r="B4" s="181" t="s">
        <v>22</v>
      </c>
      <c r="C4" s="183"/>
      <c r="D4" s="181" t="s">
        <v>23</v>
      </c>
      <c r="E4" s="183"/>
      <c r="F4" s="181" t="s">
        <v>22</v>
      </c>
      <c r="G4" s="183"/>
      <c r="H4" s="181" t="s">
        <v>23</v>
      </c>
      <c r="I4" s="183"/>
      <c r="J4" s="181" t="s">
        <v>24</v>
      </c>
      <c r="K4" s="182"/>
    </row>
    <row r="5" spans="1:13" s="60" customFormat="1" ht="16" customHeight="1">
      <c r="A5" s="3"/>
      <c r="B5" s="59" t="s">
        <v>25</v>
      </c>
      <c r="C5" s="59" t="s">
        <v>26</v>
      </c>
      <c r="D5" s="59" t="s">
        <v>25</v>
      </c>
      <c r="E5" s="59" t="s">
        <v>27</v>
      </c>
      <c r="F5" s="59" t="s">
        <v>28</v>
      </c>
      <c r="G5" s="59" t="s">
        <v>1</v>
      </c>
      <c r="H5" s="59" t="s">
        <v>28</v>
      </c>
      <c r="I5" s="59" t="s">
        <v>29</v>
      </c>
      <c r="J5" s="59" t="s">
        <v>28</v>
      </c>
      <c r="K5" s="59" t="s">
        <v>29</v>
      </c>
    </row>
    <row r="6" spans="1:13" s="35" customFormat="1" ht="16" customHeight="1">
      <c r="A6" s="36" t="s">
        <v>217</v>
      </c>
      <c r="B6" s="37">
        <v>51365</v>
      </c>
      <c r="C6" s="37">
        <v>26128</v>
      </c>
      <c r="D6" s="37">
        <v>15</v>
      </c>
      <c r="E6" s="37">
        <v>1055</v>
      </c>
      <c r="F6" s="37">
        <v>274806</v>
      </c>
      <c r="G6" s="37">
        <v>255540</v>
      </c>
      <c r="H6" s="37">
        <v>21</v>
      </c>
      <c r="I6" s="37">
        <v>12376</v>
      </c>
      <c r="J6" s="37">
        <v>6</v>
      </c>
      <c r="K6" s="37">
        <v>4635</v>
      </c>
    </row>
    <row r="7" spans="1:13" s="35" customFormat="1" ht="16" customHeight="1">
      <c r="A7" s="40" t="s">
        <v>119</v>
      </c>
      <c r="B7" s="37">
        <v>47630</v>
      </c>
      <c r="C7" s="37">
        <v>18398</v>
      </c>
      <c r="D7" s="37">
        <v>14</v>
      </c>
      <c r="E7" s="37">
        <v>368</v>
      </c>
      <c r="F7" s="37">
        <v>258477</v>
      </c>
      <c r="G7" s="37">
        <v>247373</v>
      </c>
      <c r="H7" s="37">
        <v>25</v>
      </c>
      <c r="I7" s="37">
        <v>13213</v>
      </c>
      <c r="J7" s="37">
        <v>8</v>
      </c>
      <c r="K7" s="37">
        <v>3961</v>
      </c>
    </row>
    <row r="8" spans="1:13" s="35" customFormat="1" ht="16" customHeight="1">
      <c r="A8" s="40" t="s">
        <v>209</v>
      </c>
      <c r="B8" s="61">
        <v>40911</v>
      </c>
      <c r="C8" s="61">
        <v>13425</v>
      </c>
      <c r="D8" s="61">
        <v>9</v>
      </c>
      <c r="E8" s="61">
        <v>808</v>
      </c>
      <c r="F8" s="61">
        <v>236567</v>
      </c>
      <c r="G8" s="61">
        <v>235989</v>
      </c>
      <c r="H8" s="61">
        <v>68</v>
      </c>
      <c r="I8" s="61">
        <v>49819</v>
      </c>
      <c r="J8" s="61">
        <v>6</v>
      </c>
      <c r="K8" s="61">
        <v>3069</v>
      </c>
    </row>
    <row r="9" spans="1:13" s="35" customFormat="1" ht="16" customHeight="1">
      <c r="A9" s="40" t="s">
        <v>222</v>
      </c>
      <c r="B9" s="61">
        <v>35882</v>
      </c>
      <c r="C9" s="61">
        <v>12298</v>
      </c>
      <c r="D9" s="61">
        <v>5</v>
      </c>
      <c r="E9" s="61">
        <v>181</v>
      </c>
      <c r="F9" s="61">
        <v>215640</v>
      </c>
      <c r="G9" s="61">
        <v>213641</v>
      </c>
      <c r="H9" s="61">
        <v>15</v>
      </c>
      <c r="I9" s="61">
        <v>9336</v>
      </c>
      <c r="J9" s="61">
        <v>3</v>
      </c>
      <c r="K9" s="61">
        <v>2478</v>
      </c>
    </row>
    <row r="10" spans="1:13" s="64" customFormat="1" ht="16" customHeight="1">
      <c r="A10" s="42" t="s">
        <v>219</v>
      </c>
      <c r="B10" s="62">
        <v>32667</v>
      </c>
      <c r="C10" s="62">
        <v>10532</v>
      </c>
      <c r="D10" s="62">
        <v>6</v>
      </c>
      <c r="E10" s="62">
        <v>331</v>
      </c>
      <c r="F10" s="62">
        <v>166973</v>
      </c>
      <c r="G10" s="62">
        <v>172112</v>
      </c>
      <c r="H10" s="62">
        <v>7</v>
      </c>
      <c r="I10" s="62">
        <v>3081</v>
      </c>
      <c r="J10" s="62">
        <v>1</v>
      </c>
      <c r="K10" s="62">
        <v>310</v>
      </c>
      <c r="L10" s="63"/>
      <c r="M10" s="63"/>
    </row>
    <row r="11" spans="1:13" s="67" customFormat="1" ht="11.25" customHeight="1">
      <c r="A11" s="65"/>
      <c r="B11" s="66"/>
      <c r="C11" s="66"/>
      <c r="D11" s="66"/>
      <c r="E11" s="66"/>
      <c r="F11" s="66"/>
      <c r="G11" s="66"/>
      <c r="H11" s="66"/>
      <c r="I11" s="66"/>
      <c r="J11" s="66"/>
      <c r="K11" s="66"/>
    </row>
    <row r="12" spans="1:13" s="35" customFormat="1" ht="16" customHeight="1">
      <c r="A12" s="47" t="s">
        <v>223</v>
      </c>
      <c r="B12" s="41">
        <v>2898</v>
      </c>
      <c r="C12" s="41">
        <v>937</v>
      </c>
      <c r="D12" s="37">
        <v>1</v>
      </c>
      <c r="E12" s="37">
        <v>49</v>
      </c>
      <c r="F12" s="41">
        <v>17870</v>
      </c>
      <c r="G12" s="41">
        <v>19301</v>
      </c>
      <c r="H12" s="61" t="s">
        <v>121</v>
      </c>
      <c r="I12" s="61" t="s">
        <v>121</v>
      </c>
      <c r="J12" s="61" t="s">
        <v>121</v>
      </c>
      <c r="K12" s="61" t="s">
        <v>121</v>
      </c>
    </row>
    <row r="13" spans="1:13" s="35" customFormat="1" ht="16" customHeight="1">
      <c r="A13" s="51" t="s">
        <v>12</v>
      </c>
      <c r="B13" s="41">
        <v>2527</v>
      </c>
      <c r="C13" s="41">
        <v>790</v>
      </c>
      <c r="D13" s="176">
        <v>1</v>
      </c>
      <c r="E13" s="37">
        <v>35</v>
      </c>
      <c r="F13" s="41">
        <v>15903</v>
      </c>
      <c r="G13" s="41">
        <v>15769</v>
      </c>
      <c r="H13" s="61">
        <v>7</v>
      </c>
      <c r="I13" s="61">
        <v>3081</v>
      </c>
      <c r="J13" s="61">
        <v>1</v>
      </c>
      <c r="K13" s="61">
        <v>310</v>
      </c>
    </row>
    <row r="14" spans="1:13" s="35" customFormat="1" ht="16" customHeight="1">
      <c r="A14" s="51" t="s">
        <v>13</v>
      </c>
      <c r="B14" s="41">
        <v>2884</v>
      </c>
      <c r="C14" s="41">
        <v>1126</v>
      </c>
      <c r="D14" s="176">
        <v>0</v>
      </c>
      <c r="E14" s="37">
        <v>38</v>
      </c>
      <c r="F14" s="41">
        <v>18171</v>
      </c>
      <c r="G14" s="41">
        <v>18214</v>
      </c>
      <c r="H14" s="61" t="s">
        <v>121</v>
      </c>
      <c r="I14" s="61" t="s">
        <v>121</v>
      </c>
      <c r="J14" s="61" t="s">
        <v>121</v>
      </c>
      <c r="K14" s="61" t="s">
        <v>121</v>
      </c>
    </row>
    <row r="15" spans="1:13" s="35" customFormat="1" ht="16" customHeight="1">
      <c r="A15" s="51" t="s">
        <v>14</v>
      </c>
      <c r="B15" s="41">
        <v>2283</v>
      </c>
      <c r="C15" s="41">
        <v>735</v>
      </c>
      <c r="D15" s="176">
        <v>0</v>
      </c>
      <c r="E15" s="37">
        <v>45</v>
      </c>
      <c r="F15" s="41">
        <v>13770</v>
      </c>
      <c r="G15" s="41">
        <v>13444</v>
      </c>
      <c r="H15" s="61" t="s">
        <v>121</v>
      </c>
      <c r="I15" s="61" t="s">
        <v>121</v>
      </c>
      <c r="J15" s="61" t="s">
        <v>121</v>
      </c>
      <c r="K15" s="61" t="s">
        <v>121</v>
      </c>
    </row>
    <row r="16" spans="1:13" s="35" customFormat="1" ht="16" customHeight="1">
      <c r="A16" s="51" t="s">
        <v>154</v>
      </c>
      <c r="B16" s="41">
        <v>3076</v>
      </c>
      <c r="C16" s="41">
        <v>1140</v>
      </c>
      <c r="D16" s="176">
        <v>1</v>
      </c>
      <c r="E16" s="37">
        <v>18</v>
      </c>
      <c r="F16" s="41">
        <v>19201</v>
      </c>
      <c r="G16" s="41">
        <v>22577</v>
      </c>
      <c r="H16" s="61" t="s">
        <v>121</v>
      </c>
      <c r="I16" s="61" t="s">
        <v>121</v>
      </c>
      <c r="J16" s="61" t="s">
        <v>121</v>
      </c>
      <c r="K16" s="61" t="s">
        <v>121</v>
      </c>
    </row>
    <row r="17" spans="1:11" s="35" customFormat="1" ht="16" customHeight="1">
      <c r="A17" s="51" t="s">
        <v>15</v>
      </c>
      <c r="B17" s="41">
        <v>2808</v>
      </c>
      <c r="C17" s="41">
        <v>897</v>
      </c>
      <c r="D17" s="176">
        <v>0</v>
      </c>
      <c r="E17" s="37">
        <v>23</v>
      </c>
      <c r="F17" s="41">
        <v>16975</v>
      </c>
      <c r="G17" s="41">
        <v>20189</v>
      </c>
      <c r="H17" s="61" t="s">
        <v>121</v>
      </c>
      <c r="I17" s="61" t="s">
        <v>121</v>
      </c>
      <c r="J17" s="61" t="s">
        <v>121</v>
      </c>
      <c r="K17" s="61" t="s">
        <v>121</v>
      </c>
    </row>
    <row r="18" spans="1:11" s="35" customFormat="1" ht="16" customHeight="1">
      <c r="A18" s="51" t="s">
        <v>16</v>
      </c>
      <c r="B18" s="41">
        <v>2444</v>
      </c>
      <c r="C18" s="41">
        <v>714</v>
      </c>
      <c r="D18" s="176">
        <v>0</v>
      </c>
      <c r="E18" s="37">
        <v>3</v>
      </c>
      <c r="F18" s="41">
        <v>14029</v>
      </c>
      <c r="G18" s="41">
        <v>12586</v>
      </c>
      <c r="H18" s="61" t="s">
        <v>121</v>
      </c>
      <c r="I18" s="61" t="s">
        <v>121</v>
      </c>
      <c r="J18" s="61" t="s">
        <v>121</v>
      </c>
      <c r="K18" s="61" t="s">
        <v>121</v>
      </c>
    </row>
    <row r="19" spans="1:11" s="35" customFormat="1" ht="16" customHeight="1">
      <c r="A19" s="51" t="s">
        <v>17</v>
      </c>
      <c r="B19" s="41">
        <v>2985</v>
      </c>
      <c r="C19" s="41">
        <v>940</v>
      </c>
      <c r="D19" s="176">
        <v>1</v>
      </c>
      <c r="E19" s="37">
        <v>22</v>
      </c>
      <c r="F19" s="41">
        <v>18624</v>
      </c>
      <c r="G19" s="41">
        <v>20806</v>
      </c>
      <c r="H19" s="61" t="s">
        <v>121</v>
      </c>
      <c r="I19" s="61" t="s">
        <v>121</v>
      </c>
      <c r="J19" s="61" t="s">
        <v>121</v>
      </c>
      <c r="K19" s="61" t="s">
        <v>121</v>
      </c>
    </row>
    <row r="20" spans="1:11" s="35" customFormat="1" ht="16" customHeight="1">
      <c r="A20" s="51" t="s">
        <v>18</v>
      </c>
      <c r="B20" s="41">
        <v>2518</v>
      </c>
      <c r="C20" s="41">
        <v>842</v>
      </c>
      <c r="D20" s="176">
        <v>1</v>
      </c>
      <c r="E20" s="37">
        <v>44</v>
      </c>
      <c r="F20" s="41">
        <v>15367</v>
      </c>
      <c r="G20" s="41">
        <v>15024</v>
      </c>
      <c r="H20" s="61" t="s">
        <v>121</v>
      </c>
      <c r="I20" s="61" t="s">
        <v>121</v>
      </c>
      <c r="J20" s="61" t="s">
        <v>121</v>
      </c>
      <c r="K20" s="61" t="s">
        <v>121</v>
      </c>
    </row>
    <row r="21" spans="1:11" s="35" customFormat="1" ht="16" customHeight="1">
      <c r="A21" s="51" t="s">
        <v>19</v>
      </c>
      <c r="B21" s="41">
        <v>2434</v>
      </c>
      <c r="C21" s="41">
        <v>703</v>
      </c>
      <c r="D21" s="176">
        <v>1</v>
      </c>
      <c r="E21" s="37">
        <v>27</v>
      </c>
      <c r="F21" s="41">
        <v>15238</v>
      </c>
      <c r="G21" s="41">
        <v>13032</v>
      </c>
      <c r="H21" s="61" t="s">
        <v>121</v>
      </c>
      <c r="I21" s="61" t="s">
        <v>121</v>
      </c>
      <c r="J21" s="61" t="s">
        <v>121</v>
      </c>
      <c r="K21" s="61" t="s">
        <v>121</v>
      </c>
    </row>
    <row r="22" spans="1:11" s="35" customFormat="1" ht="16" customHeight="1">
      <c r="A22" s="51" t="s">
        <v>20</v>
      </c>
      <c r="B22" s="41">
        <v>2882</v>
      </c>
      <c r="C22" s="41">
        <v>875</v>
      </c>
      <c r="D22" s="176">
        <v>0</v>
      </c>
      <c r="E22" s="37">
        <v>25</v>
      </c>
      <c r="F22" s="41">
        <v>1825</v>
      </c>
      <c r="G22" s="41">
        <v>1165</v>
      </c>
      <c r="H22" s="61" t="s">
        <v>121</v>
      </c>
      <c r="I22" s="61" t="s">
        <v>121</v>
      </c>
      <c r="J22" s="61" t="s">
        <v>121</v>
      </c>
      <c r="K22" s="61" t="s">
        <v>121</v>
      </c>
    </row>
    <row r="23" spans="1:11" s="35" customFormat="1" ht="16" customHeight="1" thickBot="1">
      <c r="A23" s="54" t="s">
        <v>21</v>
      </c>
      <c r="B23" s="68">
        <v>2922</v>
      </c>
      <c r="C23" s="68">
        <v>832</v>
      </c>
      <c r="D23" s="177">
        <v>0</v>
      </c>
      <c r="E23" s="55">
        <v>2</v>
      </c>
      <c r="F23" s="68" t="s">
        <v>121</v>
      </c>
      <c r="G23" s="68" t="s">
        <v>121</v>
      </c>
      <c r="H23" s="69" t="s">
        <v>121</v>
      </c>
      <c r="I23" s="69" t="s">
        <v>121</v>
      </c>
      <c r="J23" s="69" t="s">
        <v>121</v>
      </c>
      <c r="K23" s="69" t="s">
        <v>121</v>
      </c>
    </row>
    <row r="24" spans="1:11" s="25" customFormat="1" ht="15" customHeight="1">
      <c r="A24" s="56" t="s">
        <v>313</v>
      </c>
      <c r="B24" s="70"/>
    </row>
    <row r="25" spans="1:11" s="25" customFormat="1" ht="13.5" customHeight="1">
      <c r="A25" s="71" t="s">
        <v>315</v>
      </c>
    </row>
    <row r="26" spans="1:11" s="25" customFormat="1">
      <c r="A26" s="58" t="s">
        <v>316</v>
      </c>
    </row>
    <row r="27" spans="1:11">
      <c r="A27" s="58" t="s">
        <v>314</v>
      </c>
    </row>
    <row r="28" spans="1:11">
      <c r="A28" s="58" t="s">
        <v>317</v>
      </c>
    </row>
    <row r="29" spans="1:11">
      <c r="A29" s="58" t="s">
        <v>318</v>
      </c>
    </row>
    <row r="30" spans="1:11">
      <c r="A30" s="58" t="s">
        <v>319</v>
      </c>
    </row>
    <row r="31" spans="1:11">
      <c r="A31" s="58" t="s">
        <v>320</v>
      </c>
    </row>
    <row r="32" spans="1:11">
      <c r="A32" s="58" t="s">
        <v>321</v>
      </c>
    </row>
    <row r="33" spans="1:2">
      <c r="A33" s="58" t="s">
        <v>322</v>
      </c>
    </row>
    <row r="35" spans="1:2">
      <c r="B35" s="178"/>
    </row>
  </sheetData>
  <mergeCells count="8">
    <mergeCell ref="A3:A4"/>
    <mergeCell ref="J4:K4"/>
    <mergeCell ref="H4:I4"/>
    <mergeCell ref="F4:G4"/>
    <mergeCell ref="D4:E4"/>
    <mergeCell ref="B4:C4"/>
    <mergeCell ref="B3:E3"/>
    <mergeCell ref="F3:K3"/>
  </mergeCells>
  <phoneticPr fontId="10"/>
  <printOptions horizontalCentered="1"/>
  <pageMargins left="0.39370078740157483" right="0.39370078740157483" top="0.59055118110236227" bottom="0.39370078740157483" header="0.39370078740157483"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E30"/>
  <sheetViews>
    <sheetView showGridLines="0" view="pageBreakPreview" zoomScaleNormal="100" zoomScaleSheetLayoutView="100" workbookViewId="0">
      <selection activeCell="B27" sqref="B27:C30"/>
    </sheetView>
  </sheetViews>
  <sheetFormatPr defaultColWidth="8.90625" defaultRowHeight="12"/>
  <cols>
    <col min="1" max="1" width="13" style="12" customWidth="1"/>
    <col min="2" max="5" width="20.6328125" style="12" customWidth="1"/>
    <col min="6" max="16384" width="8.90625" style="12"/>
  </cols>
  <sheetData>
    <row r="1" spans="1:5" s="25" customFormat="1" ht="18.75" customHeight="1">
      <c r="A1" s="23" t="s">
        <v>227</v>
      </c>
      <c r="B1" s="24"/>
      <c r="C1" s="24"/>
      <c r="D1" s="24"/>
      <c r="E1" s="24"/>
    </row>
    <row r="2" spans="1:5" s="25" customFormat="1" ht="18.75" customHeight="1" thickBot="1">
      <c r="A2" s="26"/>
      <c r="B2" s="26"/>
      <c r="C2" s="26"/>
      <c r="D2" s="26"/>
      <c r="E2" s="4" t="s">
        <v>112</v>
      </c>
    </row>
    <row r="3" spans="1:5" s="25" customFormat="1" ht="30" customHeight="1">
      <c r="A3" s="73" t="s">
        <v>30</v>
      </c>
      <c r="B3" s="9" t="s">
        <v>162</v>
      </c>
      <c r="C3" s="9" t="s">
        <v>163</v>
      </c>
      <c r="D3" s="9" t="s">
        <v>164</v>
      </c>
      <c r="E3" s="21" t="s">
        <v>165</v>
      </c>
    </row>
    <row r="4" spans="1:5" s="25" customFormat="1" ht="17.149999999999999" customHeight="1">
      <c r="A4" s="36" t="s">
        <v>225</v>
      </c>
      <c r="B4" s="41" t="s">
        <v>325</v>
      </c>
      <c r="C4" s="41" t="s">
        <v>323</v>
      </c>
      <c r="D4" s="41">
        <v>434630</v>
      </c>
      <c r="E4" s="41">
        <v>160059</v>
      </c>
    </row>
    <row r="5" spans="1:5" s="25" customFormat="1" ht="17.149999999999999" customHeight="1">
      <c r="A5" s="40" t="s">
        <v>119</v>
      </c>
      <c r="B5" s="41" t="s">
        <v>326</v>
      </c>
      <c r="C5" s="41" t="s">
        <v>324</v>
      </c>
      <c r="D5" s="41">
        <v>452710</v>
      </c>
      <c r="E5" s="41">
        <v>165504</v>
      </c>
    </row>
    <row r="6" spans="1:5" s="25" customFormat="1" ht="17.149999999999999" customHeight="1">
      <c r="A6" s="40" t="s">
        <v>209</v>
      </c>
      <c r="B6" s="41" t="s">
        <v>229</v>
      </c>
      <c r="C6" s="41" t="s">
        <v>231</v>
      </c>
      <c r="D6" s="41">
        <v>498504</v>
      </c>
      <c r="E6" s="41">
        <v>177406</v>
      </c>
    </row>
    <row r="7" spans="1:5" s="25" customFormat="1" ht="17.149999999999999" customHeight="1">
      <c r="A7" s="40" t="s">
        <v>226</v>
      </c>
      <c r="B7" s="41" t="s">
        <v>230</v>
      </c>
      <c r="C7" s="41" t="s">
        <v>232</v>
      </c>
      <c r="D7" s="41">
        <v>508162</v>
      </c>
      <c r="E7" s="41">
        <v>183467</v>
      </c>
    </row>
    <row r="8" spans="1:5" s="46" customFormat="1" ht="17.149999999999999" customHeight="1">
      <c r="A8" s="42" t="s">
        <v>224</v>
      </c>
      <c r="B8" s="44" t="s">
        <v>234</v>
      </c>
      <c r="C8" s="44" t="s">
        <v>236</v>
      </c>
      <c r="D8" s="44">
        <v>509719</v>
      </c>
      <c r="E8" s="44">
        <v>187167</v>
      </c>
    </row>
    <row r="9" spans="1:5" s="76" customFormat="1" ht="11.25" customHeight="1">
      <c r="A9" s="74"/>
      <c r="B9" s="75"/>
      <c r="C9" s="75"/>
      <c r="D9" s="75"/>
      <c r="E9" s="75"/>
    </row>
    <row r="10" spans="1:5" s="25" customFormat="1" ht="17.149999999999999" customHeight="1">
      <c r="A10" s="77" t="s">
        <v>228</v>
      </c>
      <c r="B10" s="61" t="s">
        <v>237</v>
      </c>
      <c r="C10" s="61" t="s">
        <v>238</v>
      </c>
      <c r="D10" s="61">
        <v>505298</v>
      </c>
      <c r="E10" s="61">
        <v>184223</v>
      </c>
    </row>
    <row r="11" spans="1:5" s="25" customFormat="1" ht="17.149999999999999" customHeight="1">
      <c r="A11" s="77" t="s">
        <v>31</v>
      </c>
      <c r="B11" s="61" t="s">
        <v>239</v>
      </c>
      <c r="C11" s="61" t="s">
        <v>240</v>
      </c>
      <c r="D11" s="61">
        <v>506653</v>
      </c>
      <c r="E11" s="61">
        <v>182642</v>
      </c>
    </row>
    <row r="12" spans="1:5" s="25" customFormat="1" ht="17.149999999999999" customHeight="1">
      <c r="A12" s="77" t="s">
        <v>32</v>
      </c>
      <c r="B12" s="78" t="s">
        <v>241</v>
      </c>
      <c r="C12" s="61" t="s">
        <v>242</v>
      </c>
      <c r="D12" s="78">
        <v>483096</v>
      </c>
      <c r="E12" s="78">
        <v>173274</v>
      </c>
    </row>
    <row r="13" spans="1:5" s="25" customFormat="1" ht="17.149999999999999" customHeight="1">
      <c r="A13" s="77" t="s">
        <v>33</v>
      </c>
      <c r="B13" s="79" t="s">
        <v>243</v>
      </c>
      <c r="C13" s="61" t="s">
        <v>244</v>
      </c>
      <c r="D13" s="78">
        <v>511490</v>
      </c>
      <c r="E13" s="78">
        <v>183810</v>
      </c>
    </row>
    <row r="14" spans="1:5" s="25" customFormat="1" ht="17.149999999999999" customHeight="1">
      <c r="A14" s="77" t="s">
        <v>161</v>
      </c>
      <c r="B14" s="79" t="s">
        <v>245</v>
      </c>
      <c r="C14" s="61" t="s">
        <v>246</v>
      </c>
      <c r="D14" s="78">
        <v>509310</v>
      </c>
      <c r="E14" s="78">
        <v>183709</v>
      </c>
    </row>
    <row r="15" spans="1:5" s="25" customFormat="1" ht="17.149999999999999" customHeight="1">
      <c r="A15" s="77" t="s">
        <v>34</v>
      </c>
      <c r="B15" s="79" t="s">
        <v>247</v>
      </c>
      <c r="C15" s="78" t="s">
        <v>248</v>
      </c>
      <c r="D15" s="78">
        <v>512582</v>
      </c>
      <c r="E15" s="78">
        <v>186538</v>
      </c>
    </row>
    <row r="16" spans="1:5" s="25" customFormat="1" ht="17.149999999999999" customHeight="1">
      <c r="A16" s="77" t="s">
        <v>35</v>
      </c>
      <c r="B16" s="79" t="s">
        <v>249</v>
      </c>
      <c r="C16" s="61" t="s">
        <v>250</v>
      </c>
      <c r="D16" s="61">
        <v>513117</v>
      </c>
      <c r="E16" s="61">
        <v>186746</v>
      </c>
    </row>
    <row r="17" spans="1:5" s="25" customFormat="1" ht="17.149999999999999" customHeight="1">
      <c r="A17" s="77" t="s">
        <v>36</v>
      </c>
      <c r="B17" s="79" t="s">
        <v>251</v>
      </c>
      <c r="C17" s="61" t="s">
        <v>252</v>
      </c>
      <c r="D17" s="61">
        <v>512144</v>
      </c>
      <c r="E17" s="61">
        <v>186856</v>
      </c>
    </row>
    <row r="18" spans="1:5" s="25" customFormat="1" ht="17.149999999999999" customHeight="1">
      <c r="A18" s="77" t="s">
        <v>37</v>
      </c>
      <c r="B18" s="80" t="s">
        <v>253</v>
      </c>
      <c r="C18" s="78" t="s">
        <v>254</v>
      </c>
      <c r="D18" s="61">
        <v>508536</v>
      </c>
      <c r="E18" s="61">
        <v>186128</v>
      </c>
    </row>
    <row r="19" spans="1:5" s="25" customFormat="1" ht="17.149999999999999" customHeight="1">
      <c r="A19" s="77" t="s">
        <v>38</v>
      </c>
      <c r="B19" s="79" t="s">
        <v>255</v>
      </c>
      <c r="C19" s="61" t="s">
        <v>256</v>
      </c>
      <c r="D19" s="61">
        <v>510955</v>
      </c>
      <c r="E19" s="61">
        <v>185835</v>
      </c>
    </row>
    <row r="20" spans="1:5" s="25" customFormat="1" ht="17.149999999999999" customHeight="1">
      <c r="A20" s="77" t="s">
        <v>39</v>
      </c>
      <c r="B20" s="79" t="s">
        <v>257</v>
      </c>
      <c r="C20" s="61" t="s">
        <v>258</v>
      </c>
      <c r="D20" s="61">
        <v>507857</v>
      </c>
      <c r="E20" s="61">
        <v>186840</v>
      </c>
    </row>
    <row r="21" spans="1:5" s="25" customFormat="1" ht="17.149999999999999" customHeight="1" thickBot="1">
      <c r="A21" s="77" t="s">
        <v>40</v>
      </c>
      <c r="B21" s="79" t="s">
        <v>233</v>
      </c>
      <c r="C21" s="61" t="s">
        <v>235</v>
      </c>
      <c r="D21" s="61">
        <v>509719</v>
      </c>
      <c r="E21" s="61">
        <v>187167</v>
      </c>
    </row>
    <row r="22" spans="1:5" s="25" customFormat="1" ht="15" customHeight="1">
      <c r="A22" s="81" t="s">
        <v>259</v>
      </c>
      <c r="B22" s="82"/>
      <c r="C22" s="82"/>
      <c r="D22" s="82"/>
      <c r="E22" s="82"/>
    </row>
    <row r="23" spans="1:5" s="58" customFormat="1" ht="13.5" customHeight="1">
      <c r="A23" s="83" t="s">
        <v>336</v>
      </c>
      <c r="B23" s="84"/>
      <c r="C23" s="84"/>
      <c r="D23" s="84"/>
      <c r="E23" s="84"/>
    </row>
    <row r="24" spans="1:5" s="8" customFormat="1" ht="12" customHeight="1">
      <c r="A24" s="14" t="s">
        <v>337</v>
      </c>
      <c r="B24" s="15"/>
      <c r="C24" s="15"/>
      <c r="D24" s="15"/>
      <c r="E24" s="16"/>
    </row>
    <row r="25" spans="1:5" s="8" customFormat="1" ht="12" customHeight="1">
      <c r="A25" s="14" t="s">
        <v>338</v>
      </c>
      <c r="B25" s="13"/>
      <c r="C25" s="13"/>
      <c r="D25" s="13"/>
      <c r="E25" s="12"/>
    </row>
    <row r="27" spans="1:5">
      <c r="B27" s="16"/>
    </row>
    <row r="28" spans="1:5">
      <c r="B28" s="16"/>
    </row>
    <row r="29" spans="1:5">
      <c r="B29" s="37"/>
    </row>
    <row r="30" spans="1:5">
      <c r="B30" s="41"/>
    </row>
  </sheetData>
  <phoneticPr fontId="10"/>
  <printOptions horizontalCentered="1"/>
  <pageMargins left="0.39370078740157483" right="0.39370078740157483" top="0.59055118110236227" bottom="0.39370078740157483" header="0.39370078740157483"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DCFC2-2D04-48EB-86B9-89BE4F122E17}">
  <sheetPr>
    <tabColor rgb="FF92D050"/>
  </sheetPr>
  <dimension ref="A1:E25"/>
  <sheetViews>
    <sheetView showGridLines="0" view="pageBreakPreview" zoomScaleNormal="100" zoomScaleSheetLayoutView="100" workbookViewId="0">
      <selection activeCell="D31" sqref="D31"/>
    </sheetView>
  </sheetViews>
  <sheetFormatPr defaultColWidth="8.90625" defaultRowHeight="12"/>
  <cols>
    <col min="1" max="1" width="13" style="12" customWidth="1"/>
    <col min="2" max="5" width="20.6328125" style="12" customWidth="1"/>
    <col min="6" max="16384" width="8.90625" style="12"/>
  </cols>
  <sheetData>
    <row r="1" spans="1:5" s="25" customFormat="1" ht="18.75" customHeight="1">
      <c r="A1" s="23" t="s">
        <v>260</v>
      </c>
      <c r="B1" s="85"/>
      <c r="C1" s="85"/>
      <c r="D1" s="85"/>
      <c r="E1" s="85"/>
    </row>
    <row r="2" spans="1:5" s="25" customFormat="1" ht="18.75" customHeight="1" thickBot="1">
      <c r="A2" s="26"/>
      <c r="B2" s="86"/>
      <c r="C2" s="86"/>
      <c r="D2" s="86"/>
      <c r="E2" s="87" t="s">
        <v>112</v>
      </c>
    </row>
    <row r="3" spans="1:5" s="25" customFormat="1" ht="30" customHeight="1">
      <c r="A3" s="73" t="s">
        <v>30</v>
      </c>
      <c r="B3" s="9" t="s">
        <v>162</v>
      </c>
      <c r="C3" s="9" t="s">
        <v>163</v>
      </c>
      <c r="D3" s="9" t="s">
        <v>164</v>
      </c>
      <c r="E3" s="21" t="s">
        <v>165</v>
      </c>
    </row>
    <row r="4" spans="1:5" s="25" customFormat="1" ht="17.149999999999999" customHeight="1">
      <c r="A4" s="36" t="s">
        <v>225</v>
      </c>
      <c r="B4" s="41" t="s">
        <v>333</v>
      </c>
      <c r="C4" s="41" t="s">
        <v>331</v>
      </c>
      <c r="D4" s="37">
        <v>239718</v>
      </c>
      <c r="E4" s="37">
        <v>64722</v>
      </c>
    </row>
    <row r="5" spans="1:5" s="25" customFormat="1" ht="17.149999999999999" customHeight="1">
      <c r="A5" s="40" t="s">
        <v>119</v>
      </c>
      <c r="B5" s="41" t="s">
        <v>334</v>
      </c>
      <c r="C5" s="41" t="s">
        <v>332</v>
      </c>
      <c r="D5" s="41">
        <v>243368</v>
      </c>
      <c r="E5" s="41">
        <v>64779</v>
      </c>
    </row>
    <row r="6" spans="1:5" s="25" customFormat="1" ht="17.149999999999999" customHeight="1">
      <c r="A6" s="40" t="s">
        <v>209</v>
      </c>
      <c r="B6" s="61" t="s">
        <v>327</v>
      </c>
      <c r="C6" s="61" t="s">
        <v>329</v>
      </c>
      <c r="D6" s="61">
        <v>261797</v>
      </c>
      <c r="E6" s="61">
        <v>71681</v>
      </c>
    </row>
    <row r="7" spans="1:5" s="35" customFormat="1" ht="17.149999999999999" customHeight="1">
      <c r="A7" s="40" t="s">
        <v>226</v>
      </c>
      <c r="B7" s="61" t="s">
        <v>328</v>
      </c>
      <c r="C7" s="61" t="s">
        <v>330</v>
      </c>
      <c r="D7" s="61">
        <v>262191</v>
      </c>
      <c r="E7" s="61">
        <v>71103</v>
      </c>
    </row>
    <row r="8" spans="1:5" s="46" customFormat="1" ht="17.149999999999999" customHeight="1">
      <c r="A8" s="42" t="s">
        <v>224</v>
      </c>
      <c r="B8" s="62" t="s">
        <v>284</v>
      </c>
      <c r="C8" s="62" t="s">
        <v>285</v>
      </c>
      <c r="D8" s="62">
        <v>265953</v>
      </c>
      <c r="E8" s="62">
        <v>70882</v>
      </c>
    </row>
    <row r="9" spans="1:5" s="25" customFormat="1" ht="11.25" customHeight="1">
      <c r="A9" s="74"/>
      <c r="B9" s="75"/>
      <c r="C9" s="75"/>
      <c r="D9" s="75"/>
      <c r="E9" s="75"/>
    </row>
    <row r="10" spans="1:5" s="25" customFormat="1" ht="17.149999999999999" customHeight="1">
      <c r="A10" s="77" t="s">
        <v>261</v>
      </c>
      <c r="B10" s="61" t="s">
        <v>262</v>
      </c>
      <c r="C10" s="61" t="s">
        <v>263</v>
      </c>
      <c r="D10" s="61">
        <v>261499</v>
      </c>
      <c r="E10" s="61">
        <v>71347</v>
      </c>
    </row>
    <row r="11" spans="1:5" s="25" customFormat="1" ht="17.149999999999999" customHeight="1">
      <c r="A11" s="77" t="s">
        <v>31</v>
      </c>
      <c r="B11" s="61" t="s">
        <v>264</v>
      </c>
      <c r="C11" s="61" t="s">
        <v>265</v>
      </c>
      <c r="D11" s="61">
        <v>261084</v>
      </c>
      <c r="E11" s="61">
        <v>71120</v>
      </c>
    </row>
    <row r="12" spans="1:5" s="25" customFormat="1" ht="17.149999999999999" customHeight="1">
      <c r="A12" s="77" t="s">
        <v>32</v>
      </c>
      <c r="B12" s="61" t="s">
        <v>266</v>
      </c>
      <c r="C12" s="61" t="s">
        <v>267</v>
      </c>
      <c r="D12" s="61">
        <v>262935</v>
      </c>
      <c r="E12" s="61">
        <v>72183</v>
      </c>
    </row>
    <row r="13" spans="1:5" s="25" customFormat="1" ht="17.149999999999999" customHeight="1">
      <c r="A13" s="77" t="s">
        <v>33</v>
      </c>
      <c r="B13" s="79" t="s">
        <v>268</v>
      </c>
      <c r="C13" s="61" t="s">
        <v>269</v>
      </c>
      <c r="D13" s="61">
        <v>261380</v>
      </c>
      <c r="E13" s="61">
        <v>71787</v>
      </c>
    </row>
    <row r="14" spans="1:5" s="25" customFormat="1" ht="17.149999999999999" customHeight="1">
      <c r="A14" s="77" t="s">
        <v>161</v>
      </c>
      <c r="B14" s="79" t="s">
        <v>270</v>
      </c>
      <c r="C14" s="61" t="s">
        <v>271</v>
      </c>
      <c r="D14" s="61">
        <v>261617</v>
      </c>
      <c r="E14" s="61">
        <v>71740</v>
      </c>
    </row>
    <row r="15" spans="1:5" s="25" customFormat="1" ht="17.149999999999999" customHeight="1">
      <c r="A15" s="77" t="s">
        <v>34</v>
      </c>
      <c r="B15" s="79" t="s">
        <v>272</v>
      </c>
      <c r="C15" s="61" t="s">
        <v>273</v>
      </c>
      <c r="D15" s="61">
        <v>261266</v>
      </c>
      <c r="E15" s="61">
        <v>71582</v>
      </c>
    </row>
    <row r="16" spans="1:5" s="25" customFormat="1" ht="17.149999999999999" customHeight="1">
      <c r="A16" s="77" t="s">
        <v>35</v>
      </c>
      <c r="B16" s="79" t="s">
        <v>274</v>
      </c>
      <c r="C16" s="61" t="s">
        <v>275</v>
      </c>
      <c r="D16" s="61">
        <v>262094</v>
      </c>
      <c r="E16" s="61">
        <v>71620</v>
      </c>
    </row>
    <row r="17" spans="1:5" s="25" customFormat="1" ht="17.149999999999999" customHeight="1">
      <c r="A17" s="77" t="s">
        <v>36</v>
      </c>
      <c r="B17" s="79" t="s">
        <v>276</v>
      </c>
      <c r="C17" s="61" t="s">
        <v>277</v>
      </c>
      <c r="D17" s="61">
        <v>262327</v>
      </c>
      <c r="E17" s="61">
        <v>71446</v>
      </c>
    </row>
    <row r="18" spans="1:5" s="25" customFormat="1" ht="17.149999999999999" customHeight="1">
      <c r="A18" s="77" t="s">
        <v>37</v>
      </c>
      <c r="B18" s="79" t="s">
        <v>278</v>
      </c>
      <c r="C18" s="61" t="s">
        <v>279</v>
      </c>
      <c r="D18" s="61">
        <v>262975</v>
      </c>
      <c r="E18" s="61">
        <v>71090</v>
      </c>
    </row>
    <row r="19" spans="1:5" s="25" customFormat="1" ht="17.149999999999999" customHeight="1">
      <c r="A19" s="77" t="s">
        <v>38</v>
      </c>
      <c r="B19" s="79" t="s">
        <v>280</v>
      </c>
      <c r="C19" s="61" t="s">
        <v>281</v>
      </c>
      <c r="D19" s="61">
        <v>263270</v>
      </c>
      <c r="E19" s="61">
        <v>70577</v>
      </c>
    </row>
    <row r="20" spans="1:5" s="25" customFormat="1" ht="17.149999999999999" customHeight="1">
      <c r="A20" s="77" t="s">
        <v>39</v>
      </c>
      <c r="B20" s="79" t="s">
        <v>282</v>
      </c>
      <c r="C20" s="61" t="s">
        <v>283</v>
      </c>
      <c r="D20" s="61">
        <v>263699</v>
      </c>
      <c r="E20" s="61">
        <v>71068</v>
      </c>
    </row>
    <row r="21" spans="1:5" s="25" customFormat="1" ht="17.149999999999999" customHeight="1" thickBot="1">
      <c r="A21" s="77" t="s">
        <v>40</v>
      </c>
      <c r="B21" s="79" t="s">
        <v>284</v>
      </c>
      <c r="C21" s="61" t="s">
        <v>285</v>
      </c>
      <c r="D21" s="61">
        <v>265953</v>
      </c>
      <c r="E21" s="61">
        <v>70882</v>
      </c>
    </row>
    <row r="22" spans="1:5" s="25" customFormat="1" ht="15" customHeight="1">
      <c r="A22" s="81" t="s">
        <v>259</v>
      </c>
      <c r="B22" s="82"/>
      <c r="C22" s="82"/>
      <c r="D22" s="82"/>
      <c r="E22" s="82"/>
    </row>
    <row r="23" spans="1:5" s="58" customFormat="1" ht="13.5" customHeight="1">
      <c r="A23" s="83" t="s">
        <v>336</v>
      </c>
      <c r="B23" s="84"/>
      <c r="C23" s="84"/>
      <c r="D23" s="84"/>
      <c r="E23" s="84"/>
    </row>
    <row r="24" spans="1:5" s="8" customFormat="1" ht="12" customHeight="1">
      <c r="A24" s="14" t="s">
        <v>337</v>
      </c>
      <c r="B24" s="15"/>
      <c r="C24" s="15"/>
      <c r="D24" s="15"/>
      <c r="E24" s="16"/>
    </row>
    <row r="25" spans="1:5">
      <c r="A25" s="14" t="s">
        <v>338</v>
      </c>
      <c r="B25" s="13"/>
      <c r="C25" s="13"/>
      <c r="D25" s="13"/>
    </row>
  </sheetData>
  <phoneticPr fontId="10"/>
  <printOptions horizontalCentered="1"/>
  <pageMargins left="0.39370078740157483" right="0.39370078740157483" top="0.59055118110236227" bottom="0.39370078740157483" header="0.39370078740157483"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F27"/>
  <sheetViews>
    <sheetView showGridLines="0" tabSelected="1" view="pageBreakPreview" zoomScaleNormal="100" zoomScaleSheetLayoutView="100" workbookViewId="0">
      <selection activeCell="D30" sqref="D30"/>
    </sheetView>
  </sheetViews>
  <sheetFormatPr defaultColWidth="8.90625" defaultRowHeight="12"/>
  <cols>
    <col min="1" max="1" width="12.7265625" style="25" customWidth="1"/>
    <col min="2" max="6" width="16.6328125" style="25" customWidth="1"/>
    <col min="7" max="16384" width="8.90625" style="12"/>
  </cols>
  <sheetData>
    <row r="1" spans="1:6" s="25" customFormat="1" ht="18.75" customHeight="1">
      <c r="A1" s="23" t="s">
        <v>286</v>
      </c>
      <c r="B1" s="24"/>
      <c r="C1" s="88"/>
      <c r="D1" s="24"/>
      <c r="E1" s="24"/>
      <c r="F1" s="24"/>
    </row>
    <row r="2" spans="1:6" s="25" customFormat="1" ht="18.75" customHeight="1" thickBot="1">
      <c r="A2" s="89"/>
      <c r="C2" s="26"/>
      <c r="D2" s="26"/>
      <c r="E2" s="26"/>
      <c r="F2" s="4" t="s">
        <v>112</v>
      </c>
    </row>
    <row r="3" spans="1:6" s="93" customFormat="1" ht="30" customHeight="1">
      <c r="A3" s="90" t="s">
        <v>41</v>
      </c>
      <c r="B3" s="91" t="s">
        <v>42</v>
      </c>
      <c r="C3" s="91" t="s">
        <v>43</v>
      </c>
      <c r="D3" s="91" t="s">
        <v>44</v>
      </c>
      <c r="E3" s="92" t="s">
        <v>45</v>
      </c>
      <c r="F3" s="91" t="s">
        <v>46</v>
      </c>
    </row>
    <row r="4" spans="1:6" s="25" customFormat="1" ht="18" customHeight="1">
      <c r="A4" s="36" t="s">
        <v>225</v>
      </c>
      <c r="B4" s="94">
        <v>1330401</v>
      </c>
      <c r="C4" s="94">
        <v>2476209</v>
      </c>
      <c r="D4" s="95">
        <v>2338057</v>
      </c>
      <c r="E4" s="95">
        <v>124107</v>
      </c>
      <c r="F4" s="95">
        <v>14036</v>
      </c>
    </row>
    <row r="5" spans="1:6" s="25" customFormat="1" ht="18" customHeight="1">
      <c r="A5" s="40" t="s">
        <v>119</v>
      </c>
      <c r="B5" s="96">
        <v>1324900</v>
      </c>
      <c r="C5" s="96">
        <v>2575198</v>
      </c>
      <c r="D5" s="37">
        <v>2440583</v>
      </c>
      <c r="E5" s="37">
        <v>122098</v>
      </c>
      <c r="F5" s="37">
        <v>12510</v>
      </c>
    </row>
    <row r="6" spans="1:6" s="25" customFormat="1" ht="18" customHeight="1">
      <c r="A6" s="40" t="s">
        <v>209</v>
      </c>
      <c r="B6" s="96">
        <v>1389153</v>
      </c>
      <c r="C6" s="97">
        <v>2836308</v>
      </c>
      <c r="D6" s="37">
        <v>2671951</v>
      </c>
      <c r="E6" s="37">
        <v>142052</v>
      </c>
      <c r="F6" s="37">
        <v>22300</v>
      </c>
    </row>
    <row r="7" spans="1:6" s="25" customFormat="1" ht="18" customHeight="1">
      <c r="A7" s="40" t="s">
        <v>226</v>
      </c>
      <c r="B7" s="96">
        <v>1401531</v>
      </c>
      <c r="C7" s="97">
        <v>2991027</v>
      </c>
      <c r="D7" s="37">
        <v>2804247</v>
      </c>
      <c r="E7" s="37">
        <v>173513</v>
      </c>
      <c r="F7" s="37">
        <v>13262</v>
      </c>
    </row>
    <row r="8" spans="1:6" s="46" customFormat="1" ht="18" customHeight="1">
      <c r="A8" s="42" t="s">
        <v>224</v>
      </c>
      <c r="B8" s="98">
        <v>1451499</v>
      </c>
      <c r="C8" s="99">
        <v>3066976</v>
      </c>
      <c r="D8" s="43">
        <v>2878628</v>
      </c>
      <c r="E8" s="43">
        <v>172253</v>
      </c>
      <c r="F8" s="43">
        <v>16088</v>
      </c>
    </row>
    <row r="9" spans="1:6" s="76" customFormat="1" ht="11.25" customHeight="1">
      <c r="A9" s="74"/>
      <c r="B9" s="100"/>
      <c r="C9" s="100"/>
      <c r="D9" s="100"/>
      <c r="E9" s="100"/>
      <c r="F9" s="100"/>
    </row>
    <row r="10" spans="1:6" s="25" customFormat="1" ht="18" customHeight="1">
      <c r="A10" s="77" t="s">
        <v>228</v>
      </c>
      <c r="B10" s="96">
        <v>1397022</v>
      </c>
      <c r="C10" s="97">
        <v>2945003</v>
      </c>
      <c r="D10" s="101">
        <v>2767883</v>
      </c>
      <c r="E10" s="101">
        <v>156444</v>
      </c>
      <c r="F10" s="101">
        <v>20670</v>
      </c>
    </row>
    <row r="11" spans="1:6" s="25" customFormat="1" ht="18" customHeight="1">
      <c r="A11" s="77" t="s">
        <v>31</v>
      </c>
      <c r="B11" s="96">
        <v>1403289</v>
      </c>
      <c r="C11" s="97">
        <v>2957874</v>
      </c>
      <c r="D11" s="101">
        <v>2774186</v>
      </c>
      <c r="E11" s="101">
        <v>159562</v>
      </c>
      <c r="F11" s="101">
        <v>24119</v>
      </c>
    </row>
    <row r="12" spans="1:6" s="25" customFormat="1" ht="18" customHeight="1">
      <c r="A12" s="77" t="s">
        <v>32</v>
      </c>
      <c r="B12" s="96">
        <v>1403340</v>
      </c>
      <c r="C12" s="97">
        <v>3084350</v>
      </c>
      <c r="D12" s="101">
        <v>2800537</v>
      </c>
      <c r="E12" s="101">
        <v>256804</v>
      </c>
      <c r="F12" s="101">
        <v>27005</v>
      </c>
    </row>
    <row r="13" spans="1:6" s="25" customFormat="1" ht="18" customHeight="1">
      <c r="A13" s="77" t="s">
        <v>33</v>
      </c>
      <c r="B13" s="96">
        <v>1401299</v>
      </c>
      <c r="C13" s="97">
        <v>3054247</v>
      </c>
      <c r="D13" s="101">
        <v>2872816</v>
      </c>
      <c r="E13" s="101">
        <v>161093</v>
      </c>
      <c r="F13" s="101">
        <v>20328</v>
      </c>
    </row>
    <row r="14" spans="1:6" s="25" customFormat="1" ht="18" customHeight="1">
      <c r="A14" s="77" t="s">
        <v>161</v>
      </c>
      <c r="B14" s="96">
        <v>1417645</v>
      </c>
      <c r="C14" s="97">
        <v>3071681</v>
      </c>
      <c r="D14" s="101">
        <v>2841084</v>
      </c>
      <c r="E14" s="101">
        <v>205150</v>
      </c>
      <c r="F14" s="101">
        <v>25439</v>
      </c>
    </row>
    <row r="15" spans="1:6" s="25" customFormat="1" ht="18" customHeight="1">
      <c r="A15" s="77" t="s">
        <v>153</v>
      </c>
      <c r="B15" s="96">
        <v>1417070</v>
      </c>
      <c r="C15" s="97">
        <v>3083560</v>
      </c>
      <c r="D15" s="101">
        <v>2878961</v>
      </c>
      <c r="E15" s="101">
        <v>185144</v>
      </c>
      <c r="F15" s="101">
        <v>19449</v>
      </c>
    </row>
    <row r="16" spans="1:6" s="25" customFormat="1" ht="18" customHeight="1">
      <c r="A16" s="77" t="s">
        <v>35</v>
      </c>
      <c r="B16" s="96">
        <v>1422941</v>
      </c>
      <c r="C16" s="97">
        <v>3075779</v>
      </c>
      <c r="D16" s="101">
        <v>2872569</v>
      </c>
      <c r="E16" s="101">
        <v>182492</v>
      </c>
      <c r="F16" s="101">
        <v>20713</v>
      </c>
    </row>
    <row r="17" spans="1:6" s="25" customFormat="1" ht="18" customHeight="1">
      <c r="A17" s="77" t="s">
        <v>36</v>
      </c>
      <c r="B17" s="96">
        <v>1448011</v>
      </c>
      <c r="C17" s="97">
        <v>3050883</v>
      </c>
      <c r="D17" s="101">
        <v>2850065</v>
      </c>
      <c r="E17" s="101">
        <v>174275</v>
      </c>
      <c r="F17" s="101">
        <v>26535</v>
      </c>
    </row>
    <row r="18" spans="1:6" s="25" customFormat="1" ht="18" customHeight="1">
      <c r="A18" s="77" t="s">
        <v>37</v>
      </c>
      <c r="B18" s="96">
        <v>1442626</v>
      </c>
      <c r="C18" s="97">
        <v>3020405</v>
      </c>
      <c r="D18" s="101">
        <v>2840677</v>
      </c>
      <c r="E18" s="101">
        <v>158169</v>
      </c>
      <c r="F18" s="101">
        <v>21555</v>
      </c>
    </row>
    <row r="19" spans="1:6" s="25" customFormat="1" ht="18" customHeight="1">
      <c r="A19" s="77" t="s">
        <v>38</v>
      </c>
      <c r="B19" s="96">
        <v>1442314</v>
      </c>
      <c r="C19" s="97">
        <v>3032002</v>
      </c>
      <c r="D19" s="101">
        <v>2857359</v>
      </c>
      <c r="E19" s="101">
        <v>151674</v>
      </c>
      <c r="F19" s="101">
        <v>22963</v>
      </c>
    </row>
    <row r="20" spans="1:6" s="25" customFormat="1" ht="18" customHeight="1">
      <c r="A20" s="77" t="s">
        <v>39</v>
      </c>
      <c r="B20" s="96">
        <v>1443914</v>
      </c>
      <c r="C20" s="97">
        <v>3050918</v>
      </c>
      <c r="D20" s="101">
        <v>2842775</v>
      </c>
      <c r="E20" s="101">
        <v>184474</v>
      </c>
      <c r="F20" s="101">
        <v>23662</v>
      </c>
    </row>
    <row r="21" spans="1:6" s="25" customFormat="1" ht="18" customHeight="1" thickBot="1">
      <c r="A21" s="102" t="s">
        <v>40</v>
      </c>
      <c r="B21" s="103">
        <v>1451499</v>
      </c>
      <c r="C21" s="104">
        <v>3066976</v>
      </c>
      <c r="D21" s="69">
        <v>2878628</v>
      </c>
      <c r="E21" s="69">
        <v>172253</v>
      </c>
      <c r="F21" s="69">
        <v>16088</v>
      </c>
    </row>
    <row r="22" spans="1:6" s="25" customFormat="1" ht="15" customHeight="1">
      <c r="A22" s="35" t="s">
        <v>47</v>
      </c>
      <c r="E22" s="26"/>
      <c r="F22" s="26"/>
    </row>
    <row r="23" spans="1:6" s="25" customFormat="1" ht="13.5" customHeight="1">
      <c r="A23" s="58" t="s">
        <v>135</v>
      </c>
    </row>
    <row r="24" spans="1:6" s="25" customFormat="1" ht="13.5" customHeight="1">
      <c r="A24" s="58" t="s">
        <v>118</v>
      </c>
    </row>
    <row r="25" spans="1:6" s="25" customFormat="1" ht="13.5" customHeight="1">
      <c r="A25" s="58" t="s">
        <v>137</v>
      </c>
    </row>
    <row r="26" spans="1:6">
      <c r="A26" s="58"/>
    </row>
    <row r="27" spans="1:6">
      <c r="A27" s="58"/>
    </row>
  </sheetData>
  <phoneticPr fontId="10"/>
  <printOptions horizontalCentered="1"/>
  <pageMargins left="0.39370078740157483" right="0.39370078740157483" top="0.59055118110236227" bottom="0.39370078740157483" header="0.39370078740157483" footer="0.1574803149606299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F16"/>
  <sheetViews>
    <sheetView showGridLines="0" view="pageBreakPreview" zoomScaleNormal="100" zoomScaleSheetLayoutView="100" workbookViewId="0">
      <selection activeCell="T32" sqref="T32"/>
    </sheetView>
  </sheetViews>
  <sheetFormatPr defaultColWidth="8.90625" defaultRowHeight="12"/>
  <cols>
    <col min="1" max="1" width="11.26953125" style="11" customWidth="1"/>
    <col min="2" max="5" width="17.08984375" style="11" customWidth="1"/>
    <col min="6" max="6" width="17.08984375" style="10" customWidth="1"/>
    <col min="7" max="16384" width="8.90625" style="11"/>
  </cols>
  <sheetData>
    <row r="1" spans="1:6" s="105" customFormat="1" ht="18.75" customHeight="1">
      <c r="A1" s="189" t="s">
        <v>288</v>
      </c>
      <c r="B1" s="189"/>
      <c r="C1" s="189"/>
      <c r="D1" s="189"/>
      <c r="E1" s="189"/>
      <c r="F1" s="189"/>
    </row>
    <row r="2" spans="1:6" s="105" customFormat="1" ht="18.75" customHeight="1" thickBot="1">
      <c r="F2" s="106" t="s">
        <v>111</v>
      </c>
    </row>
    <row r="3" spans="1:6" s="107" customFormat="1" ht="20.25" customHeight="1">
      <c r="A3" s="190" t="s">
        <v>7</v>
      </c>
      <c r="B3" s="193" t="s">
        <v>166</v>
      </c>
      <c r="C3" s="193" t="s">
        <v>167</v>
      </c>
      <c r="D3" s="193" t="s">
        <v>168</v>
      </c>
      <c r="E3" s="193" t="s">
        <v>339</v>
      </c>
      <c r="F3" s="195" t="s">
        <v>169</v>
      </c>
    </row>
    <row r="4" spans="1:6" s="107" customFormat="1" ht="24" customHeight="1">
      <c r="A4" s="191"/>
      <c r="B4" s="194"/>
      <c r="C4" s="194"/>
      <c r="D4" s="194"/>
      <c r="E4" s="194"/>
      <c r="F4" s="196"/>
    </row>
    <row r="5" spans="1:6" s="107" customFormat="1" ht="20.25" customHeight="1">
      <c r="A5" s="192"/>
      <c r="B5" s="108" t="s">
        <v>6</v>
      </c>
      <c r="C5" s="108" t="s">
        <v>5</v>
      </c>
      <c r="D5" s="108" t="s">
        <v>4</v>
      </c>
      <c r="E5" s="108" t="s">
        <v>4</v>
      </c>
      <c r="F5" s="109" t="s">
        <v>4</v>
      </c>
    </row>
    <row r="6" spans="1:6" s="107" customFormat="1" ht="26.25" customHeight="1">
      <c r="A6" s="110" t="s">
        <v>287</v>
      </c>
      <c r="B6" s="106">
        <v>315</v>
      </c>
      <c r="C6" s="106">
        <v>716</v>
      </c>
      <c r="D6" s="106">
        <v>218</v>
      </c>
      <c r="E6" s="106">
        <v>368</v>
      </c>
      <c r="F6" s="111">
        <v>2391</v>
      </c>
    </row>
    <row r="7" spans="1:6" s="107" customFormat="1" ht="26.25" customHeight="1">
      <c r="A7" s="110" t="s">
        <v>120</v>
      </c>
      <c r="B7" s="106">
        <v>316</v>
      </c>
      <c r="C7" s="106">
        <v>710</v>
      </c>
      <c r="D7" s="106">
        <v>249</v>
      </c>
      <c r="E7" s="106">
        <v>351</v>
      </c>
      <c r="F7" s="111">
        <v>2367</v>
      </c>
    </row>
    <row r="8" spans="1:6" s="107" customFormat="1" ht="26.25" customHeight="1">
      <c r="A8" s="110" t="s">
        <v>210</v>
      </c>
      <c r="B8" s="106">
        <v>496</v>
      </c>
      <c r="C8" s="107">
        <v>685</v>
      </c>
      <c r="D8" s="107">
        <v>260</v>
      </c>
      <c r="E8" s="107">
        <v>433</v>
      </c>
      <c r="F8" s="111">
        <v>2284</v>
      </c>
    </row>
    <row r="9" spans="1:6" s="107" customFormat="1" ht="26.25" customHeight="1">
      <c r="A9" s="110" t="s">
        <v>289</v>
      </c>
      <c r="B9" s="107">
        <v>501</v>
      </c>
      <c r="C9" s="107">
        <v>632</v>
      </c>
      <c r="D9" s="107">
        <v>257</v>
      </c>
      <c r="E9" s="107">
        <v>442</v>
      </c>
      <c r="F9" s="41">
        <v>2269</v>
      </c>
    </row>
    <row r="10" spans="1:6" s="115" customFormat="1" ht="26.25" customHeight="1" thickBot="1">
      <c r="A10" s="112" t="s">
        <v>290</v>
      </c>
      <c r="B10" s="113">
        <v>484</v>
      </c>
      <c r="C10" s="113">
        <v>587</v>
      </c>
      <c r="D10" s="113">
        <v>255</v>
      </c>
      <c r="E10" s="113">
        <v>429</v>
      </c>
      <c r="F10" s="114">
        <v>2302</v>
      </c>
    </row>
    <row r="11" spans="1:6" ht="15" customHeight="1">
      <c r="A11" s="116" t="s">
        <v>101</v>
      </c>
      <c r="F11" s="11"/>
    </row>
    <row r="12" spans="1:6" s="105" customFormat="1" ht="13.5" customHeight="1">
      <c r="A12" s="117" t="s">
        <v>104</v>
      </c>
    </row>
    <row r="13" spans="1:6" s="105" customFormat="1" ht="13.5" customHeight="1">
      <c r="A13" s="117" t="s">
        <v>105</v>
      </c>
    </row>
    <row r="14" spans="1:6" s="105" customFormat="1" ht="13.5" customHeight="1">
      <c r="A14" s="117" t="s">
        <v>106</v>
      </c>
    </row>
    <row r="15" spans="1:6" ht="13.5" customHeight="1">
      <c r="A15" s="17"/>
    </row>
    <row r="16" spans="1:6">
      <c r="A16" s="17"/>
    </row>
  </sheetData>
  <mergeCells count="7">
    <mergeCell ref="A1:F1"/>
    <mergeCell ref="A3:A5"/>
    <mergeCell ref="B3:B4"/>
    <mergeCell ref="C3:C4"/>
    <mergeCell ref="D3:D4"/>
    <mergeCell ref="E3:E4"/>
    <mergeCell ref="F3:F4"/>
  </mergeCells>
  <phoneticPr fontId="10"/>
  <printOptions horizontalCentered="1"/>
  <pageMargins left="0.39370078740157483" right="0.39370078740157483" top="0.59055118110236227" bottom="0.39370078740157483" header="0.39370078740157483"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X56"/>
  <sheetViews>
    <sheetView showWhiteSpace="0" zoomScaleNormal="100" zoomScaleSheetLayoutView="100" workbookViewId="0">
      <selection activeCell="T29" sqref="T29"/>
    </sheetView>
  </sheetViews>
  <sheetFormatPr defaultColWidth="8" defaultRowHeight="12"/>
  <cols>
    <col min="1" max="1" width="10.453125" style="121" customWidth="1"/>
    <col min="2" max="2" width="10.7265625" style="121" customWidth="1"/>
    <col min="3" max="3" width="9.36328125" style="121" customWidth="1"/>
    <col min="4" max="4" width="9.26953125" style="121" customWidth="1"/>
    <col min="5" max="5" width="9.36328125" style="121" customWidth="1"/>
    <col min="6" max="6" width="7.7265625" style="121" customWidth="1"/>
    <col min="7" max="7" width="7.6328125" style="121" customWidth="1"/>
    <col min="8" max="8" width="9.36328125" style="121" customWidth="1"/>
    <col min="9" max="9" width="7.453125" style="121" customWidth="1"/>
    <col min="10" max="10" width="7.90625" style="121" customWidth="1"/>
    <col min="11" max="11" width="8" style="121" customWidth="1"/>
    <col min="12" max="12" width="7.7265625" style="121" customWidth="1"/>
    <col min="13" max="13" width="8.6328125" style="121" customWidth="1"/>
    <col min="14" max="14" width="9.36328125" style="121" customWidth="1"/>
    <col min="15" max="15" width="7.90625" style="121" customWidth="1"/>
    <col min="16" max="16" width="8" style="121" customWidth="1"/>
    <col min="17" max="18" width="9.36328125" style="121" customWidth="1"/>
    <col min="19" max="19" width="9.90625" style="121" customWidth="1"/>
    <col min="20" max="23" width="7.90625" style="121" customWidth="1"/>
    <col min="24" max="24" width="8.08984375" style="121" customWidth="1"/>
    <col min="25" max="16384" width="8" style="18"/>
  </cols>
  <sheetData>
    <row r="1" spans="1:24" s="121" customFormat="1" ht="18.75" customHeight="1">
      <c r="A1" s="118"/>
      <c r="B1" s="118"/>
      <c r="C1" s="118"/>
      <c r="D1" s="118"/>
      <c r="E1" s="118"/>
      <c r="F1" s="118"/>
      <c r="G1" s="118"/>
      <c r="H1" s="118"/>
      <c r="I1" s="118"/>
      <c r="J1" s="118"/>
      <c r="K1" s="119"/>
      <c r="L1" s="119" t="s">
        <v>113</v>
      </c>
      <c r="M1" s="120" t="s">
        <v>291</v>
      </c>
      <c r="N1" s="118"/>
      <c r="O1" s="118"/>
      <c r="P1" s="118"/>
      <c r="Q1" s="118"/>
      <c r="R1" s="118"/>
      <c r="S1" s="118"/>
      <c r="T1" s="118"/>
      <c r="U1" s="118"/>
      <c r="V1" s="118"/>
      <c r="W1" s="118"/>
      <c r="X1" s="118"/>
    </row>
    <row r="2" spans="1:24" s="121" customFormat="1" ht="18.75" customHeight="1" thickBot="1">
      <c r="A2" s="122"/>
      <c r="B2" s="118"/>
      <c r="C2" s="118"/>
      <c r="D2" s="118"/>
      <c r="E2" s="118"/>
      <c r="F2" s="118"/>
      <c r="G2" s="118"/>
      <c r="H2" s="118"/>
      <c r="I2" s="118"/>
      <c r="J2" s="118"/>
      <c r="K2" s="118"/>
      <c r="L2" s="118"/>
      <c r="M2" s="118"/>
      <c r="N2" s="118"/>
      <c r="O2" s="118"/>
      <c r="P2" s="118"/>
      <c r="Q2" s="118"/>
      <c r="R2" s="118"/>
      <c r="S2" s="118"/>
      <c r="T2" s="118"/>
      <c r="U2" s="118"/>
      <c r="V2" s="118"/>
      <c r="W2" s="118"/>
      <c r="X2" s="6" t="s">
        <v>112</v>
      </c>
    </row>
    <row r="3" spans="1:24" s="123" customFormat="1" ht="22.5" customHeight="1">
      <c r="A3" s="202" t="s">
        <v>30</v>
      </c>
      <c r="B3" s="204" t="s">
        <v>172</v>
      </c>
      <c r="C3" s="197" t="s">
        <v>173</v>
      </c>
      <c r="D3" s="197"/>
      <c r="E3" s="197"/>
      <c r="F3" s="197"/>
      <c r="G3" s="197"/>
      <c r="H3" s="197"/>
      <c r="I3" s="197"/>
      <c r="J3" s="197"/>
      <c r="K3" s="197"/>
      <c r="L3" s="197"/>
      <c r="M3" s="198" t="s">
        <v>48</v>
      </c>
      <c r="N3" s="197" t="s">
        <v>178</v>
      </c>
      <c r="O3" s="197"/>
      <c r="P3" s="197"/>
      <c r="Q3" s="197"/>
      <c r="R3" s="197"/>
      <c r="S3" s="198" t="s">
        <v>49</v>
      </c>
      <c r="T3" s="197" t="s">
        <v>179</v>
      </c>
      <c r="U3" s="197"/>
      <c r="V3" s="197"/>
      <c r="W3" s="198" t="s">
        <v>50</v>
      </c>
      <c r="X3" s="200" t="s">
        <v>30</v>
      </c>
    </row>
    <row r="4" spans="1:24" s="123" customFormat="1" ht="22.5" customHeight="1">
      <c r="A4" s="203"/>
      <c r="B4" s="199"/>
      <c r="C4" s="22" t="s">
        <v>174</v>
      </c>
      <c r="D4" s="22" t="s">
        <v>51</v>
      </c>
      <c r="E4" s="22" t="s">
        <v>52</v>
      </c>
      <c r="F4" s="22" t="s">
        <v>53</v>
      </c>
      <c r="G4" s="22" t="s">
        <v>54</v>
      </c>
      <c r="H4" s="22" t="s">
        <v>55</v>
      </c>
      <c r="I4" s="22" t="s">
        <v>56</v>
      </c>
      <c r="J4" s="124" t="s">
        <v>175</v>
      </c>
      <c r="K4" s="124" t="s">
        <v>176</v>
      </c>
      <c r="L4" s="124" t="s">
        <v>177</v>
      </c>
      <c r="M4" s="199"/>
      <c r="N4" s="22" t="s">
        <v>174</v>
      </c>
      <c r="O4" s="22" t="s">
        <v>57</v>
      </c>
      <c r="P4" s="22" t="s">
        <v>58</v>
      </c>
      <c r="Q4" s="22" t="s">
        <v>59</v>
      </c>
      <c r="R4" s="22" t="s">
        <v>60</v>
      </c>
      <c r="S4" s="199"/>
      <c r="T4" s="22" t="s">
        <v>174</v>
      </c>
      <c r="U4" s="22" t="s">
        <v>180</v>
      </c>
      <c r="V4" s="124" t="s">
        <v>181</v>
      </c>
      <c r="W4" s="199"/>
      <c r="X4" s="201"/>
    </row>
    <row r="5" spans="1:24" s="129" customFormat="1" ht="17.149999999999999" customHeight="1">
      <c r="A5" s="36" t="s">
        <v>217</v>
      </c>
      <c r="B5" s="125">
        <v>88</v>
      </c>
      <c r="C5" s="126">
        <v>2478459</v>
      </c>
      <c r="D5" s="126">
        <v>72870</v>
      </c>
      <c r="E5" s="126">
        <v>1439432</v>
      </c>
      <c r="F5" s="126">
        <v>6984</v>
      </c>
      <c r="G5" s="126">
        <v>3011</v>
      </c>
      <c r="H5" s="126">
        <v>939613</v>
      </c>
      <c r="I5" s="126">
        <v>1710</v>
      </c>
      <c r="J5" s="126">
        <v>414</v>
      </c>
      <c r="K5" s="126">
        <v>78</v>
      </c>
      <c r="L5" s="126">
        <v>14319</v>
      </c>
      <c r="M5" s="126">
        <v>15510</v>
      </c>
      <c r="N5" s="126">
        <v>1336739</v>
      </c>
      <c r="O5" s="126">
        <v>6792</v>
      </c>
      <c r="P5" s="126">
        <v>51080</v>
      </c>
      <c r="Q5" s="126">
        <v>1145872</v>
      </c>
      <c r="R5" s="126">
        <v>132977</v>
      </c>
      <c r="S5" s="126">
        <v>515015</v>
      </c>
      <c r="T5" s="126">
        <v>33478</v>
      </c>
      <c r="U5" s="126">
        <v>31802</v>
      </c>
      <c r="V5" s="126">
        <v>1669</v>
      </c>
      <c r="W5" s="127">
        <v>6999</v>
      </c>
      <c r="X5" s="128" t="s">
        <v>294</v>
      </c>
    </row>
    <row r="6" spans="1:24" s="129" customFormat="1" ht="17.149999999999999" customHeight="1">
      <c r="A6" s="40" t="s">
        <v>119</v>
      </c>
      <c r="B6" s="126">
        <v>88</v>
      </c>
      <c r="C6" s="126">
        <v>2576660</v>
      </c>
      <c r="D6" s="126">
        <v>81328</v>
      </c>
      <c r="E6" s="126">
        <v>1532624</v>
      </c>
      <c r="F6" s="126">
        <v>7053</v>
      </c>
      <c r="G6" s="126">
        <v>2817</v>
      </c>
      <c r="H6" s="126">
        <v>935773</v>
      </c>
      <c r="I6" s="126">
        <v>1779</v>
      </c>
      <c r="J6" s="126">
        <v>388</v>
      </c>
      <c r="K6" s="126">
        <v>244</v>
      </c>
      <c r="L6" s="126">
        <v>14624</v>
      </c>
      <c r="M6" s="126">
        <v>13400</v>
      </c>
      <c r="N6" s="126">
        <v>1334444</v>
      </c>
      <c r="O6" s="126">
        <v>6840</v>
      </c>
      <c r="P6" s="126">
        <v>53032</v>
      </c>
      <c r="Q6" s="126">
        <v>1139469</v>
      </c>
      <c r="R6" s="126">
        <v>135085</v>
      </c>
      <c r="S6" s="126">
        <v>547904</v>
      </c>
      <c r="T6" s="126">
        <v>39074</v>
      </c>
      <c r="U6" s="126">
        <v>37461</v>
      </c>
      <c r="V6" s="126">
        <v>1608</v>
      </c>
      <c r="W6" s="126">
        <v>11144</v>
      </c>
      <c r="X6" s="128" t="s">
        <v>214</v>
      </c>
    </row>
    <row r="7" spans="1:24" s="129" customFormat="1" ht="17.149999999999999" customHeight="1">
      <c r="A7" s="40" t="s">
        <v>209</v>
      </c>
      <c r="B7" s="126">
        <v>88</v>
      </c>
      <c r="C7" s="126">
        <v>2837822</v>
      </c>
      <c r="D7" s="126">
        <v>110854</v>
      </c>
      <c r="E7" s="126">
        <v>1783738</v>
      </c>
      <c r="F7" s="126">
        <v>7607</v>
      </c>
      <c r="G7" s="126">
        <v>2471</v>
      </c>
      <c r="H7" s="126">
        <v>905346</v>
      </c>
      <c r="I7" s="126">
        <v>1781</v>
      </c>
      <c r="J7" s="126">
        <v>434</v>
      </c>
      <c r="K7" s="126">
        <v>106</v>
      </c>
      <c r="L7" s="126">
        <v>25460</v>
      </c>
      <c r="M7" s="126">
        <v>131700</v>
      </c>
      <c r="N7" s="126">
        <v>1404950</v>
      </c>
      <c r="O7" s="126">
        <v>5198</v>
      </c>
      <c r="P7" s="126">
        <v>45048</v>
      </c>
      <c r="Q7" s="126">
        <v>1229240</v>
      </c>
      <c r="R7" s="126">
        <v>125450</v>
      </c>
      <c r="S7" s="126">
        <v>605943</v>
      </c>
      <c r="T7" s="126">
        <v>38900</v>
      </c>
      <c r="U7" s="126">
        <v>38029</v>
      </c>
      <c r="V7" s="126">
        <v>868</v>
      </c>
      <c r="W7" s="126">
        <v>20484</v>
      </c>
      <c r="X7" s="128" t="s">
        <v>211</v>
      </c>
    </row>
    <row r="8" spans="1:24" s="129" customFormat="1" ht="17.149999999999999" customHeight="1">
      <c r="A8" s="40" t="s">
        <v>292</v>
      </c>
      <c r="B8" s="126">
        <v>88</v>
      </c>
      <c r="C8" s="126">
        <v>2969897</v>
      </c>
      <c r="D8" s="126">
        <v>124546</v>
      </c>
      <c r="E8" s="126">
        <v>1911867</v>
      </c>
      <c r="F8" s="126">
        <v>8291</v>
      </c>
      <c r="G8" s="126">
        <v>3677</v>
      </c>
      <c r="H8" s="126">
        <v>895441</v>
      </c>
      <c r="I8" s="126">
        <v>1763</v>
      </c>
      <c r="J8" s="126">
        <v>426</v>
      </c>
      <c r="K8" s="126">
        <v>90</v>
      </c>
      <c r="L8" s="126">
        <v>23766</v>
      </c>
      <c r="M8" s="126">
        <v>160100</v>
      </c>
      <c r="N8" s="126">
        <v>1423962</v>
      </c>
      <c r="O8" s="126">
        <v>5047</v>
      </c>
      <c r="P8" s="126">
        <v>45738</v>
      </c>
      <c r="Q8" s="126">
        <v>1245366</v>
      </c>
      <c r="R8" s="126">
        <v>127787</v>
      </c>
      <c r="S8" s="126">
        <v>689420</v>
      </c>
      <c r="T8" s="126">
        <v>40075</v>
      </c>
      <c r="U8" s="126">
        <v>39217</v>
      </c>
      <c r="V8" s="126">
        <v>852</v>
      </c>
      <c r="W8" s="126">
        <v>7168</v>
      </c>
      <c r="X8" s="128" t="s">
        <v>295</v>
      </c>
    </row>
    <row r="9" spans="1:24" s="132" customFormat="1" ht="17.149999999999999" customHeight="1">
      <c r="A9" s="42" t="s">
        <v>219</v>
      </c>
      <c r="B9" s="130">
        <v>88</v>
      </c>
      <c r="C9" s="130">
        <v>3045517</v>
      </c>
      <c r="D9" s="130">
        <v>115863</v>
      </c>
      <c r="E9" s="130">
        <v>2015836</v>
      </c>
      <c r="F9" s="130">
        <v>9095</v>
      </c>
      <c r="G9" s="130">
        <v>1718</v>
      </c>
      <c r="H9" s="130">
        <v>883092</v>
      </c>
      <c r="I9" s="130">
        <v>1773</v>
      </c>
      <c r="J9" s="130">
        <v>501</v>
      </c>
      <c r="K9" s="130">
        <v>165</v>
      </c>
      <c r="L9" s="130">
        <v>17440</v>
      </c>
      <c r="M9" s="130">
        <v>71000</v>
      </c>
      <c r="N9" s="130">
        <v>1449893</v>
      </c>
      <c r="O9" s="130">
        <v>4413</v>
      </c>
      <c r="P9" s="130">
        <v>46491</v>
      </c>
      <c r="Q9" s="130">
        <v>1263046</v>
      </c>
      <c r="R9" s="130">
        <v>135923</v>
      </c>
      <c r="S9" s="130">
        <v>794425</v>
      </c>
      <c r="T9" s="130">
        <v>42368</v>
      </c>
      <c r="U9" s="130">
        <v>42054</v>
      </c>
      <c r="V9" s="130">
        <v>309</v>
      </c>
      <c r="W9" s="130">
        <v>17320</v>
      </c>
      <c r="X9" s="131" t="s">
        <v>296</v>
      </c>
    </row>
    <row r="10" spans="1:24" s="129" customFormat="1" ht="10.5" customHeight="1">
      <c r="A10" s="133"/>
      <c r="B10" s="126"/>
      <c r="C10" s="126"/>
      <c r="D10" s="126"/>
      <c r="E10" s="126"/>
      <c r="F10" s="126"/>
      <c r="G10" s="126"/>
      <c r="H10" s="126"/>
      <c r="I10" s="126"/>
      <c r="J10" s="126"/>
      <c r="K10" s="126"/>
      <c r="L10" s="126"/>
      <c r="M10" s="126"/>
      <c r="N10" s="126"/>
      <c r="O10" s="126"/>
      <c r="P10" s="126"/>
      <c r="Q10" s="126"/>
      <c r="R10" s="126"/>
      <c r="S10" s="126"/>
      <c r="T10" s="126"/>
      <c r="U10" s="126"/>
      <c r="V10" s="126"/>
      <c r="W10" s="126"/>
      <c r="X10" s="134"/>
    </row>
    <row r="11" spans="1:24" s="129" customFormat="1" ht="17.149999999999999" customHeight="1">
      <c r="A11" s="135" t="s">
        <v>293</v>
      </c>
      <c r="B11" s="126">
        <v>88</v>
      </c>
      <c r="C11" s="126">
        <v>2924309</v>
      </c>
      <c r="D11" s="126">
        <v>104584</v>
      </c>
      <c r="E11" s="126">
        <v>1877349</v>
      </c>
      <c r="F11" s="126">
        <v>8335</v>
      </c>
      <c r="G11" s="126">
        <v>2632</v>
      </c>
      <c r="H11" s="126">
        <v>898762</v>
      </c>
      <c r="I11" s="126">
        <v>1865</v>
      </c>
      <c r="J11" s="126">
        <v>455</v>
      </c>
      <c r="K11" s="126">
        <v>104</v>
      </c>
      <c r="L11" s="126">
        <v>30191</v>
      </c>
      <c r="M11" s="126">
        <v>159800</v>
      </c>
      <c r="N11" s="126">
        <v>1419797</v>
      </c>
      <c r="O11" s="126">
        <v>4585</v>
      </c>
      <c r="P11" s="126">
        <v>47096</v>
      </c>
      <c r="Q11" s="126">
        <v>1241293</v>
      </c>
      <c r="R11" s="126">
        <v>126799</v>
      </c>
      <c r="S11" s="126">
        <v>710234</v>
      </c>
      <c r="T11" s="126">
        <v>36200</v>
      </c>
      <c r="U11" s="126">
        <v>35405</v>
      </c>
      <c r="V11" s="126">
        <v>789</v>
      </c>
      <c r="W11" s="126">
        <v>8531</v>
      </c>
      <c r="X11" s="136" t="s">
        <v>297</v>
      </c>
    </row>
    <row r="12" spans="1:24" s="129" customFormat="1" ht="17.149999999999999" customHeight="1">
      <c r="A12" s="135" t="s">
        <v>61</v>
      </c>
      <c r="B12" s="126">
        <v>88</v>
      </c>
      <c r="C12" s="126">
        <v>2936774</v>
      </c>
      <c r="D12" s="126">
        <v>116686</v>
      </c>
      <c r="E12" s="126">
        <v>1879422</v>
      </c>
      <c r="F12" s="126">
        <v>8467</v>
      </c>
      <c r="G12" s="126">
        <v>2565</v>
      </c>
      <c r="H12" s="126">
        <v>893230</v>
      </c>
      <c r="I12" s="126">
        <v>1950</v>
      </c>
      <c r="J12" s="126">
        <v>415</v>
      </c>
      <c r="K12" s="126">
        <v>120</v>
      </c>
      <c r="L12" s="126">
        <v>33882</v>
      </c>
      <c r="M12" s="126">
        <v>159100</v>
      </c>
      <c r="N12" s="126">
        <v>1425974</v>
      </c>
      <c r="O12" s="126">
        <v>4416</v>
      </c>
      <c r="P12" s="126">
        <v>46928</v>
      </c>
      <c r="Q12" s="126">
        <v>1244099</v>
      </c>
      <c r="R12" s="126">
        <v>130501</v>
      </c>
      <c r="S12" s="126">
        <v>708224</v>
      </c>
      <c r="T12" s="126">
        <v>27983</v>
      </c>
      <c r="U12" s="126">
        <v>27579</v>
      </c>
      <c r="V12" s="126">
        <v>398</v>
      </c>
      <c r="W12" s="126">
        <v>10103</v>
      </c>
      <c r="X12" s="136" t="s">
        <v>62</v>
      </c>
    </row>
    <row r="13" spans="1:24" s="129" customFormat="1" ht="17.149999999999999" customHeight="1">
      <c r="A13" s="135" t="s">
        <v>139</v>
      </c>
      <c r="B13" s="126">
        <v>88</v>
      </c>
      <c r="C13" s="126">
        <v>3063173</v>
      </c>
      <c r="D13" s="126">
        <v>181858</v>
      </c>
      <c r="E13" s="126">
        <v>1937778</v>
      </c>
      <c r="F13" s="126">
        <v>8436</v>
      </c>
      <c r="G13" s="126">
        <v>2196</v>
      </c>
      <c r="H13" s="126">
        <v>895375</v>
      </c>
      <c r="I13" s="126">
        <v>2015</v>
      </c>
      <c r="J13" s="126">
        <v>453</v>
      </c>
      <c r="K13" s="126">
        <v>120</v>
      </c>
      <c r="L13" s="126">
        <v>34910</v>
      </c>
      <c r="M13" s="126">
        <v>162300</v>
      </c>
      <c r="N13" s="126">
        <v>1425931</v>
      </c>
      <c r="O13" s="126">
        <v>4157</v>
      </c>
      <c r="P13" s="126">
        <v>47968</v>
      </c>
      <c r="Q13" s="126">
        <v>1243778</v>
      </c>
      <c r="R13" s="126">
        <v>130000</v>
      </c>
      <c r="S13" s="126">
        <v>721135</v>
      </c>
      <c r="T13" s="126">
        <v>30630</v>
      </c>
      <c r="U13" s="126">
        <v>30163</v>
      </c>
      <c r="V13" s="126">
        <v>463</v>
      </c>
      <c r="W13" s="126">
        <v>9601</v>
      </c>
      <c r="X13" s="136" t="s">
        <v>142</v>
      </c>
    </row>
    <row r="14" spans="1:24" s="129" customFormat="1" ht="17.149999999999999" customHeight="1">
      <c r="A14" s="135" t="s">
        <v>63</v>
      </c>
      <c r="B14" s="126">
        <v>88</v>
      </c>
      <c r="C14" s="126">
        <v>3032435</v>
      </c>
      <c r="D14" s="126">
        <v>111355</v>
      </c>
      <c r="E14" s="126">
        <v>1988081</v>
      </c>
      <c r="F14" s="126">
        <v>8393</v>
      </c>
      <c r="G14" s="126">
        <v>2136</v>
      </c>
      <c r="H14" s="126">
        <v>899690</v>
      </c>
      <c r="I14" s="126">
        <v>1980</v>
      </c>
      <c r="J14" s="126">
        <v>446</v>
      </c>
      <c r="K14" s="126">
        <v>160</v>
      </c>
      <c r="L14" s="126">
        <v>20161</v>
      </c>
      <c r="M14" s="126">
        <v>160700</v>
      </c>
      <c r="N14" s="126">
        <v>1423797</v>
      </c>
      <c r="O14" s="126">
        <v>4598</v>
      </c>
      <c r="P14" s="126">
        <v>45954</v>
      </c>
      <c r="Q14" s="126">
        <v>1245709</v>
      </c>
      <c r="R14" s="126">
        <v>127507</v>
      </c>
      <c r="S14" s="126">
        <v>710388</v>
      </c>
      <c r="T14" s="126">
        <v>42489</v>
      </c>
      <c r="U14" s="126">
        <v>41490</v>
      </c>
      <c r="V14" s="126">
        <v>992</v>
      </c>
      <c r="W14" s="126">
        <v>11291</v>
      </c>
      <c r="X14" s="136" t="s">
        <v>64</v>
      </c>
    </row>
    <row r="15" spans="1:24" s="129" customFormat="1" ht="17.149999999999999" customHeight="1">
      <c r="A15" s="135" t="s">
        <v>170</v>
      </c>
      <c r="B15" s="126">
        <v>88</v>
      </c>
      <c r="C15" s="126">
        <v>3050376</v>
      </c>
      <c r="D15" s="126">
        <v>125367</v>
      </c>
      <c r="E15" s="126">
        <v>1979924</v>
      </c>
      <c r="F15" s="126">
        <v>8365</v>
      </c>
      <c r="G15" s="126">
        <v>2144</v>
      </c>
      <c r="H15" s="126">
        <v>899601</v>
      </c>
      <c r="I15" s="126">
        <v>2017</v>
      </c>
      <c r="J15" s="126">
        <v>421</v>
      </c>
      <c r="K15" s="126">
        <v>121</v>
      </c>
      <c r="L15" s="126">
        <v>32389</v>
      </c>
      <c r="M15" s="126">
        <v>131400</v>
      </c>
      <c r="N15" s="126">
        <v>1440600</v>
      </c>
      <c r="O15" s="126">
        <v>3952</v>
      </c>
      <c r="P15" s="126">
        <v>42191</v>
      </c>
      <c r="Q15" s="126">
        <v>1267603</v>
      </c>
      <c r="R15" s="126">
        <v>126829</v>
      </c>
      <c r="S15" s="126">
        <v>720930</v>
      </c>
      <c r="T15" s="126">
        <v>33920</v>
      </c>
      <c r="U15" s="126">
        <v>33501</v>
      </c>
      <c r="V15" s="126">
        <v>414</v>
      </c>
      <c r="W15" s="126">
        <v>11731</v>
      </c>
      <c r="X15" s="136" t="s">
        <v>171</v>
      </c>
    </row>
    <row r="16" spans="1:24" s="129" customFormat="1" ht="17.149999999999999" customHeight="1">
      <c r="A16" s="135" t="s">
        <v>65</v>
      </c>
      <c r="B16" s="126">
        <v>88</v>
      </c>
      <c r="C16" s="126">
        <v>3062314</v>
      </c>
      <c r="D16" s="126">
        <v>113666</v>
      </c>
      <c r="E16" s="126">
        <v>2012036</v>
      </c>
      <c r="F16" s="126">
        <v>8490</v>
      </c>
      <c r="G16" s="126">
        <v>2480</v>
      </c>
      <c r="H16" s="126">
        <v>903919</v>
      </c>
      <c r="I16" s="126">
        <v>1998</v>
      </c>
      <c r="J16" s="126">
        <v>444</v>
      </c>
      <c r="K16" s="126">
        <v>116</v>
      </c>
      <c r="L16" s="126">
        <v>19136</v>
      </c>
      <c r="M16" s="126">
        <v>86400</v>
      </c>
      <c r="N16" s="126">
        <v>1439492</v>
      </c>
      <c r="O16" s="126">
        <v>3731</v>
      </c>
      <c r="P16" s="126">
        <v>42999</v>
      </c>
      <c r="Q16" s="126">
        <v>1268258</v>
      </c>
      <c r="R16" s="126">
        <v>124485</v>
      </c>
      <c r="S16" s="126">
        <v>776576</v>
      </c>
      <c r="T16" s="126">
        <v>30665</v>
      </c>
      <c r="U16" s="126">
        <v>30268</v>
      </c>
      <c r="V16" s="126">
        <v>389</v>
      </c>
      <c r="W16" s="126">
        <v>12076</v>
      </c>
      <c r="X16" s="136" t="s">
        <v>66</v>
      </c>
    </row>
    <row r="17" spans="1:24" s="129" customFormat="1" ht="17.149999999999999" customHeight="1">
      <c r="A17" s="135" t="s">
        <v>67</v>
      </c>
      <c r="B17" s="126">
        <v>88</v>
      </c>
      <c r="C17" s="126">
        <v>3054620</v>
      </c>
      <c r="D17" s="126">
        <v>115697</v>
      </c>
      <c r="E17" s="126">
        <v>1999820</v>
      </c>
      <c r="F17" s="126">
        <v>8641</v>
      </c>
      <c r="G17" s="126">
        <v>2415</v>
      </c>
      <c r="H17" s="126">
        <v>905695</v>
      </c>
      <c r="I17" s="126">
        <v>1970</v>
      </c>
      <c r="J17" s="126">
        <v>467</v>
      </c>
      <c r="K17" s="126">
        <v>99</v>
      </c>
      <c r="L17" s="126">
        <v>19782</v>
      </c>
      <c r="M17" s="126">
        <v>75900</v>
      </c>
      <c r="N17" s="126">
        <v>1445161</v>
      </c>
      <c r="O17" s="126">
        <v>4170</v>
      </c>
      <c r="P17" s="126">
        <v>43393</v>
      </c>
      <c r="Q17" s="126">
        <v>1270614</v>
      </c>
      <c r="R17" s="126">
        <v>126958</v>
      </c>
      <c r="S17" s="126">
        <v>781399</v>
      </c>
      <c r="T17" s="126">
        <v>36899</v>
      </c>
      <c r="U17" s="126">
        <v>35806</v>
      </c>
      <c r="V17" s="126">
        <v>1086</v>
      </c>
      <c r="W17" s="126">
        <v>16742</v>
      </c>
      <c r="X17" s="136" t="s">
        <v>68</v>
      </c>
    </row>
    <row r="18" spans="1:24" s="129" customFormat="1" ht="17.149999999999999" customHeight="1">
      <c r="A18" s="135" t="s">
        <v>140</v>
      </c>
      <c r="B18" s="126">
        <v>88</v>
      </c>
      <c r="C18" s="126">
        <v>3029713</v>
      </c>
      <c r="D18" s="126">
        <v>109062</v>
      </c>
      <c r="E18" s="126">
        <v>1977450</v>
      </c>
      <c r="F18" s="126">
        <v>8584</v>
      </c>
      <c r="G18" s="126">
        <v>2293</v>
      </c>
      <c r="H18" s="126">
        <v>900568</v>
      </c>
      <c r="I18" s="126">
        <v>1992</v>
      </c>
      <c r="J18" s="126">
        <v>395</v>
      </c>
      <c r="K18" s="126">
        <v>120</v>
      </c>
      <c r="L18" s="126">
        <v>29220</v>
      </c>
      <c r="M18" s="126">
        <v>63500</v>
      </c>
      <c r="N18" s="126">
        <v>1446588</v>
      </c>
      <c r="O18" s="126">
        <v>3560</v>
      </c>
      <c r="P18" s="126">
        <v>43977</v>
      </c>
      <c r="Q18" s="126">
        <v>1269848</v>
      </c>
      <c r="R18" s="126">
        <v>129176</v>
      </c>
      <c r="S18" s="126">
        <v>786132</v>
      </c>
      <c r="T18" s="126">
        <v>31619</v>
      </c>
      <c r="U18" s="126">
        <v>31316</v>
      </c>
      <c r="V18" s="126">
        <v>298</v>
      </c>
      <c r="W18" s="126">
        <v>18264</v>
      </c>
      <c r="X18" s="136" t="s">
        <v>69</v>
      </c>
    </row>
    <row r="19" spans="1:24" s="129" customFormat="1" ht="17.149999999999999" customHeight="1">
      <c r="A19" s="135" t="s">
        <v>70</v>
      </c>
      <c r="B19" s="126">
        <v>88</v>
      </c>
      <c r="C19" s="126">
        <v>2999470</v>
      </c>
      <c r="D19" s="126">
        <v>101736</v>
      </c>
      <c r="E19" s="126">
        <v>1963649</v>
      </c>
      <c r="F19" s="126">
        <v>8602</v>
      </c>
      <c r="G19" s="126">
        <v>2176</v>
      </c>
      <c r="H19" s="126">
        <v>899245</v>
      </c>
      <c r="I19" s="126">
        <v>2063</v>
      </c>
      <c r="J19" s="126">
        <v>396</v>
      </c>
      <c r="K19" s="126">
        <v>91</v>
      </c>
      <c r="L19" s="126">
        <v>21484</v>
      </c>
      <c r="M19" s="126">
        <v>100900</v>
      </c>
      <c r="N19" s="126">
        <v>1441397</v>
      </c>
      <c r="O19" s="126">
        <v>3899</v>
      </c>
      <c r="P19" s="126">
        <v>44499</v>
      </c>
      <c r="Q19" s="126">
        <v>1260918</v>
      </c>
      <c r="R19" s="126">
        <v>132062</v>
      </c>
      <c r="S19" s="126">
        <v>799191</v>
      </c>
      <c r="T19" s="126">
        <v>36124</v>
      </c>
      <c r="U19" s="126">
        <v>35769</v>
      </c>
      <c r="V19" s="126">
        <v>349</v>
      </c>
      <c r="W19" s="126">
        <v>19134</v>
      </c>
      <c r="X19" s="136" t="s">
        <v>71</v>
      </c>
    </row>
    <row r="20" spans="1:24" s="129" customFormat="1" ht="17.149999999999999" customHeight="1">
      <c r="A20" s="135" t="s">
        <v>141</v>
      </c>
      <c r="B20" s="126">
        <v>88</v>
      </c>
      <c r="C20" s="126">
        <v>3010969</v>
      </c>
      <c r="D20" s="126">
        <v>106501</v>
      </c>
      <c r="E20" s="126">
        <v>1977574</v>
      </c>
      <c r="F20" s="126">
        <v>8645</v>
      </c>
      <c r="G20" s="126">
        <v>2075</v>
      </c>
      <c r="H20" s="126">
        <v>891685</v>
      </c>
      <c r="I20" s="126">
        <v>2137</v>
      </c>
      <c r="J20" s="126">
        <v>410</v>
      </c>
      <c r="K20" s="126">
        <v>176</v>
      </c>
      <c r="L20" s="126">
        <v>21739</v>
      </c>
      <c r="M20" s="126">
        <v>71600</v>
      </c>
      <c r="N20" s="126">
        <v>1441144</v>
      </c>
      <c r="O20" s="126">
        <v>3605</v>
      </c>
      <c r="P20" s="126">
        <v>45912</v>
      </c>
      <c r="Q20" s="126">
        <v>1259313</v>
      </c>
      <c r="R20" s="126">
        <v>132297</v>
      </c>
      <c r="S20" s="126">
        <v>802196</v>
      </c>
      <c r="T20" s="126">
        <v>28904</v>
      </c>
      <c r="U20" s="126">
        <v>28611</v>
      </c>
      <c r="V20" s="126">
        <v>289</v>
      </c>
      <c r="W20" s="126">
        <v>20068</v>
      </c>
      <c r="X20" s="136" t="s">
        <v>72</v>
      </c>
    </row>
    <row r="21" spans="1:24" s="129" customFormat="1" ht="17.149999999999999" customHeight="1">
      <c r="A21" s="135" t="s">
        <v>73</v>
      </c>
      <c r="B21" s="126">
        <v>88</v>
      </c>
      <c r="C21" s="126">
        <v>3028753</v>
      </c>
      <c r="D21" s="126">
        <v>118031</v>
      </c>
      <c r="E21" s="126">
        <v>1974735</v>
      </c>
      <c r="F21" s="126">
        <v>8703</v>
      </c>
      <c r="G21" s="126">
        <v>1960</v>
      </c>
      <c r="H21" s="126">
        <v>891918</v>
      </c>
      <c r="I21" s="126">
        <v>1815</v>
      </c>
      <c r="J21" s="126">
        <v>391</v>
      </c>
      <c r="K21" s="126">
        <v>167</v>
      </c>
      <c r="L21" s="126">
        <v>31005</v>
      </c>
      <c r="M21" s="126">
        <v>71600</v>
      </c>
      <c r="N21" s="126">
        <v>1442397</v>
      </c>
      <c r="O21" s="126">
        <v>3789</v>
      </c>
      <c r="P21" s="126">
        <v>46682</v>
      </c>
      <c r="Q21" s="126">
        <v>1259256</v>
      </c>
      <c r="R21" s="126">
        <v>132651</v>
      </c>
      <c r="S21" s="126">
        <v>817944</v>
      </c>
      <c r="T21" s="126">
        <v>28181</v>
      </c>
      <c r="U21" s="126">
        <v>27851</v>
      </c>
      <c r="V21" s="126">
        <v>329</v>
      </c>
      <c r="W21" s="126">
        <v>17219</v>
      </c>
      <c r="X21" s="136" t="s">
        <v>74</v>
      </c>
    </row>
    <row r="22" spans="1:24" s="129" customFormat="1" ht="17.149999999999999" customHeight="1" thickBot="1">
      <c r="A22" s="137" t="s">
        <v>75</v>
      </c>
      <c r="B22" s="138">
        <v>88</v>
      </c>
      <c r="C22" s="138">
        <v>3045517</v>
      </c>
      <c r="D22" s="138">
        <v>115863</v>
      </c>
      <c r="E22" s="138">
        <v>2015836</v>
      </c>
      <c r="F22" s="138">
        <v>9095</v>
      </c>
      <c r="G22" s="138">
        <v>1718</v>
      </c>
      <c r="H22" s="138">
        <v>883092</v>
      </c>
      <c r="I22" s="138">
        <v>1773</v>
      </c>
      <c r="J22" s="138">
        <v>501</v>
      </c>
      <c r="K22" s="138">
        <v>165</v>
      </c>
      <c r="L22" s="138">
        <v>17440</v>
      </c>
      <c r="M22" s="138">
        <v>71000</v>
      </c>
      <c r="N22" s="138">
        <v>1449893</v>
      </c>
      <c r="O22" s="138">
        <v>4413</v>
      </c>
      <c r="P22" s="138">
        <v>46491</v>
      </c>
      <c r="Q22" s="138">
        <v>1263046</v>
      </c>
      <c r="R22" s="138">
        <v>135923</v>
      </c>
      <c r="S22" s="138">
        <v>794425</v>
      </c>
      <c r="T22" s="138">
        <v>42368</v>
      </c>
      <c r="U22" s="138">
        <v>42054</v>
      </c>
      <c r="V22" s="138">
        <v>309</v>
      </c>
      <c r="W22" s="138">
        <v>17320</v>
      </c>
      <c r="X22" s="139" t="s">
        <v>76</v>
      </c>
    </row>
    <row r="23" spans="1:24" s="129" customFormat="1" ht="15" customHeight="1">
      <c r="A23" s="122" t="s">
        <v>215</v>
      </c>
      <c r="B23" s="122"/>
      <c r="C23" s="122"/>
      <c r="D23" s="122"/>
      <c r="E23" s="122"/>
      <c r="F23" s="122"/>
      <c r="G23" s="122"/>
      <c r="H23" s="122"/>
      <c r="I23" s="122"/>
      <c r="J23" s="122"/>
      <c r="K23" s="122"/>
      <c r="L23" s="122"/>
      <c r="M23" s="122"/>
      <c r="N23" s="122"/>
      <c r="O23" s="122"/>
      <c r="P23" s="122"/>
      <c r="Q23" s="122"/>
      <c r="R23" s="122"/>
      <c r="S23" s="122"/>
      <c r="T23" s="122"/>
      <c r="U23" s="122"/>
      <c r="V23" s="122"/>
      <c r="W23" s="122"/>
      <c r="X23" s="122"/>
    </row>
    <row r="24" spans="1:24" s="129" customFormat="1" ht="13.5" customHeight="1">
      <c r="A24" s="71" t="s">
        <v>107</v>
      </c>
    </row>
    <row r="25" spans="1:24" s="19" customFormat="1" ht="11">
      <c r="A25" s="129"/>
      <c r="B25" s="129"/>
      <c r="C25" s="129"/>
      <c r="D25" s="129"/>
      <c r="E25" s="129"/>
      <c r="F25" s="129"/>
      <c r="G25" s="129"/>
      <c r="H25" s="129"/>
      <c r="I25" s="129"/>
      <c r="J25" s="129"/>
      <c r="K25" s="129"/>
      <c r="L25" s="129"/>
      <c r="M25" s="129"/>
      <c r="N25" s="129"/>
      <c r="O25" s="129"/>
      <c r="P25" s="129"/>
      <c r="Q25" s="129"/>
      <c r="R25" s="129"/>
      <c r="S25" s="129"/>
      <c r="T25" s="129"/>
      <c r="U25" s="129"/>
      <c r="V25" s="129"/>
      <c r="W25" s="129"/>
      <c r="X25" s="129"/>
    </row>
    <row r="26" spans="1:24" s="19" customFormat="1" ht="11">
      <c r="A26" s="129"/>
      <c r="B26" s="129"/>
      <c r="C26" s="129"/>
      <c r="D26" s="129"/>
      <c r="E26" s="129"/>
      <c r="F26" s="129"/>
      <c r="G26" s="129"/>
      <c r="H26" s="129"/>
      <c r="I26" s="129"/>
      <c r="J26" s="129"/>
      <c r="K26" s="129"/>
      <c r="L26" s="129"/>
      <c r="M26" s="129"/>
      <c r="N26" s="129"/>
      <c r="O26" s="129"/>
      <c r="P26" s="129"/>
      <c r="Q26" s="129"/>
      <c r="R26" s="129"/>
      <c r="S26" s="129"/>
      <c r="T26" s="129"/>
      <c r="U26" s="129"/>
      <c r="V26" s="129"/>
      <c r="W26" s="129"/>
      <c r="X26" s="129"/>
    </row>
    <row r="27" spans="1:24" s="19" customFormat="1" ht="11">
      <c r="A27" s="129"/>
      <c r="B27" s="129"/>
      <c r="C27" s="129"/>
      <c r="D27" s="129"/>
      <c r="E27" s="129"/>
      <c r="F27" s="129"/>
      <c r="G27" s="129"/>
      <c r="H27" s="129"/>
      <c r="I27" s="129"/>
      <c r="J27" s="129"/>
      <c r="K27" s="129"/>
      <c r="L27" s="129"/>
      <c r="M27" s="129"/>
      <c r="N27" s="129"/>
      <c r="O27" s="129"/>
      <c r="P27" s="129"/>
      <c r="Q27" s="129"/>
      <c r="R27" s="129"/>
      <c r="S27" s="129"/>
      <c r="T27" s="129"/>
      <c r="U27" s="129"/>
      <c r="V27" s="129"/>
      <c r="W27" s="129"/>
      <c r="X27" s="129"/>
    </row>
    <row r="28" spans="1:24" s="19" customFormat="1" ht="11">
      <c r="A28" s="129"/>
      <c r="B28" s="129"/>
      <c r="C28" s="129"/>
      <c r="D28" s="129"/>
      <c r="E28" s="129"/>
      <c r="F28" s="129"/>
      <c r="G28" s="129"/>
      <c r="H28" s="129"/>
      <c r="I28" s="129"/>
      <c r="J28" s="129"/>
      <c r="K28" s="129"/>
      <c r="L28" s="129"/>
      <c r="M28" s="129"/>
      <c r="N28" s="129"/>
      <c r="O28" s="129"/>
      <c r="P28" s="129"/>
      <c r="Q28" s="129"/>
      <c r="R28" s="129"/>
      <c r="S28" s="129"/>
      <c r="T28" s="129"/>
      <c r="U28" s="129"/>
      <c r="V28" s="129"/>
      <c r="W28" s="129"/>
      <c r="X28" s="129"/>
    </row>
    <row r="29" spans="1:24" s="19" customFormat="1" ht="11">
      <c r="A29" s="129"/>
      <c r="B29" s="129"/>
      <c r="C29" s="129"/>
      <c r="D29" s="129"/>
      <c r="E29" s="129"/>
      <c r="F29" s="129"/>
      <c r="G29" s="129"/>
      <c r="H29" s="129"/>
      <c r="I29" s="129"/>
      <c r="J29" s="129"/>
      <c r="K29" s="129"/>
      <c r="L29" s="129"/>
      <c r="M29" s="129"/>
      <c r="N29" s="129"/>
      <c r="O29" s="129"/>
      <c r="P29" s="129"/>
      <c r="Q29" s="129"/>
      <c r="R29" s="129"/>
      <c r="S29" s="129"/>
      <c r="T29" s="129"/>
      <c r="U29" s="129"/>
      <c r="V29" s="129"/>
      <c r="W29" s="129"/>
      <c r="X29" s="129"/>
    </row>
    <row r="30" spans="1:24" s="19" customFormat="1" ht="11">
      <c r="A30" s="129"/>
      <c r="B30" s="129"/>
      <c r="C30" s="129"/>
      <c r="D30" s="129"/>
      <c r="E30" s="129"/>
      <c r="F30" s="129"/>
      <c r="G30" s="129"/>
      <c r="H30" s="129"/>
      <c r="I30" s="129"/>
      <c r="J30" s="129"/>
      <c r="K30" s="129"/>
      <c r="L30" s="129"/>
      <c r="M30" s="129"/>
      <c r="N30" s="129"/>
      <c r="O30" s="129"/>
      <c r="P30" s="129"/>
      <c r="Q30" s="129"/>
      <c r="R30" s="129"/>
      <c r="S30" s="129"/>
      <c r="T30" s="129"/>
      <c r="U30" s="129"/>
      <c r="V30" s="129"/>
      <c r="W30" s="129"/>
      <c r="X30" s="129"/>
    </row>
    <row r="31" spans="1:24" s="19" customFormat="1" ht="11">
      <c r="A31" s="129"/>
      <c r="B31" s="129"/>
      <c r="C31" s="129"/>
      <c r="D31" s="129"/>
      <c r="E31" s="129"/>
      <c r="F31" s="129"/>
      <c r="G31" s="129"/>
      <c r="H31" s="129"/>
      <c r="I31" s="129"/>
      <c r="J31" s="129"/>
      <c r="K31" s="129"/>
      <c r="L31" s="129"/>
      <c r="M31" s="129"/>
      <c r="N31" s="129"/>
      <c r="O31" s="129"/>
      <c r="P31" s="129"/>
      <c r="Q31" s="129"/>
      <c r="R31" s="129"/>
      <c r="S31" s="129"/>
      <c r="T31" s="129"/>
      <c r="U31" s="129"/>
      <c r="V31" s="129"/>
      <c r="W31" s="129"/>
      <c r="X31" s="129"/>
    </row>
    <row r="32" spans="1:24" s="19" customFormat="1" ht="11">
      <c r="A32" s="129"/>
      <c r="B32" s="129"/>
      <c r="C32" s="129"/>
      <c r="D32" s="129"/>
      <c r="E32" s="129"/>
      <c r="F32" s="129"/>
      <c r="G32" s="129"/>
      <c r="H32" s="129"/>
      <c r="I32" s="129"/>
      <c r="J32" s="129"/>
      <c r="K32" s="129"/>
      <c r="L32" s="129"/>
      <c r="M32" s="129"/>
      <c r="N32" s="129"/>
      <c r="O32" s="129"/>
      <c r="P32" s="129"/>
      <c r="Q32" s="129"/>
      <c r="R32" s="129"/>
      <c r="S32" s="129"/>
      <c r="T32" s="129"/>
      <c r="U32" s="129"/>
      <c r="V32" s="129"/>
      <c r="W32" s="129"/>
      <c r="X32" s="129"/>
    </row>
    <row r="33" spans="1:24" s="19" customFormat="1" ht="11">
      <c r="A33" s="129"/>
      <c r="B33" s="129"/>
      <c r="C33" s="129"/>
      <c r="D33" s="129"/>
      <c r="E33" s="129"/>
      <c r="F33" s="129"/>
      <c r="G33" s="129"/>
      <c r="H33" s="129"/>
      <c r="I33" s="129"/>
      <c r="J33" s="129"/>
      <c r="K33" s="129"/>
      <c r="L33" s="129"/>
      <c r="M33" s="129"/>
      <c r="N33" s="129"/>
      <c r="O33" s="129"/>
      <c r="P33" s="129"/>
      <c r="Q33" s="129"/>
      <c r="R33" s="129"/>
      <c r="S33" s="129"/>
      <c r="T33" s="129"/>
      <c r="U33" s="129"/>
      <c r="V33" s="129"/>
      <c r="W33" s="129"/>
      <c r="X33" s="129"/>
    </row>
    <row r="34" spans="1:24" s="19" customFormat="1" ht="11">
      <c r="A34" s="129"/>
      <c r="B34" s="129"/>
      <c r="C34" s="129"/>
      <c r="D34" s="129"/>
      <c r="E34" s="129"/>
      <c r="F34" s="129"/>
      <c r="G34" s="129"/>
      <c r="H34" s="129"/>
      <c r="I34" s="129"/>
      <c r="J34" s="129"/>
      <c r="K34" s="129"/>
      <c r="L34" s="129"/>
      <c r="M34" s="129"/>
      <c r="N34" s="129"/>
      <c r="O34" s="129"/>
      <c r="P34" s="129"/>
      <c r="Q34" s="129"/>
      <c r="R34" s="129"/>
      <c r="S34" s="129"/>
      <c r="T34" s="129"/>
      <c r="U34" s="129"/>
      <c r="V34" s="129"/>
      <c r="W34" s="129"/>
      <c r="X34" s="129"/>
    </row>
    <row r="35" spans="1:24" s="19" customFormat="1" ht="11">
      <c r="A35" s="129"/>
      <c r="B35" s="129"/>
      <c r="C35" s="129"/>
      <c r="D35" s="129"/>
      <c r="E35" s="129"/>
      <c r="F35" s="129"/>
      <c r="G35" s="129"/>
      <c r="H35" s="129"/>
      <c r="I35" s="129"/>
      <c r="J35" s="129"/>
      <c r="K35" s="129"/>
      <c r="L35" s="129"/>
      <c r="M35" s="129"/>
      <c r="N35" s="129"/>
      <c r="O35" s="129"/>
      <c r="P35" s="129"/>
      <c r="Q35" s="129"/>
      <c r="R35" s="129"/>
      <c r="S35" s="129"/>
      <c r="T35" s="129"/>
      <c r="U35" s="129"/>
      <c r="V35" s="129"/>
      <c r="W35" s="129"/>
      <c r="X35" s="129"/>
    </row>
    <row r="36" spans="1:24" s="19" customFormat="1" ht="11">
      <c r="A36" s="129"/>
      <c r="B36" s="129"/>
      <c r="C36" s="129"/>
      <c r="D36" s="129"/>
      <c r="E36" s="129"/>
      <c r="F36" s="129"/>
      <c r="G36" s="129"/>
      <c r="H36" s="129"/>
      <c r="I36" s="129"/>
      <c r="J36" s="129"/>
      <c r="K36" s="129"/>
      <c r="L36" s="129"/>
      <c r="M36" s="129"/>
      <c r="N36" s="129"/>
      <c r="O36" s="129"/>
      <c r="P36" s="129"/>
      <c r="Q36" s="129"/>
      <c r="R36" s="129"/>
      <c r="S36" s="129"/>
      <c r="T36" s="129"/>
      <c r="U36" s="129"/>
      <c r="V36" s="129"/>
      <c r="W36" s="129"/>
      <c r="X36" s="129"/>
    </row>
    <row r="37" spans="1:24" s="19" customFormat="1" ht="11">
      <c r="A37" s="129"/>
      <c r="B37" s="129"/>
      <c r="C37" s="129"/>
      <c r="D37" s="129"/>
      <c r="E37" s="129"/>
      <c r="F37" s="129"/>
      <c r="G37" s="129"/>
      <c r="H37" s="129"/>
      <c r="I37" s="129"/>
      <c r="J37" s="129"/>
      <c r="K37" s="129"/>
      <c r="L37" s="129"/>
      <c r="M37" s="129"/>
      <c r="N37" s="129"/>
      <c r="O37" s="129"/>
      <c r="P37" s="129"/>
      <c r="Q37" s="129"/>
      <c r="R37" s="129"/>
      <c r="S37" s="129"/>
      <c r="T37" s="129"/>
      <c r="U37" s="129"/>
      <c r="V37" s="129"/>
      <c r="W37" s="129"/>
      <c r="X37" s="129"/>
    </row>
    <row r="38" spans="1:24" s="19" customFormat="1" ht="11">
      <c r="A38" s="129"/>
      <c r="B38" s="129"/>
      <c r="C38" s="129"/>
      <c r="D38" s="129"/>
      <c r="E38" s="129"/>
      <c r="F38" s="129"/>
      <c r="G38" s="129"/>
      <c r="H38" s="129"/>
      <c r="I38" s="129"/>
      <c r="J38" s="129"/>
      <c r="K38" s="129"/>
      <c r="L38" s="129"/>
      <c r="M38" s="129"/>
      <c r="N38" s="129"/>
      <c r="O38" s="129"/>
      <c r="P38" s="129"/>
      <c r="Q38" s="129"/>
      <c r="R38" s="129"/>
      <c r="S38" s="129"/>
      <c r="T38" s="129"/>
      <c r="U38" s="129"/>
      <c r="V38" s="129"/>
      <c r="W38" s="129"/>
      <c r="X38" s="129"/>
    </row>
    <row r="39" spans="1:24" s="19" customFormat="1" ht="11">
      <c r="A39" s="129"/>
      <c r="B39" s="129"/>
      <c r="C39" s="129"/>
      <c r="D39" s="129"/>
      <c r="E39" s="129"/>
      <c r="F39" s="129"/>
      <c r="G39" s="129"/>
      <c r="H39" s="129"/>
      <c r="I39" s="129"/>
      <c r="J39" s="129"/>
      <c r="K39" s="129"/>
      <c r="L39" s="129"/>
      <c r="M39" s="129"/>
      <c r="N39" s="129"/>
      <c r="O39" s="129"/>
      <c r="P39" s="129"/>
      <c r="Q39" s="129"/>
      <c r="R39" s="129"/>
      <c r="S39" s="129"/>
      <c r="T39" s="129"/>
      <c r="U39" s="129"/>
      <c r="V39" s="129"/>
      <c r="W39" s="129"/>
      <c r="X39" s="129"/>
    </row>
    <row r="40" spans="1:24" s="19" customFormat="1" ht="11">
      <c r="A40" s="129"/>
      <c r="B40" s="129"/>
      <c r="C40" s="129"/>
      <c r="D40" s="129"/>
      <c r="E40" s="129"/>
      <c r="F40" s="129"/>
      <c r="G40" s="129"/>
      <c r="H40" s="129"/>
      <c r="I40" s="129"/>
      <c r="J40" s="129"/>
      <c r="K40" s="129"/>
      <c r="L40" s="129"/>
      <c r="M40" s="129"/>
      <c r="N40" s="129"/>
      <c r="O40" s="129"/>
      <c r="P40" s="129"/>
      <c r="Q40" s="129"/>
      <c r="R40" s="129"/>
      <c r="S40" s="129"/>
      <c r="T40" s="129"/>
      <c r="U40" s="129"/>
      <c r="V40" s="129"/>
      <c r="W40" s="129"/>
      <c r="X40" s="129"/>
    </row>
    <row r="41" spans="1:24" s="19" customFormat="1" ht="11">
      <c r="A41" s="129"/>
      <c r="B41" s="129"/>
      <c r="C41" s="129"/>
      <c r="D41" s="129"/>
      <c r="E41" s="129"/>
      <c r="F41" s="129"/>
      <c r="G41" s="129"/>
      <c r="H41" s="129"/>
      <c r="I41" s="129"/>
      <c r="J41" s="129"/>
      <c r="K41" s="129"/>
      <c r="L41" s="129"/>
      <c r="M41" s="129"/>
      <c r="N41" s="129"/>
      <c r="O41" s="129"/>
      <c r="P41" s="129"/>
      <c r="Q41" s="129"/>
      <c r="R41" s="129"/>
      <c r="S41" s="129"/>
      <c r="T41" s="129"/>
      <c r="U41" s="129"/>
      <c r="V41" s="129"/>
      <c r="W41" s="129"/>
      <c r="X41" s="129"/>
    </row>
    <row r="42" spans="1:24" s="19" customFormat="1" ht="11">
      <c r="A42" s="129"/>
      <c r="B42" s="129"/>
      <c r="C42" s="129"/>
      <c r="D42" s="129"/>
      <c r="E42" s="129"/>
      <c r="F42" s="129"/>
      <c r="G42" s="129"/>
      <c r="H42" s="129"/>
      <c r="I42" s="129"/>
      <c r="J42" s="129"/>
      <c r="K42" s="129"/>
      <c r="L42" s="129"/>
      <c r="M42" s="129"/>
      <c r="N42" s="129"/>
      <c r="O42" s="129"/>
      <c r="P42" s="129"/>
      <c r="Q42" s="129"/>
      <c r="R42" s="129"/>
      <c r="S42" s="129"/>
      <c r="T42" s="129"/>
      <c r="U42" s="129"/>
      <c r="V42" s="129"/>
      <c r="W42" s="129"/>
      <c r="X42" s="129"/>
    </row>
    <row r="43" spans="1:24" s="19" customFormat="1" ht="11">
      <c r="A43" s="129"/>
      <c r="B43" s="129"/>
      <c r="C43" s="129"/>
      <c r="D43" s="129"/>
      <c r="E43" s="129"/>
      <c r="F43" s="129"/>
      <c r="G43" s="129"/>
      <c r="H43" s="129"/>
      <c r="I43" s="129"/>
      <c r="J43" s="129"/>
      <c r="K43" s="129"/>
      <c r="L43" s="129"/>
      <c r="M43" s="129"/>
      <c r="N43" s="129"/>
      <c r="O43" s="129"/>
      <c r="P43" s="129"/>
      <c r="Q43" s="129"/>
      <c r="R43" s="129"/>
      <c r="S43" s="129"/>
      <c r="T43" s="129"/>
      <c r="U43" s="129"/>
      <c r="V43" s="129"/>
      <c r="W43" s="129"/>
      <c r="X43" s="129"/>
    </row>
    <row r="44" spans="1:24" s="19" customFormat="1" ht="11">
      <c r="A44" s="129"/>
      <c r="B44" s="129"/>
      <c r="C44" s="129"/>
      <c r="D44" s="129"/>
      <c r="E44" s="129"/>
      <c r="F44" s="129"/>
      <c r="G44" s="129"/>
      <c r="H44" s="129"/>
      <c r="I44" s="129"/>
      <c r="J44" s="129"/>
      <c r="K44" s="129"/>
      <c r="L44" s="129"/>
      <c r="M44" s="129"/>
      <c r="N44" s="129"/>
      <c r="O44" s="129"/>
      <c r="P44" s="129"/>
      <c r="Q44" s="129"/>
      <c r="R44" s="129"/>
      <c r="S44" s="129"/>
      <c r="T44" s="129"/>
      <c r="U44" s="129"/>
      <c r="V44" s="129"/>
      <c r="W44" s="129"/>
      <c r="X44" s="129"/>
    </row>
    <row r="45" spans="1:24" s="19" customFormat="1" ht="11">
      <c r="A45" s="129"/>
      <c r="B45" s="129"/>
      <c r="C45" s="129"/>
      <c r="D45" s="129"/>
      <c r="E45" s="129"/>
      <c r="F45" s="129"/>
      <c r="G45" s="129"/>
      <c r="H45" s="129"/>
      <c r="I45" s="129"/>
      <c r="J45" s="129"/>
      <c r="K45" s="129"/>
      <c r="L45" s="129"/>
      <c r="M45" s="129"/>
      <c r="N45" s="129"/>
      <c r="O45" s="129"/>
      <c r="P45" s="129"/>
      <c r="Q45" s="129"/>
      <c r="R45" s="129"/>
      <c r="S45" s="129"/>
      <c r="T45" s="129"/>
      <c r="U45" s="129"/>
      <c r="V45" s="129"/>
      <c r="W45" s="129"/>
      <c r="X45" s="129"/>
    </row>
    <row r="46" spans="1:24" s="19" customFormat="1" ht="11">
      <c r="A46" s="129"/>
      <c r="B46" s="129"/>
      <c r="C46" s="129"/>
      <c r="D46" s="129"/>
      <c r="E46" s="129"/>
      <c r="F46" s="129"/>
      <c r="G46" s="129"/>
      <c r="H46" s="129"/>
      <c r="I46" s="129"/>
      <c r="J46" s="129"/>
      <c r="K46" s="129"/>
      <c r="L46" s="129"/>
      <c r="M46" s="129"/>
      <c r="N46" s="129"/>
      <c r="O46" s="129"/>
      <c r="P46" s="129"/>
      <c r="Q46" s="129"/>
      <c r="R46" s="129"/>
      <c r="S46" s="129"/>
      <c r="T46" s="129"/>
      <c r="U46" s="129"/>
      <c r="V46" s="129"/>
      <c r="W46" s="129"/>
      <c r="X46" s="129"/>
    </row>
    <row r="47" spans="1:24" s="19" customFormat="1" ht="11">
      <c r="A47" s="129"/>
      <c r="B47" s="129"/>
      <c r="C47" s="129"/>
      <c r="D47" s="129"/>
      <c r="E47" s="129"/>
      <c r="F47" s="129"/>
      <c r="G47" s="129"/>
      <c r="H47" s="129"/>
      <c r="I47" s="129"/>
      <c r="J47" s="129"/>
      <c r="K47" s="129"/>
      <c r="L47" s="129"/>
      <c r="M47" s="129"/>
      <c r="N47" s="129"/>
      <c r="O47" s="129"/>
      <c r="P47" s="129"/>
      <c r="Q47" s="129"/>
      <c r="R47" s="129"/>
      <c r="S47" s="129"/>
      <c r="T47" s="129"/>
      <c r="U47" s="129"/>
      <c r="V47" s="129"/>
      <c r="W47" s="129"/>
      <c r="X47" s="129"/>
    </row>
    <row r="48" spans="1:24" s="19" customFormat="1" ht="11">
      <c r="A48" s="129"/>
      <c r="B48" s="129"/>
      <c r="C48" s="129"/>
      <c r="D48" s="129"/>
      <c r="E48" s="129"/>
      <c r="F48" s="129"/>
      <c r="G48" s="129"/>
      <c r="H48" s="129"/>
      <c r="I48" s="129"/>
      <c r="J48" s="129"/>
      <c r="K48" s="129"/>
      <c r="L48" s="129"/>
      <c r="M48" s="129"/>
      <c r="N48" s="129"/>
      <c r="O48" s="129"/>
      <c r="P48" s="129"/>
      <c r="Q48" s="129"/>
      <c r="R48" s="129"/>
      <c r="S48" s="129"/>
      <c r="T48" s="129"/>
      <c r="U48" s="129"/>
      <c r="V48" s="129"/>
      <c r="W48" s="129"/>
      <c r="X48" s="129"/>
    </row>
    <row r="49" spans="1:24" s="19" customFormat="1" ht="11">
      <c r="A49" s="129"/>
      <c r="B49" s="129"/>
      <c r="C49" s="129"/>
      <c r="D49" s="129"/>
      <c r="E49" s="129"/>
      <c r="F49" s="129"/>
      <c r="G49" s="129"/>
      <c r="H49" s="129"/>
      <c r="I49" s="129"/>
      <c r="J49" s="129"/>
      <c r="K49" s="129"/>
      <c r="L49" s="129"/>
      <c r="M49" s="129"/>
      <c r="N49" s="129"/>
      <c r="O49" s="129"/>
      <c r="P49" s="129"/>
      <c r="Q49" s="129"/>
      <c r="R49" s="129"/>
      <c r="S49" s="129"/>
      <c r="T49" s="129"/>
      <c r="U49" s="129"/>
      <c r="V49" s="129"/>
      <c r="W49" s="129"/>
      <c r="X49" s="129"/>
    </row>
    <row r="50" spans="1:24" s="19" customFormat="1" ht="11">
      <c r="A50" s="129"/>
      <c r="B50" s="129"/>
      <c r="C50" s="129"/>
      <c r="D50" s="129"/>
      <c r="E50" s="129"/>
      <c r="F50" s="129"/>
      <c r="G50" s="129"/>
      <c r="H50" s="129"/>
      <c r="I50" s="129"/>
      <c r="J50" s="129"/>
      <c r="K50" s="129"/>
      <c r="L50" s="129"/>
      <c r="M50" s="129"/>
      <c r="N50" s="129"/>
      <c r="O50" s="129"/>
      <c r="P50" s="129"/>
      <c r="Q50" s="129"/>
      <c r="R50" s="129"/>
      <c r="S50" s="129"/>
      <c r="T50" s="129"/>
      <c r="U50" s="129"/>
      <c r="V50" s="129"/>
      <c r="W50" s="129"/>
      <c r="X50" s="129"/>
    </row>
    <row r="51" spans="1:24" s="19" customFormat="1" ht="11">
      <c r="A51" s="129"/>
      <c r="B51" s="129"/>
      <c r="C51" s="129"/>
      <c r="D51" s="129"/>
      <c r="E51" s="129"/>
      <c r="F51" s="129"/>
      <c r="G51" s="129"/>
      <c r="H51" s="129"/>
      <c r="I51" s="129"/>
      <c r="J51" s="129"/>
      <c r="K51" s="129"/>
      <c r="L51" s="129"/>
      <c r="M51" s="129"/>
      <c r="N51" s="129"/>
      <c r="O51" s="129"/>
      <c r="P51" s="129"/>
      <c r="Q51" s="129"/>
      <c r="R51" s="129"/>
      <c r="S51" s="129"/>
      <c r="T51" s="129"/>
      <c r="U51" s="129"/>
      <c r="V51" s="129"/>
      <c r="W51" s="129"/>
      <c r="X51" s="129"/>
    </row>
    <row r="52" spans="1:24" s="19" customFormat="1" ht="11">
      <c r="A52" s="129"/>
      <c r="B52" s="129"/>
      <c r="C52" s="129"/>
      <c r="D52" s="129"/>
      <c r="E52" s="129"/>
      <c r="F52" s="129"/>
      <c r="G52" s="129"/>
      <c r="H52" s="129"/>
      <c r="I52" s="129"/>
      <c r="J52" s="129"/>
      <c r="K52" s="129"/>
      <c r="L52" s="129"/>
      <c r="M52" s="129"/>
      <c r="N52" s="129"/>
      <c r="O52" s="129"/>
      <c r="P52" s="129"/>
      <c r="Q52" s="129"/>
      <c r="R52" s="129"/>
      <c r="S52" s="129"/>
      <c r="T52" s="129"/>
      <c r="U52" s="129"/>
      <c r="V52" s="129"/>
      <c r="W52" s="129"/>
      <c r="X52" s="129"/>
    </row>
    <row r="53" spans="1:24" s="19" customFormat="1" ht="11">
      <c r="A53" s="129"/>
      <c r="B53" s="129"/>
      <c r="C53" s="129"/>
      <c r="D53" s="129"/>
      <c r="E53" s="129"/>
      <c r="F53" s="129"/>
      <c r="G53" s="129"/>
      <c r="H53" s="129"/>
      <c r="I53" s="129"/>
      <c r="J53" s="129"/>
      <c r="K53" s="129"/>
      <c r="L53" s="129"/>
      <c r="M53" s="129"/>
      <c r="N53" s="129"/>
      <c r="O53" s="129"/>
      <c r="P53" s="129"/>
      <c r="Q53" s="129"/>
      <c r="R53" s="129"/>
      <c r="S53" s="129"/>
      <c r="T53" s="129"/>
      <c r="U53" s="129"/>
      <c r="V53" s="129"/>
      <c r="W53" s="129"/>
      <c r="X53" s="129"/>
    </row>
    <row r="54" spans="1:24" s="19" customFormat="1" ht="11">
      <c r="A54" s="129"/>
      <c r="B54" s="129"/>
      <c r="C54" s="129"/>
      <c r="D54" s="129"/>
      <c r="E54" s="129"/>
      <c r="F54" s="129"/>
      <c r="G54" s="129"/>
      <c r="H54" s="129"/>
      <c r="I54" s="129"/>
      <c r="J54" s="129"/>
      <c r="K54" s="129"/>
      <c r="L54" s="129"/>
      <c r="M54" s="129"/>
      <c r="N54" s="129"/>
      <c r="O54" s="129"/>
      <c r="P54" s="129"/>
      <c r="Q54" s="129"/>
      <c r="R54" s="129"/>
      <c r="S54" s="129"/>
      <c r="T54" s="129"/>
      <c r="U54" s="129"/>
      <c r="V54" s="129"/>
      <c r="W54" s="129"/>
      <c r="X54" s="129"/>
    </row>
    <row r="55" spans="1:24" s="19" customFormat="1" ht="11">
      <c r="A55" s="129"/>
      <c r="B55" s="129"/>
      <c r="C55" s="129"/>
      <c r="D55" s="129"/>
      <c r="E55" s="129"/>
      <c r="F55" s="129"/>
      <c r="G55" s="129"/>
      <c r="H55" s="129"/>
      <c r="I55" s="129"/>
      <c r="J55" s="129"/>
      <c r="K55" s="129"/>
      <c r="L55" s="129"/>
      <c r="M55" s="129"/>
      <c r="N55" s="129"/>
      <c r="O55" s="129"/>
      <c r="P55" s="129"/>
      <c r="Q55" s="129"/>
      <c r="R55" s="129"/>
      <c r="S55" s="129"/>
      <c r="T55" s="129"/>
      <c r="U55" s="129"/>
      <c r="V55" s="129"/>
      <c r="W55" s="129"/>
      <c r="X55" s="129"/>
    </row>
    <row r="56" spans="1:24" s="19" customFormat="1" ht="11">
      <c r="A56" s="129"/>
      <c r="B56" s="129"/>
      <c r="C56" s="129"/>
      <c r="D56" s="129"/>
      <c r="E56" s="129"/>
      <c r="F56" s="129"/>
      <c r="G56" s="129"/>
      <c r="H56" s="129"/>
      <c r="I56" s="129"/>
      <c r="J56" s="129"/>
      <c r="K56" s="129"/>
      <c r="L56" s="129"/>
      <c r="M56" s="129"/>
      <c r="N56" s="129"/>
      <c r="O56" s="129"/>
      <c r="P56" s="129"/>
      <c r="Q56" s="129"/>
      <c r="R56" s="129"/>
      <c r="S56" s="129"/>
      <c r="T56" s="129"/>
      <c r="U56" s="129"/>
      <c r="V56" s="129"/>
      <c r="W56" s="129"/>
      <c r="X56" s="129"/>
    </row>
  </sheetData>
  <mergeCells count="9">
    <mergeCell ref="T3:V3"/>
    <mergeCell ref="W3:W4"/>
    <mergeCell ref="X3:X4"/>
    <mergeCell ref="A3:A4"/>
    <mergeCell ref="B3:B4"/>
    <mergeCell ref="C3:L3"/>
    <mergeCell ref="M3:M4"/>
    <mergeCell ref="N3:R3"/>
    <mergeCell ref="S3:S4"/>
  </mergeCells>
  <phoneticPr fontId="10"/>
  <printOptions horizontalCentered="1"/>
  <pageMargins left="0.39370078740157483" right="0.39370078740157483" top="0.59055118110236227" bottom="0.39370078740157483" header="0.39370078740157483" footer="0.31496062992125984"/>
  <pageSetup paperSize="8" scale="9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D4A8E-0606-488A-8D55-CBCECF79453C}">
  <sheetPr>
    <tabColor rgb="FF92D050"/>
  </sheetPr>
  <dimension ref="A1:I12"/>
  <sheetViews>
    <sheetView showGridLines="0" view="pageBreakPreview" zoomScaleNormal="100" zoomScaleSheetLayoutView="100" workbookViewId="0">
      <selection activeCell="H24" sqref="H24"/>
    </sheetView>
  </sheetViews>
  <sheetFormatPr defaultColWidth="9" defaultRowHeight="13"/>
  <cols>
    <col min="1" max="1" width="11.36328125" style="142" customWidth="1"/>
    <col min="2" max="9" width="10.453125" style="142" customWidth="1"/>
    <col min="10" max="16384" width="9" style="20"/>
  </cols>
  <sheetData>
    <row r="1" spans="1:9" s="142" customFormat="1" ht="18.75" customHeight="1">
      <c r="A1" s="140" t="s">
        <v>299</v>
      </c>
      <c r="B1" s="141"/>
      <c r="C1" s="141"/>
      <c r="D1" s="141"/>
      <c r="E1" s="141"/>
      <c r="F1" s="141"/>
      <c r="G1" s="141"/>
      <c r="H1" s="141"/>
      <c r="I1" s="141"/>
    </row>
    <row r="2" spans="1:9" s="142" customFormat="1" ht="18.75" customHeight="1" thickBot="1"/>
    <row r="3" spans="1:9" s="35" customFormat="1" ht="22.5" customHeight="1">
      <c r="A3" s="205" t="s">
        <v>182</v>
      </c>
      <c r="B3" s="207" t="s">
        <v>126</v>
      </c>
      <c r="C3" s="207" t="s">
        <v>130</v>
      </c>
      <c r="D3" s="211" t="s">
        <v>131</v>
      </c>
      <c r="E3" s="207" t="s">
        <v>132</v>
      </c>
      <c r="F3" s="207" t="s">
        <v>133</v>
      </c>
      <c r="G3" s="209" t="s">
        <v>183</v>
      </c>
      <c r="H3" s="210"/>
      <c r="I3" s="210"/>
    </row>
    <row r="4" spans="1:9" s="35" customFormat="1" ht="37.5" customHeight="1">
      <c r="A4" s="206"/>
      <c r="B4" s="208"/>
      <c r="C4" s="208"/>
      <c r="D4" s="212"/>
      <c r="E4" s="208"/>
      <c r="F4" s="208"/>
      <c r="G4" s="33" t="s">
        <v>184</v>
      </c>
      <c r="H4" s="33" t="s">
        <v>127</v>
      </c>
      <c r="I4" s="143" t="s">
        <v>185</v>
      </c>
    </row>
    <row r="5" spans="1:9" s="146" customFormat="1" ht="26.25" customHeight="1">
      <c r="A5" s="144"/>
      <c r="B5" s="145" t="s">
        <v>0</v>
      </c>
      <c r="C5" s="145" t="s">
        <v>0</v>
      </c>
      <c r="D5" s="145" t="s">
        <v>0</v>
      </c>
      <c r="E5" s="145" t="s">
        <v>0</v>
      </c>
      <c r="F5" s="145" t="s">
        <v>0</v>
      </c>
      <c r="G5" s="145" t="s">
        <v>186</v>
      </c>
      <c r="H5" s="145" t="s">
        <v>1</v>
      </c>
      <c r="I5" s="145" t="s">
        <v>29</v>
      </c>
    </row>
    <row r="6" spans="1:9" s="35" customFormat="1" ht="26.25" customHeight="1">
      <c r="A6" s="40" t="s">
        <v>287</v>
      </c>
      <c r="B6" s="37">
        <v>25</v>
      </c>
      <c r="C6" s="37">
        <v>1969</v>
      </c>
      <c r="D6" s="37">
        <v>6892</v>
      </c>
      <c r="E6" s="37">
        <v>1219</v>
      </c>
      <c r="F6" s="37">
        <v>131</v>
      </c>
      <c r="G6" s="37">
        <v>79371</v>
      </c>
      <c r="H6" s="37">
        <v>209737</v>
      </c>
      <c r="I6" s="37">
        <v>2642</v>
      </c>
    </row>
    <row r="7" spans="1:9" s="35" customFormat="1" ht="26.25" customHeight="1">
      <c r="A7" s="40" t="s">
        <v>143</v>
      </c>
      <c r="B7" s="37">
        <v>34</v>
      </c>
      <c r="C7" s="37">
        <v>1952</v>
      </c>
      <c r="D7" s="37">
        <v>5664</v>
      </c>
      <c r="E7" s="37">
        <v>810</v>
      </c>
      <c r="F7" s="37">
        <v>94</v>
      </c>
      <c r="G7" s="37">
        <v>70971</v>
      </c>
      <c r="H7" s="37">
        <v>187386</v>
      </c>
      <c r="I7" s="37">
        <v>2640</v>
      </c>
    </row>
    <row r="8" spans="1:9" s="35" customFormat="1" ht="26.25" customHeight="1">
      <c r="A8" s="40" t="s">
        <v>210</v>
      </c>
      <c r="B8" s="37">
        <v>18</v>
      </c>
      <c r="C8" s="37">
        <v>1854</v>
      </c>
      <c r="D8" s="37">
        <v>4827</v>
      </c>
      <c r="E8" s="37">
        <v>404</v>
      </c>
      <c r="F8" s="37">
        <v>36</v>
      </c>
      <c r="G8" s="37">
        <v>63811</v>
      </c>
      <c r="H8" s="37">
        <v>168513</v>
      </c>
      <c r="I8" s="37">
        <v>2641</v>
      </c>
    </row>
    <row r="9" spans="1:9" s="35" customFormat="1" ht="26.25" customHeight="1">
      <c r="A9" s="40" t="s">
        <v>298</v>
      </c>
      <c r="B9" s="37">
        <v>8</v>
      </c>
      <c r="C9" s="37">
        <v>1892</v>
      </c>
      <c r="D9" s="37">
        <v>4290</v>
      </c>
      <c r="E9" s="37">
        <v>417</v>
      </c>
      <c r="F9" s="37">
        <v>34</v>
      </c>
      <c r="G9" s="37">
        <v>57325</v>
      </c>
      <c r="H9" s="37">
        <v>952140</v>
      </c>
      <c r="I9" s="37">
        <v>2620</v>
      </c>
    </row>
    <row r="10" spans="1:9" s="64" customFormat="1" ht="26.25" customHeight="1" thickBot="1">
      <c r="A10" s="147" t="s">
        <v>290</v>
      </c>
      <c r="B10" s="148">
        <v>4</v>
      </c>
      <c r="C10" s="148">
        <v>2183</v>
      </c>
      <c r="D10" s="148">
        <v>3305</v>
      </c>
      <c r="E10" s="148">
        <v>302</v>
      </c>
      <c r="F10" s="148">
        <v>25</v>
      </c>
      <c r="G10" s="148">
        <v>51127</v>
      </c>
      <c r="H10" s="148">
        <v>875847</v>
      </c>
      <c r="I10" s="148">
        <v>2624</v>
      </c>
    </row>
    <row r="11" spans="1:9" s="142" customFormat="1" ht="15" customHeight="1">
      <c r="A11" s="35" t="s">
        <v>335</v>
      </c>
    </row>
    <row r="12" spans="1:9" s="142" customFormat="1" ht="17.5" customHeight="1">
      <c r="A12" s="58" t="s">
        <v>136</v>
      </c>
    </row>
  </sheetData>
  <mergeCells count="7">
    <mergeCell ref="A3:A4"/>
    <mergeCell ref="B3:B4"/>
    <mergeCell ref="G3:I3"/>
    <mergeCell ref="F3:F4"/>
    <mergeCell ref="E3:E4"/>
    <mergeCell ref="D3:D4"/>
    <mergeCell ref="C3:C4"/>
  </mergeCells>
  <phoneticPr fontId="10"/>
  <printOptions horizontalCentered="1"/>
  <pageMargins left="0.39370078740157483" right="0.39370078740157483" top="0.59055118110236227" bottom="0.39370078740157483" header="0.39370078740157483"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I30"/>
  <sheetViews>
    <sheetView showGridLines="0" view="pageBreakPreview" zoomScaleNormal="100" zoomScaleSheetLayoutView="100" workbookViewId="0">
      <selection activeCell="M29" sqref="M29"/>
    </sheetView>
  </sheetViews>
  <sheetFormatPr defaultColWidth="9" defaultRowHeight="13"/>
  <cols>
    <col min="1" max="1" width="3.6328125" style="20" customWidth="1"/>
    <col min="2" max="2" width="9.08984375" style="20" customWidth="1"/>
    <col min="3" max="9" width="12" style="20" customWidth="1"/>
    <col min="10" max="16384" width="9" style="20"/>
  </cols>
  <sheetData>
    <row r="1" spans="1:9" s="142" customFormat="1" ht="18.75" customHeight="1">
      <c r="A1" s="215"/>
      <c r="B1" s="215"/>
      <c r="C1" s="215" t="s">
        <v>300</v>
      </c>
      <c r="D1" s="216"/>
      <c r="E1" s="216"/>
      <c r="F1" s="216"/>
      <c r="G1" s="216"/>
      <c r="H1" s="216"/>
      <c r="I1" s="141"/>
    </row>
    <row r="2" spans="1:9" s="142" customFormat="1" ht="10" customHeight="1" thickBot="1"/>
    <row r="3" spans="1:9" s="35" customFormat="1" ht="22.5" customHeight="1">
      <c r="A3" s="218" t="s">
        <v>189</v>
      </c>
      <c r="B3" s="219"/>
      <c r="C3" s="209" t="s">
        <v>190</v>
      </c>
      <c r="D3" s="217"/>
      <c r="E3" s="209" t="s">
        <v>191</v>
      </c>
      <c r="F3" s="217"/>
      <c r="G3" s="209" t="s">
        <v>192</v>
      </c>
      <c r="H3" s="210"/>
      <c r="I3" s="210"/>
    </row>
    <row r="4" spans="1:9" s="35" customFormat="1" ht="22.5" customHeight="1">
      <c r="A4" s="213" t="s">
        <v>193</v>
      </c>
      <c r="B4" s="214"/>
      <c r="C4" s="149" t="s">
        <v>194</v>
      </c>
      <c r="D4" s="149" t="s">
        <v>195</v>
      </c>
      <c r="E4" s="149" t="s">
        <v>194</v>
      </c>
      <c r="F4" s="149" t="s">
        <v>195</v>
      </c>
      <c r="G4" s="149" t="s">
        <v>196</v>
      </c>
      <c r="H4" s="149" t="s">
        <v>100</v>
      </c>
      <c r="I4" s="149" t="s">
        <v>197</v>
      </c>
    </row>
    <row r="5" spans="1:9" s="146" customFormat="1" ht="16" customHeight="1">
      <c r="A5" s="150"/>
      <c r="B5" s="144"/>
      <c r="C5" s="145" t="s">
        <v>144</v>
      </c>
      <c r="D5" s="145" t="s">
        <v>145</v>
      </c>
      <c r="E5" s="145" t="s">
        <v>146</v>
      </c>
      <c r="F5" s="145" t="s">
        <v>145</v>
      </c>
      <c r="G5" s="145" t="s">
        <v>187</v>
      </c>
      <c r="H5" s="145" t="s">
        <v>147</v>
      </c>
      <c r="I5" s="145" t="s">
        <v>145</v>
      </c>
    </row>
    <row r="6" spans="1:9" s="35" customFormat="1" ht="12" customHeight="1">
      <c r="A6" s="151" t="s">
        <v>301</v>
      </c>
      <c r="B6" s="152"/>
      <c r="C6" s="39"/>
      <c r="D6" s="39"/>
      <c r="E6" s="39"/>
      <c r="F6" s="39"/>
      <c r="G6" s="39"/>
      <c r="H6" s="39"/>
      <c r="I6" s="39"/>
    </row>
    <row r="7" spans="1:9" s="35" customFormat="1" ht="12" customHeight="1">
      <c r="A7" s="153"/>
      <c r="B7" s="154" t="s">
        <v>2</v>
      </c>
      <c r="C7" s="41">
        <v>115209</v>
      </c>
      <c r="D7" s="41">
        <v>450690</v>
      </c>
      <c r="E7" s="41">
        <v>6115</v>
      </c>
      <c r="F7" s="41">
        <v>28270</v>
      </c>
      <c r="G7" s="41">
        <v>17</v>
      </c>
      <c r="H7" s="41">
        <v>4089</v>
      </c>
      <c r="I7" s="41">
        <v>4318</v>
      </c>
    </row>
    <row r="8" spans="1:9" s="35" customFormat="1" ht="12" customHeight="1">
      <c r="A8" s="153"/>
      <c r="B8" s="154" t="s">
        <v>3</v>
      </c>
      <c r="C8" s="155">
        <v>1309202</v>
      </c>
      <c r="D8" s="41">
        <v>5713094</v>
      </c>
      <c r="E8" s="41">
        <v>96242</v>
      </c>
      <c r="F8" s="41">
        <v>478706</v>
      </c>
      <c r="G8" s="41">
        <v>207</v>
      </c>
      <c r="H8" s="41">
        <v>70762</v>
      </c>
      <c r="I8" s="41">
        <v>355568</v>
      </c>
    </row>
    <row r="9" spans="1:9" s="35" customFormat="1" ht="5.15" customHeight="1">
      <c r="A9" s="153"/>
      <c r="B9" s="154"/>
      <c r="C9" s="156"/>
      <c r="D9" s="37"/>
      <c r="E9" s="37"/>
      <c r="F9" s="37"/>
      <c r="G9" s="37"/>
      <c r="H9" s="37"/>
      <c r="I9" s="37"/>
    </row>
    <row r="10" spans="1:9" s="35" customFormat="1" ht="12" customHeight="1">
      <c r="A10" s="151" t="s">
        <v>128</v>
      </c>
      <c r="B10" s="152"/>
      <c r="C10" s="37"/>
      <c r="D10" s="37"/>
      <c r="E10" s="37"/>
      <c r="F10" s="37"/>
      <c r="G10" s="37"/>
      <c r="H10" s="37"/>
      <c r="I10" s="37"/>
    </row>
    <row r="11" spans="1:9" s="35" customFormat="1" ht="12" customHeight="1">
      <c r="A11" s="153"/>
      <c r="B11" s="154" t="s">
        <v>2</v>
      </c>
      <c r="C11" s="37">
        <v>101754</v>
      </c>
      <c r="D11" s="37">
        <v>369506</v>
      </c>
      <c r="E11" s="37">
        <v>6251</v>
      </c>
      <c r="F11" s="37">
        <v>28880</v>
      </c>
      <c r="G11" s="37">
        <v>13</v>
      </c>
      <c r="H11" s="37">
        <v>253</v>
      </c>
      <c r="I11" s="37">
        <v>195</v>
      </c>
    </row>
    <row r="12" spans="1:9" s="35" customFormat="1" ht="12" customHeight="1">
      <c r="A12" s="153"/>
      <c r="B12" s="154" t="s">
        <v>3</v>
      </c>
      <c r="C12" s="37">
        <v>1362910</v>
      </c>
      <c r="D12" s="37">
        <v>5597255</v>
      </c>
      <c r="E12" s="37">
        <v>95199</v>
      </c>
      <c r="F12" s="37">
        <v>467849</v>
      </c>
      <c r="G12" s="37">
        <v>211</v>
      </c>
      <c r="H12" s="37">
        <v>70491</v>
      </c>
      <c r="I12" s="37">
        <v>345999</v>
      </c>
    </row>
    <row r="13" spans="1:9" s="35" customFormat="1" ht="5.15" customHeight="1">
      <c r="A13" s="153"/>
      <c r="B13" s="154"/>
      <c r="C13" s="156"/>
      <c r="D13" s="37"/>
      <c r="E13" s="37"/>
      <c r="F13" s="37"/>
      <c r="G13" s="37"/>
      <c r="H13" s="37"/>
      <c r="I13" s="37"/>
    </row>
    <row r="14" spans="1:9" s="35" customFormat="1" ht="12" customHeight="1">
      <c r="A14" s="151" t="s">
        <v>148</v>
      </c>
      <c r="B14" s="152"/>
      <c r="C14" s="37"/>
      <c r="D14" s="37"/>
      <c r="E14" s="37"/>
      <c r="F14" s="37"/>
      <c r="G14" s="37"/>
      <c r="H14" s="37"/>
      <c r="I14" s="37"/>
    </row>
    <row r="15" spans="1:9" s="35" customFormat="1" ht="12" customHeight="1">
      <c r="A15" s="153"/>
      <c r="B15" s="154" t="s">
        <v>2</v>
      </c>
      <c r="C15" s="37">
        <v>85386</v>
      </c>
      <c r="D15" s="37">
        <v>333923</v>
      </c>
      <c r="E15" s="37">
        <v>4633</v>
      </c>
      <c r="F15" s="37">
        <v>24160</v>
      </c>
      <c r="G15" s="37">
        <v>13</v>
      </c>
      <c r="H15" s="37">
        <v>641</v>
      </c>
      <c r="I15" s="37">
        <v>1411</v>
      </c>
    </row>
    <row r="16" spans="1:9" s="35" customFormat="1" ht="12" customHeight="1">
      <c r="A16" s="153"/>
      <c r="B16" s="154" t="s">
        <v>3</v>
      </c>
      <c r="C16" s="37">
        <v>1389145</v>
      </c>
      <c r="D16" s="37">
        <v>5511133</v>
      </c>
      <c r="E16" s="37">
        <v>93538</v>
      </c>
      <c r="F16" s="37">
        <v>465542</v>
      </c>
      <c r="G16" s="37">
        <v>214</v>
      </c>
      <c r="H16" s="37">
        <v>69559</v>
      </c>
      <c r="I16" s="37">
        <v>329496</v>
      </c>
    </row>
    <row r="17" spans="1:9" s="35" customFormat="1" ht="5.15" customHeight="1">
      <c r="C17" s="156"/>
      <c r="D17" s="37"/>
      <c r="E17" s="37"/>
      <c r="F17" s="37"/>
      <c r="G17" s="37"/>
      <c r="H17" s="37"/>
      <c r="I17" s="37"/>
    </row>
    <row r="18" spans="1:9" s="35" customFormat="1" ht="12" customHeight="1">
      <c r="A18" s="151" t="s">
        <v>212</v>
      </c>
      <c r="B18" s="152"/>
      <c r="C18" s="37"/>
      <c r="D18" s="37"/>
      <c r="E18" s="37"/>
      <c r="F18" s="37"/>
      <c r="G18" s="37"/>
      <c r="H18" s="37"/>
      <c r="I18" s="37"/>
    </row>
    <row r="19" spans="1:9" s="35" customFormat="1" ht="12" customHeight="1">
      <c r="A19" s="153"/>
      <c r="B19" s="154" t="s">
        <v>2</v>
      </c>
      <c r="C19" s="37">
        <v>94118</v>
      </c>
      <c r="D19" s="37">
        <v>331437</v>
      </c>
      <c r="E19" s="37">
        <v>6319</v>
      </c>
      <c r="F19" s="37">
        <v>31044</v>
      </c>
      <c r="G19" s="37">
        <v>4</v>
      </c>
      <c r="H19" s="37">
        <v>464</v>
      </c>
      <c r="I19" s="37">
        <v>5480</v>
      </c>
    </row>
    <row r="20" spans="1:9" s="35" customFormat="1" ht="12" customHeight="1">
      <c r="A20" s="153"/>
      <c r="B20" s="154" t="s">
        <v>3</v>
      </c>
      <c r="C20" s="37">
        <v>1423231</v>
      </c>
      <c r="D20" s="37">
        <v>5416663</v>
      </c>
      <c r="E20" s="37">
        <v>93194</v>
      </c>
      <c r="F20" s="37">
        <v>466642</v>
      </c>
      <c r="G20" s="37">
        <v>204</v>
      </c>
      <c r="H20" s="37">
        <v>79107</v>
      </c>
      <c r="I20" s="37">
        <v>319719</v>
      </c>
    </row>
    <row r="21" spans="1:9" s="35" customFormat="1" ht="5.15" customHeight="1">
      <c r="C21" s="156"/>
      <c r="D21" s="37"/>
      <c r="E21" s="37"/>
      <c r="F21" s="37"/>
      <c r="G21" s="37"/>
      <c r="H21" s="37"/>
      <c r="I21" s="37"/>
    </row>
    <row r="22" spans="1:9" s="64" customFormat="1" ht="12" customHeight="1">
      <c r="A22" s="157" t="s">
        <v>302</v>
      </c>
      <c r="B22" s="158"/>
      <c r="C22" s="43"/>
      <c r="D22" s="43"/>
      <c r="E22" s="43"/>
      <c r="F22" s="43"/>
      <c r="G22" s="43"/>
      <c r="H22" s="43"/>
      <c r="I22" s="43"/>
    </row>
    <row r="23" spans="1:9" s="64" customFormat="1" ht="12" customHeight="1">
      <c r="A23" s="159"/>
      <c r="B23" s="160" t="s">
        <v>2</v>
      </c>
      <c r="C23" s="43">
        <v>98955</v>
      </c>
      <c r="D23" s="43">
        <v>334424</v>
      </c>
      <c r="E23" s="43">
        <v>6636</v>
      </c>
      <c r="F23" s="43">
        <v>33996</v>
      </c>
      <c r="G23" s="43">
        <v>10</v>
      </c>
      <c r="H23" s="43">
        <v>262</v>
      </c>
      <c r="I23" s="43">
        <v>128</v>
      </c>
    </row>
    <row r="24" spans="1:9" s="64" customFormat="1" ht="12" customHeight="1" thickBot="1">
      <c r="A24" s="159"/>
      <c r="B24" s="160" t="s">
        <v>3</v>
      </c>
      <c r="C24" s="43">
        <v>1441851</v>
      </c>
      <c r="D24" s="43">
        <v>5328264</v>
      </c>
      <c r="E24" s="43">
        <v>93035</v>
      </c>
      <c r="F24" s="43">
        <v>466572</v>
      </c>
      <c r="G24" s="43">
        <v>208</v>
      </c>
      <c r="H24" s="43">
        <v>64418</v>
      </c>
      <c r="I24" s="43">
        <v>308349</v>
      </c>
    </row>
    <row r="25" spans="1:9" s="35" customFormat="1" ht="15" customHeight="1">
      <c r="A25" s="57" t="s">
        <v>102</v>
      </c>
      <c r="B25" s="57"/>
      <c r="C25" s="57"/>
      <c r="D25" s="57"/>
      <c r="E25" s="57"/>
      <c r="F25" s="57"/>
      <c r="G25" s="57"/>
      <c r="H25" s="57"/>
      <c r="I25" s="57"/>
    </row>
    <row r="26" spans="1:9" s="35" customFormat="1" ht="13.5" customHeight="1">
      <c r="A26" s="71" t="s">
        <v>188</v>
      </c>
      <c r="B26" s="71"/>
      <c r="C26" s="39"/>
      <c r="D26" s="39"/>
      <c r="E26" s="39"/>
      <c r="F26" s="39"/>
      <c r="G26" s="39"/>
      <c r="H26" s="39"/>
      <c r="I26" s="39"/>
    </row>
    <row r="27" spans="1:9" s="35" customFormat="1" ht="13.5" customHeight="1">
      <c r="A27" s="58" t="s">
        <v>109</v>
      </c>
      <c r="B27" s="58"/>
      <c r="C27" s="39"/>
      <c r="D27" s="39"/>
      <c r="E27" s="161"/>
      <c r="F27" s="39"/>
      <c r="G27" s="39"/>
      <c r="H27" s="39"/>
      <c r="I27" s="39"/>
    </row>
    <row r="28" spans="1:9" s="35" customFormat="1" ht="13.5" customHeight="1">
      <c r="A28" s="58" t="s">
        <v>303</v>
      </c>
    </row>
    <row r="29" spans="1:9" s="5" customFormat="1" ht="11"/>
    <row r="30" spans="1:9" s="5" customFormat="1" ht="11"/>
  </sheetData>
  <mergeCells count="7">
    <mergeCell ref="A4:B4"/>
    <mergeCell ref="C1:H1"/>
    <mergeCell ref="A1:B1"/>
    <mergeCell ref="C3:D3"/>
    <mergeCell ref="E3:F3"/>
    <mergeCell ref="G3:I3"/>
    <mergeCell ref="A3:B3"/>
  </mergeCells>
  <phoneticPr fontId="10"/>
  <printOptions horizontalCentered="1"/>
  <pageMargins left="0.39370078740157483" right="0.39370078740157483" top="0.59055118110236227" bottom="0.39370078740157483" header="0.39370078740157483" footer="0.31496062992125984"/>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M28"/>
  <sheetViews>
    <sheetView view="pageBreakPreview" zoomScaleNormal="100" zoomScaleSheetLayoutView="100" workbookViewId="0">
      <selection activeCell="P13" sqref="P13"/>
    </sheetView>
  </sheetViews>
  <sheetFormatPr defaultColWidth="8.90625" defaultRowHeight="12"/>
  <cols>
    <col min="1" max="1" width="11.26953125" style="25" customWidth="1"/>
    <col min="2" max="2" width="7.6328125" style="25" customWidth="1"/>
    <col min="3" max="3" width="8.7265625" style="25" customWidth="1"/>
    <col min="4" max="4" width="7.6328125" style="25" customWidth="1"/>
    <col min="5" max="5" width="8.7265625" style="25" customWidth="1"/>
    <col min="6" max="6" width="7.6328125" style="25" customWidth="1"/>
    <col min="7" max="7" width="8.08984375" style="25" customWidth="1"/>
    <col min="8" max="8" width="7.08984375" style="25" customWidth="1"/>
    <col min="9" max="9" width="8.08984375" style="25" customWidth="1"/>
    <col min="10" max="10" width="7.08984375" style="25" customWidth="1"/>
    <col min="11" max="11" width="8.08984375" style="25" customWidth="1"/>
    <col min="12" max="12" width="7.7265625" style="25" customWidth="1"/>
    <col min="13" max="13" width="8.7265625" style="25" customWidth="1"/>
    <col min="14" max="16384" width="8.90625" style="12"/>
  </cols>
  <sheetData>
    <row r="1" spans="1:13" s="25" customFormat="1" ht="18.75" customHeight="1">
      <c r="A1" s="23" t="s">
        <v>304</v>
      </c>
      <c r="B1" s="162"/>
      <c r="C1" s="24"/>
      <c r="D1" s="24"/>
      <c r="E1" s="24"/>
      <c r="F1" s="24"/>
      <c r="G1" s="24"/>
      <c r="H1" s="24"/>
      <c r="I1" s="24"/>
      <c r="J1" s="24"/>
      <c r="K1" s="24"/>
      <c r="L1" s="24"/>
      <c r="M1" s="24"/>
    </row>
    <row r="2" spans="1:13" s="25" customFormat="1" ht="11.25" customHeight="1">
      <c r="A2" s="163"/>
      <c r="B2" s="26"/>
      <c r="C2" s="26"/>
      <c r="D2" s="26"/>
      <c r="E2" s="26"/>
      <c r="F2" s="26"/>
      <c r="G2" s="26"/>
      <c r="H2" s="26"/>
      <c r="I2" s="26"/>
      <c r="J2" s="26"/>
      <c r="K2" s="26"/>
      <c r="L2" s="26"/>
      <c r="M2" s="26"/>
    </row>
    <row r="3" spans="1:13" s="25" customFormat="1" ht="12.75" customHeight="1" thickBot="1">
      <c r="A3" s="164"/>
      <c r="B3" s="26"/>
      <c r="C3" s="26"/>
      <c r="D3" s="26"/>
      <c r="E3" s="26"/>
      <c r="F3" s="26"/>
      <c r="G3" s="26"/>
      <c r="H3" s="26"/>
      <c r="I3" s="26"/>
      <c r="J3" s="26"/>
      <c r="K3" s="89"/>
      <c r="L3" s="165"/>
      <c r="M3" s="4" t="s">
        <v>122</v>
      </c>
    </row>
    <row r="4" spans="1:13" s="93" customFormat="1" ht="18.75" customHeight="1">
      <c r="A4" s="179" t="s">
        <v>77</v>
      </c>
      <c r="B4" s="221" t="s">
        <v>78</v>
      </c>
      <c r="C4" s="223"/>
      <c r="D4" s="221" t="s">
        <v>79</v>
      </c>
      <c r="E4" s="223"/>
      <c r="F4" s="221" t="s">
        <v>201</v>
      </c>
      <c r="G4" s="223"/>
      <c r="H4" s="221" t="s">
        <v>80</v>
      </c>
      <c r="I4" s="223"/>
      <c r="J4" s="221" t="s">
        <v>81</v>
      </c>
      <c r="K4" s="223"/>
      <c r="L4" s="221" t="s">
        <v>82</v>
      </c>
      <c r="M4" s="222"/>
    </row>
    <row r="5" spans="1:13" s="93" customFormat="1" ht="18.75" customHeight="1">
      <c r="A5" s="220"/>
      <c r="B5" s="31" t="s">
        <v>202</v>
      </c>
      <c r="C5" s="31" t="s">
        <v>203</v>
      </c>
      <c r="D5" s="31" t="s">
        <v>202</v>
      </c>
      <c r="E5" s="31" t="s">
        <v>203</v>
      </c>
      <c r="F5" s="31" t="s">
        <v>202</v>
      </c>
      <c r="G5" s="31" t="s">
        <v>203</v>
      </c>
      <c r="H5" s="31" t="s">
        <v>202</v>
      </c>
      <c r="I5" s="31" t="s">
        <v>203</v>
      </c>
      <c r="J5" s="31" t="s">
        <v>202</v>
      </c>
      <c r="K5" s="31" t="s">
        <v>203</v>
      </c>
      <c r="L5" s="31" t="s">
        <v>202</v>
      </c>
      <c r="M5" s="72" t="s">
        <v>203</v>
      </c>
    </row>
    <row r="6" spans="1:13" s="35" customFormat="1" ht="18" customHeight="1">
      <c r="A6" s="110" t="s">
        <v>305</v>
      </c>
      <c r="B6" s="37">
        <v>2385</v>
      </c>
      <c r="C6" s="41">
        <v>25151</v>
      </c>
      <c r="D6" s="37">
        <v>2329</v>
      </c>
      <c r="E6" s="37">
        <v>24362</v>
      </c>
      <c r="F6" s="37">
        <v>2701</v>
      </c>
      <c r="G6" s="37">
        <v>25958</v>
      </c>
      <c r="H6" s="37">
        <v>88</v>
      </c>
      <c r="I6" s="37">
        <v>729</v>
      </c>
      <c r="J6" s="37">
        <v>83</v>
      </c>
      <c r="K6" s="37">
        <v>214</v>
      </c>
      <c r="L6" s="37">
        <v>9979</v>
      </c>
      <c r="M6" s="37">
        <v>76202</v>
      </c>
    </row>
    <row r="7" spans="1:13" s="35" customFormat="1" ht="18" customHeight="1">
      <c r="A7" s="40" t="s">
        <v>120</v>
      </c>
      <c r="B7" s="37">
        <v>2539</v>
      </c>
      <c r="C7" s="41">
        <v>27006</v>
      </c>
      <c r="D7" s="37">
        <v>2456</v>
      </c>
      <c r="E7" s="37">
        <v>25463</v>
      </c>
      <c r="F7" s="37">
        <v>2511</v>
      </c>
      <c r="G7" s="37">
        <v>24625</v>
      </c>
      <c r="H7" s="37">
        <v>105</v>
      </c>
      <c r="I7" s="37">
        <v>933</v>
      </c>
      <c r="J7" s="37">
        <v>111</v>
      </c>
      <c r="K7" s="37">
        <v>220</v>
      </c>
      <c r="L7" s="37">
        <v>9723</v>
      </c>
      <c r="M7" s="37">
        <v>74391</v>
      </c>
    </row>
    <row r="8" spans="1:13" s="35" customFormat="1" ht="18" customHeight="1">
      <c r="A8" s="40" t="s">
        <v>213</v>
      </c>
      <c r="B8" s="37">
        <v>11042</v>
      </c>
      <c r="C8" s="41">
        <v>208049</v>
      </c>
      <c r="D8" s="37">
        <v>10095</v>
      </c>
      <c r="E8" s="37">
        <v>184325</v>
      </c>
      <c r="F8" s="37">
        <v>5276</v>
      </c>
      <c r="G8" s="37">
        <v>48967</v>
      </c>
      <c r="H8" s="37">
        <v>66</v>
      </c>
      <c r="I8" s="37">
        <v>667</v>
      </c>
      <c r="J8" s="37">
        <v>67</v>
      </c>
      <c r="K8" s="37">
        <v>187</v>
      </c>
      <c r="L8" s="37">
        <v>14184</v>
      </c>
      <c r="M8" s="37">
        <v>203476</v>
      </c>
    </row>
    <row r="9" spans="1:13" s="35" customFormat="1" ht="18" customHeight="1">
      <c r="A9" s="40" t="s">
        <v>306</v>
      </c>
      <c r="B9" s="37">
        <v>1358</v>
      </c>
      <c r="C9" s="37">
        <v>13431</v>
      </c>
      <c r="D9" s="37">
        <v>1546</v>
      </c>
      <c r="E9" s="37">
        <v>16656</v>
      </c>
      <c r="F9" s="37">
        <v>1677</v>
      </c>
      <c r="G9" s="37">
        <v>28287</v>
      </c>
      <c r="H9" s="37">
        <v>70</v>
      </c>
      <c r="I9" s="37">
        <v>832</v>
      </c>
      <c r="J9" s="37">
        <v>67</v>
      </c>
      <c r="K9" s="37">
        <v>235</v>
      </c>
      <c r="L9" s="37">
        <v>14262</v>
      </c>
      <c r="M9" s="37">
        <v>196358</v>
      </c>
    </row>
    <row r="10" spans="1:13" s="64" customFormat="1" ht="18" customHeight="1">
      <c r="A10" s="42" t="s">
        <v>307</v>
      </c>
      <c r="B10" s="43">
        <v>1732</v>
      </c>
      <c r="C10" s="43">
        <v>17839</v>
      </c>
      <c r="D10" s="43">
        <v>1598</v>
      </c>
      <c r="E10" s="43">
        <v>16121</v>
      </c>
      <c r="F10" s="43">
        <v>1573</v>
      </c>
      <c r="G10" s="43">
        <v>35276</v>
      </c>
      <c r="H10" s="43">
        <v>101</v>
      </c>
      <c r="I10" s="43">
        <v>1100</v>
      </c>
      <c r="J10" s="43">
        <v>102</v>
      </c>
      <c r="K10" s="43">
        <v>407</v>
      </c>
      <c r="L10" s="43">
        <v>14120</v>
      </c>
      <c r="M10" s="43">
        <v>175183</v>
      </c>
    </row>
    <row r="11" spans="1:13" s="35" customFormat="1" ht="11.25" customHeight="1">
      <c r="A11" s="166"/>
      <c r="B11" s="37"/>
      <c r="C11" s="37"/>
      <c r="D11" s="37"/>
      <c r="E11" s="37"/>
      <c r="F11" s="37"/>
      <c r="G11" s="37"/>
      <c r="H11" s="37"/>
      <c r="I11" s="37"/>
      <c r="J11" s="37"/>
      <c r="K11" s="37"/>
      <c r="L11" s="37"/>
      <c r="M11" s="37"/>
    </row>
    <row r="12" spans="1:13" s="35" customFormat="1" ht="18" customHeight="1">
      <c r="A12" s="47" t="s">
        <v>308</v>
      </c>
      <c r="B12" s="41">
        <v>110</v>
      </c>
      <c r="C12" s="41">
        <v>1079</v>
      </c>
      <c r="D12" s="41">
        <v>95</v>
      </c>
      <c r="E12" s="41">
        <v>904</v>
      </c>
      <c r="F12" s="41">
        <v>110</v>
      </c>
      <c r="G12" s="41">
        <v>2354</v>
      </c>
      <c r="H12" s="41">
        <v>6</v>
      </c>
      <c r="I12" s="41">
        <v>21</v>
      </c>
      <c r="J12" s="41">
        <v>73</v>
      </c>
      <c r="K12" s="41">
        <v>256</v>
      </c>
      <c r="L12" s="41">
        <v>14254</v>
      </c>
      <c r="M12" s="41">
        <v>195064</v>
      </c>
    </row>
    <row r="13" spans="1:13" s="35" customFormat="1" ht="18" customHeight="1">
      <c r="A13" s="51" t="s">
        <v>198</v>
      </c>
      <c r="B13" s="41">
        <v>109</v>
      </c>
      <c r="C13" s="41">
        <v>866</v>
      </c>
      <c r="D13" s="41">
        <v>108</v>
      </c>
      <c r="E13" s="41">
        <v>857</v>
      </c>
      <c r="F13" s="41">
        <v>145</v>
      </c>
      <c r="G13" s="41">
        <v>2921</v>
      </c>
      <c r="H13" s="41">
        <v>8</v>
      </c>
      <c r="I13" s="41">
        <v>95</v>
      </c>
      <c r="J13" s="41">
        <v>81</v>
      </c>
      <c r="K13" s="41">
        <v>351</v>
      </c>
      <c r="L13" s="41">
        <v>14195</v>
      </c>
      <c r="M13" s="41">
        <v>193138</v>
      </c>
    </row>
    <row r="14" spans="1:13" s="35" customFormat="1" ht="18" customHeight="1">
      <c r="A14" s="51" t="s">
        <v>199</v>
      </c>
      <c r="B14" s="41">
        <v>145</v>
      </c>
      <c r="C14" s="41">
        <v>1306</v>
      </c>
      <c r="D14" s="41">
        <v>135</v>
      </c>
      <c r="E14" s="41">
        <v>1266</v>
      </c>
      <c r="F14" s="41">
        <v>121</v>
      </c>
      <c r="G14" s="41">
        <v>2527</v>
      </c>
      <c r="H14" s="41">
        <v>10</v>
      </c>
      <c r="I14" s="41">
        <v>157</v>
      </c>
      <c r="J14" s="41">
        <v>89</v>
      </c>
      <c r="K14" s="41">
        <v>507</v>
      </c>
      <c r="L14" s="41">
        <v>14187</v>
      </c>
      <c r="M14" s="41">
        <v>191474</v>
      </c>
    </row>
    <row r="15" spans="1:13" s="35" customFormat="1" ht="18" customHeight="1">
      <c r="A15" s="51" t="s">
        <v>149</v>
      </c>
      <c r="B15" s="41">
        <v>119</v>
      </c>
      <c r="C15" s="41">
        <v>1162</v>
      </c>
      <c r="D15" s="41">
        <v>112</v>
      </c>
      <c r="E15" s="41">
        <v>1123</v>
      </c>
      <c r="F15" s="41">
        <v>132</v>
      </c>
      <c r="G15" s="41">
        <v>2986</v>
      </c>
      <c r="H15" s="41">
        <v>7</v>
      </c>
      <c r="I15" s="41">
        <v>17</v>
      </c>
      <c r="J15" s="41">
        <v>95</v>
      </c>
      <c r="K15" s="41">
        <v>521</v>
      </c>
      <c r="L15" s="41">
        <v>14166</v>
      </c>
      <c r="M15" s="41">
        <v>189491</v>
      </c>
    </row>
    <row r="16" spans="1:13" s="35" customFormat="1" ht="18" customHeight="1">
      <c r="A16" s="51" t="s">
        <v>17</v>
      </c>
      <c r="B16" s="41">
        <v>159</v>
      </c>
      <c r="C16" s="41">
        <v>1228</v>
      </c>
      <c r="D16" s="41">
        <v>126</v>
      </c>
      <c r="E16" s="41">
        <v>883</v>
      </c>
      <c r="F16" s="41">
        <v>118</v>
      </c>
      <c r="G16" s="41">
        <v>3037</v>
      </c>
      <c r="H16" s="41">
        <v>7</v>
      </c>
      <c r="I16" s="41">
        <v>80</v>
      </c>
      <c r="J16" s="41">
        <v>102</v>
      </c>
      <c r="K16" s="41">
        <v>602</v>
      </c>
      <c r="L16" s="41">
        <v>14178</v>
      </c>
      <c r="M16" s="41">
        <v>187500</v>
      </c>
    </row>
    <row r="17" spans="1:13" s="35" customFormat="1" ht="18" customHeight="1">
      <c r="A17" s="51" t="s">
        <v>18</v>
      </c>
      <c r="B17" s="41">
        <v>166</v>
      </c>
      <c r="C17" s="41">
        <v>2231</v>
      </c>
      <c r="D17" s="41">
        <v>169</v>
      </c>
      <c r="E17" s="41">
        <v>2237</v>
      </c>
      <c r="F17" s="41">
        <v>119</v>
      </c>
      <c r="G17" s="41">
        <v>2848</v>
      </c>
      <c r="H17" s="41">
        <v>9</v>
      </c>
      <c r="I17" s="41">
        <v>78</v>
      </c>
      <c r="J17" s="41">
        <v>111</v>
      </c>
      <c r="K17" s="41">
        <v>680</v>
      </c>
      <c r="L17" s="41">
        <v>14177</v>
      </c>
      <c r="M17" s="41">
        <v>185824</v>
      </c>
    </row>
    <row r="18" spans="1:13" s="35" customFormat="1" ht="18" customHeight="1">
      <c r="A18" s="51" t="s">
        <v>83</v>
      </c>
      <c r="B18" s="41">
        <v>159</v>
      </c>
      <c r="C18" s="41">
        <v>1468</v>
      </c>
      <c r="D18" s="41">
        <v>146</v>
      </c>
      <c r="E18" s="41">
        <v>1294</v>
      </c>
      <c r="F18" s="41">
        <v>144</v>
      </c>
      <c r="G18" s="41">
        <v>3284</v>
      </c>
      <c r="H18" s="41">
        <v>14</v>
      </c>
      <c r="I18" s="41">
        <v>216</v>
      </c>
      <c r="J18" s="41">
        <v>125</v>
      </c>
      <c r="K18" s="41">
        <v>896</v>
      </c>
      <c r="L18" s="41">
        <v>14184</v>
      </c>
      <c r="M18" s="41">
        <v>184233</v>
      </c>
    </row>
    <row r="19" spans="1:13" s="35" customFormat="1" ht="18" customHeight="1">
      <c r="A19" s="51" t="s">
        <v>84</v>
      </c>
      <c r="B19" s="41">
        <v>150</v>
      </c>
      <c r="C19" s="41">
        <v>1686</v>
      </c>
      <c r="D19" s="41">
        <v>141</v>
      </c>
      <c r="E19" s="41">
        <v>1549</v>
      </c>
      <c r="F19" s="41">
        <v>133</v>
      </c>
      <c r="G19" s="41">
        <v>2942</v>
      </c>
      <c r="H19" s="41">
        <v>13</v>
      </c>
      <c r="I19" s="41">
        <v>153</v>
      </c>
      <c r="J19" s="41">
        <v>138</v>
      </c>
      <c r="K19" s="41">
        <v>1047</v>
      </c>
      <c r="L19" s="41">
        <v>14161</v>
      </c>
      <c r="M19" s="41">
        <v>182408</v>
      </c>
    </row>
    <row r="20" spans="1:13" s="35" customFormat="1" ht="18" customHeight="1">
      <c r="A20" s="51" t="s">
        <v>85</v>
      </c>
      <c r="B20" s="41">
        <v>152</v>
      </c>
      <c r="C20" s="41">
        <v>1388</v>
      </c>
      <c r="D20" s="41">
        <v>141</v>
      </c>
      <c r="E20" s="41">
        <v>1330</v>
      </c>
      <c r="F20" s="41">
        <v>131</v>
      </c>
      <c r="G20" s="41">
        <v>2795</v>
      </c>
      <c r="H20" s="41">
        <v>5</v>
      </c>
      <c r="I20" s="41">
        <v>26</v>
      </c>
      <c r="J20" s="41">
        <v>143</v>
      </c>
      <c r="K20" s="41">
        <v>1073</v>
      </c>
      <c r="L20" s="41">
        <v>14173</v>
      </c>
      <c r="M20" s="41">
        <v>181053</v>
      </c>
    </row>
    <row r="21" spans="1:13" s="35" customFormat="1" ht="18" customHeight="1">
      <c r="A21" s="47" t="s">
        <v>309</v>
      </c>
      <c r="B21" s="155">
        <v>122</v>
      </c>
      <c r="C21" s="41">
        <v>1352</v>
      </c>
      <c r="D21" s="41">
        <v>113</v>
      </c>
      <c r="E21" s="41">
        <v>1127</v>
      </c>
      <c r="F21" s="41">
        <v>96</v>
      </c>
      <c r="G21" s="41">
        <v>2763</v>
      </c>
      <c r="H21" s="41">
        <v>3</v>
      </c>
      <c r="I21" s="41">
        <v>7</v>
      </c>
      <c r="J21" s="41">
        <v>146</v>
      </c>
      <c r="K21" s="41">
        <v>1079</v>
      </c>
      <c r="L21" s="41">
        <v>14184</v>
      </c>
      <c r="M21" s="41">
        <v>179250</v>
      </c>
    </row>
    <row r="22" spans="1:13" s="35" customFormat="1" ht="18" customHeight="1">
      <c r="A22" s="51" t="s">
        <v>86</v>
      </c>
      <c r="B22" s="41">
        <v>137</v>
      </c>
      <c r="C22" s="41">
        <v>1635</v>
      </c>
      <c r="D22" s="41">
        <v>121</v>
      </c>
      <c r="E22" s="41">
        <v>1243</v>
      </c>
      <c r="F22" s="41">
        <v>122</v>
      </c>
      <c r="G22" s="41">
        <v>3117</v>
      </c>
      <c r="H22" s="41">
        <v>8</v>
      </c>
      <c r="I22" s="41">
        <v>101</v>
      </c>
      <c r="J22" s="41">
        <v>154</v>
      </c>
      <c r="K22" s="41">
        <v>1181</v>
      </c>
      <c r="L22" s="41">
        <v>14175</v>
      </c>
      <c r="M22" s="41">
        <v>177287</v>
      </c>
    </row>
    <row r="23" spans="1:13" s="35" customFormat="1" ht="18" customHeight="1" thickBot="1">
      <c r="A23" s="54" t="s">
        <v>87</v>
      </c>
      <c r="B23" s="41">
        <v>204</v>
      </c>
      <c r="C23" s="41">
        <v>2438</v>
      </c>
      <c r="D23" s="68">
        <v>191</v>
      </c>
      <c r="E23" s="68">
        <v>2308</v>
      </c>
      <c r="F23" s="68">
        <v>202</v>
      </c>
      <c r="G23" s="68">
        <v>3702</v>
      </c>
      <c r="H23" s="68">
        <v>11</v>
      </c>
      <c r="I23" s="68">
        <v>149</v>
      </c>
      <c r="J23" s="68">
        <v>102</v>
      </c>
      <c r="K23" s="68">
        <v>407</v>
      </c>
      <c r="L23" s="68">
        <v>14120</v>
      </c>
      <c r="M23" s="68">
        <v>175183</v>
      </c>
    </row>
    <row r="24" spans="1:13" s="35" customFormat="1" ht="15" customHeight="1">
      <c r="A24" s="35" t="s">
        <v>200</v>
      </c>
      <c r="B24" s="57"/>
      <c r="C24" s="57"/>
    </row>
    <row r="25" spans="1:13" s="35" customFormat="1" ht="13.5" customHeight="1">
      <c r="A25" s="71" t="s">
        <v>134</v>
      </c>
    </row>
    <row r="26" spans="1:13" s="35" customFormat="1" ht="13.5" customHeight="1">
      <c r="A26" s="71" t="s">
        <v>117</v>
      </c>
    </row>
    <row r="27" spans="1:13" s="25" customFormat="1" ht="13.5" customHeight="1">
      <c r="A27" s="58" t="s">
        <v>108</v>
      </c>
    </row>
    <row r="28" spans="1:13">
      <c r="B28" s="178"/>
      <c r="C28" s="178"/>
      <c r="D28" s="178"/>
      <c r="E28" s="178"/>
      <c r="F28" s="178"/>
      <c r="G28" s="178"/>
      <c r="H28" s="178"/>
      <c r="I28" s="178"/>
    </row>
  </sheetData>
  <mergeCells count="7">
    <mergeCell ref="A4:A5"/>
    <mergeCell ref="L4:M4"/>
    <mergeCell ref="J4:K4"/>
    <mergeCell ref="H4:I4"/>
    <mergeCell ref="F4:G4"/>
    <mergeCell ref="D4:E4"/>
    <mergeCell ref="B4:C4"/>
  </mergeCells>
  <phoneticPr fontId="10"/>
  <printOptions horizontalCentered="1" gridLinesSet="0"/>
  <pageMargins left="0.39370078740157483" right="0.39370078740157483" top="0.59055118110236227" bottom="0.39370078740157483" header="0.39370078740157483" footer="0.31496062992125984"/>
  <pageSetup paperSize="9" scale="91" fitToWidth="0"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M26"/>
  <sheetViews>
    <sheetView view="pageBreakPreview" zoomScaleNormal="100" zoomScaleSheetLayoutView="100" workbookViewId="0">
      <selection activeCell="P13" sqref="P13"/>
    </sheetView>
  </sheetViews>
  <sheetFormatPr defaultColWidth="8.90625" defaultRowHeight="12"/>
  <cols>
    <col min="1" max="1" width="12.08984375" style="25" customWidth="1"/>
    <col min="2" max="2" width="6.6328125" style="25" customWidth="1"/>
    <col min="3" max="3" width="8.08984375" style="25" customWidth="1"/>
    <col min="4" max="4" width="6.6328125" style="25" customWidth="1"/>
    <col min="5" max="5" width="7.453125" style="25" customWidth="1"/>
    <col min="6" max="6" width="6.6328125" style="25" customWidth="1"/>
    <col min="7" max="7" width="7.453125" style="25" customWidth="1"/>
    <col min="8" max="8" width="6.6328125" style="25" customWidth="1"/>
    <col min="9" max="9" width="7.453125" style="25" customWidth="1"/>
    <col min="10" max="10" width="6.6328125" style="25" customWidth="1"/>
    <col min="11" max="11" width="7.26953125" style="25" customWidth="1"/>
    <col min="12" max="12" width="6.6328125" style="25" customWidth="1"/>
    <col min="13" max="13" width="7.453125" style="25" customWidth="1"/>
    <col min="14" max="16384" width="8.90625" style="12"/>
  </cols>
  <sheetData>
    <row r="1" spans="1:13" s="25" customFormat="1" ht="18.75" customHeight="1">
      <c r="A1" s="23" t="s">
        <v>310</v>
      </c>
      <c r="B1" s="162"/>
      <c r="C1" s="24"/>
      <c r="D1" s="24"/>
      <c r="E1" s="24"/>
      <c r="F1" s="24"/>
      <c r="G1" s="24"/>
      <c r="H1" s="24"/>
      <c r="I1" s="24"/>
      <c r="J1" s="24"/>
      <c r="K1" s="24"/>
      <c r="L1" s="24"/>
      <c r="M1" s="24"/>
    </row>
    <row r="2" spans="1:13" s="25" customFormat="1" ht="18.75" customHeight="1" thickBot="1">
      <c r="A2" s="7"/>
      <c r="B2" s="26"/>
      <c r="C2" s="26"/>
      <c r="D2" s="26"/>
      <c r="E2" s="26"/>
      <c r="F2" s="26"/>
      <c r="G2" s="26"/>
      <c r="H2" s="26"/>
      <c r="I2" s="26"/>
      <c r="J2" s="26"/>
      <c r="K2" s="26"/>
      <c r="L2" s="26"/>
      <c r="M2" s="4" t="s">
        <v>122</v>
      </c>
    </row>
    <row r="3" spans="1:13" s="93" customFormat="1" ht="30" customHeight="1">
      <c r="A3" s="179" t="s">
        <v>88</v>
      </c>
      <c r="B3" s="221" t="s">
        <v>205</v>
      </c>
      <c r="C3" s="223"/>
      <c r="D3" s="221" t="s">
        <v>206</v>
      </c>
      <c r="E3" s="223"/>
      <c r="F3" s="221" t="s">
        <v>207</v>
      </c>
      <c r="G3" s="223"/>
      <c r="H3" s="221" t="s">
        <v>89</v>
      </c>
      <c r="I3" s="223"/>
      <c r="J3" s="226" t="s">
        <v>114</v>
      </c>
      <c r="K3" s="227"/>
      <c r="L3" s="221" t="s">
        <v>208</v>
      </c>
      <c r="M3" s="222"/>
    </row>
    <row r="4" spans="1:13" s="93" customFormat="1" ht="22.5" customHeight="1">
      <c r="A4" s="220"/>
      <c r="B4" s="31" t="s">
        <v>202</v>
      </c>
      <c r="C4" s="31" t="s">
        <v>203</v>
      </c>
      <c r="D4" s="31" t="s">
        <v>202</v>
      </c>
      <c r="E4" s="31" t="s">
        <v>203</v>
      </c>
      <c r="F4" s="31" t="s">
        <v>202</v>
      </c>
      <c r="G4" s="31" t="s">
        <v>203</v>
      </c>
      <c r="H4" s="31" t="s">
        <v>202</v>
      </c>
      <c r="I4" s="31" t="s">
        <v>203</v>
      </c>
      <c r="J4" s="31" t="s">
        <v>202</v>
      </c>
      <c r="K4" s="31" t="s">
        <v>203</v>
      </c>
      <c r="L4" s="31" t="s">
        <v>202</v>
      </c>
      <c r="M4" s="72" t="s">
        <v>203</v>
      </c>
    </row>
    <row r="5" spans="1:13" s="35" customFormat="1" ht="18" customHeight="1">
      <c r="A5" s="36" t="s">
        <v>217</v>
      </c>
      <c r="B5" s="37">
        <v>34</v>
      </c>
      <c r="C5" s="37">
        <v>4863</v>
      </c>
      <c r="D5" s="37">
        <v>2</v>
      </c>
      <c r="E5" s="37">
        <v>150</v>
      </c>
      <c r="F5" s="37">
        <v>8</v>
      </c>
      <c r="G5" s="37">
        <v>805</v>
      </c>
      <c r="H5" s="41" t="s">
        <v>115</v>
      </c>
      <c r="I5" s="41" t="s">
        <v>115</v>
      </c>
      <c r="J5" s="37">
        <v>17</v>
      </c>
      <c r="K5" s="37">
        <v>3151</v>
      </c>
      <c r="L5" s="37">
        <v>7</v>
      </c>
      <c r="M5" s="37">
        <v>757</v>
      </c>
    </row>
    <row r="6" spans="1:13" s="35" customFormat="1" ht="18" customHeight="1">
      <c r="A6" s="40" t="s">
        <v>119</v>
      </c>
      <c r="B6" s="37">
        <v>31</v>
      </c>
      <c r="C6" s="37">
        <v>1770</v>
      </c>
      <c r="D6" s="37">
        <v>7</v>
      </c>
      <c r="E6" s="37">
        <v>444</v>
      </c>
      <c r="F6" s="37">
        <v>5</v>
      </c>
      <c r="G6" s="37">
        <v>254</v>
      </c>
      <c r="H6" s="41" t="s">
        <v>121</v>
      </c>
      <c r="I6" s="41" t="s">
        <v>121</v>
      </c>
      <c r="J6" s="37">
        <v>18</v>
      </c>
      <c r="K6" s="37">
        <v>1062</v>
      </c>
      <c r="L6" s="37">
        <v>1</v>
      </c>
      <c r="M6" s="37">
        <v>10</v>
      </c>
    </row>
    <row r="7" spans="1:13" s="35" customFormat="1" ht="18" customHeight="1">
      <c r="A7" s="40" t="s">
        <v>209</v>
      </c>
      <c r="B7" s="79">
        <v>42</v>
      </c>
      <c r="C7" s="167">
        <v>5944</v>
      </c>
      <c r="D7" s="79">
        <v>7</v>
      </c>
      <c r="E7" s="79">
        <v>1253</v>
      </c>
      <c r="F7" s="79">
        <v>4</v>
      </c>
      <c r="G7" s="79">
        <v>400</v>
      </c>
      <c r="H7" s="79" t="s">
        <v>121</v>
      </c>
      <c r="I7" s="167" t="s">
        <v>121</v>
      </c>
      <c r="J7" s="79">
        <v>27</v>
      </c>
      <c r="K7" s="167">
        <v>3167</v>
      </c>
      <c r="L7" s="79">
        <v>4</v>
      </c>
      <c r="M7" s="79">
        <v>1124</v>
      </c>
    </row>
    <row r="8" spans="1:13" s="35" customFormat="1" ht="18" customHeight="1">
      <c r="A8" s="40" t="s">
        <v>311</v>
      </c>
      <c r="B8" s="79">
        <v>22</v>
      </c>
      <c r="C8" s="167">
        <v>1795</v>
      </c>
      <c r="D8" s="79">
        <v>3</v>
      </c>
      <c r="E8" s="79">
        <v>310</v>
      </c>
      <c r="F8" s="79">
        <v>2</v>
      </c>
      <c r="G8" s="79">
        <v>437</v>
      </c>
      <c r="H8" s="79">
        <v>4</v>
      </c>
      <c r="I8" s="167">
        <v>387</v>
      </c>
      <c r="J8" s="79">
        <v>13</v>
      </c>
      <c r="K8" s="167">
        <v>661</v>
      </c>
      <c r="L8" s="79" t="s">
        <v>121</v>
      </c>
      <c r="M8" s="79" t="s">
        <v>121</v>
      </c>
    </row>
    <row r="9" spans="1:13" s="64" customFormat="1" ht="18" customHeight="1">
      <c r="A9" s="42" t="s">
        <v>219</v>
      </c>
      <c r="B9" s="168">
        <v>22</v>
      </c>
      <c r="C9" s="169">
        <v>3156</v>
      </c>
      <c r="D9" s="168">
        <v>3</v>
      </c>
      <c r="E9" s="168">
        <v>216</v>
      </c>
      <c r="F9" s="168">
        <v>3</v>
      </c>
      <c r="G9" s="168">
        <v>544</v>
      </c>
      <c r="H9" s="168" t="s">
        <v>121</v>
      </c>
      <c r="I9" s="169" t="s">
        <v>121</v>
      </c>
      <c r="J9" s="168">
        <v>14</v>
      </c>
      <c r="K9" s="169">
        <v>2324</v>
      </c>
      <c r="L9" s="168">
        <v>2</v>
      </c>
      <c r="M9" s="168">
        <v>72</v>
      </c>
    </row>
    <row r="10" spans="1:13" s="35" customFormat="1" ht="11.25" customHeight="1">
      <c r="A10" s="170"/>
      <c r="B10" s="98">
        <v>0</v>
      </c>
      <c r="C10" s="98">
        <v>0</v>
      </c>
      <c r="D10" s="98"/>
      <c r="E10" s="98"/>
      <c r="F10" s="98"/>
      <c r="G10" s="98"/>
      <c r="H10" s="98"/>
      <c r="I10" s="98"/>
      <c r="J10" s="43"/>
      <c r="K10" s="98"/>
      <c r="L10" s="98"/>
      <c r="M10" s="98"/>
    </row>
    <row r="11" spans="1:13" s="35" customFormat="1" ht="18" customHeight="1">
      <c r="A11" s="77" t="s">
        <v>312</v>
      </c>
      <c r="B11" s="61">
        <v>1</v>
      </c>
      <c r="C11" s="61">
        <v>35</v>
      </c>
      <c r="D11" s="61" t="s">
        <v>121</v>
      </c>
      <c r="E11" s="61" t="s">
        <v>121</v>
      </c>
      <c r="F11" s="61" t="s">
        <v>121</v>
      </c>
      <c r="G11" s="61" t="s">
        <v>121</v>
      </c>
      <c r="H11" s="61" t="s">
        <v>121</v>
      </c>
      <c r="I11" s="61" t="s">
        <v>121</v>
      </c>
      <c r="J11" s="61">
        <v>1</v>
      </c>
      <c r="K11" s="61">
        <v>35</v>
      </c>
      <c r="L11" s="61" t="s">
        <v>121</v>
      </c>
      <c r="M11" s="61" t="s">
        <v>121</v>
      </c>
    </row>
    <row r="12" spans="1:13" s="35" customFormat="1" ht="18" customHeight="1">
      <c r="A12" s="171" t="s">
        <v>90</v>
      </c>
      <c r="B12" s="61">
        <v>2</v>
      </c>
      <c r="C12" s="61">
        <v>246</v>
      </c>
      <c r="D12" s="61" t="s">
        <v>121</v>
      </c>
      <c r="E12" s="61" t="s">
        <v>121</v>
      </c>
      <c r="F12" s="61" t="s">
        <v>121</v>
      </c>
      <c r="G12" s="61" t="s">
        <v>121</v>
      </c>
      <c r="H12" s="61" t="s">
        <v>121</v>
      </c>
      <c r="I12" s="61" t="s">
        <v>121</v>
      </c>
      <c r="J12" s="61">
        <v>2</v>
      </c>
      <c r="K12" s="61">
        <v>246</v>
      </c>
      <c r="L12" s="61" t="s">
        <v>121</v>
      </c>
      <c r="M12" s="61" t="s">
        <v>121</v>
      </c>
    </row>
    <row r="13" spans="1:13" s="35" customFormat="1" ht="18" customHeight="1">
      <c r="A13" s="171" t="s">
        <v>91</v>
      </c>
      <c r="B13" s="61">
        <v>4</v>
      </c>
      <c r="C13" s="61">
        <v>903</v>
      </c>
      <c r="D13" s="61">
        <v>1</v>
      </c>
      <c r="E13" s="61">
        <v>70</v>
      </c>
      <c r="F13" s="61" t="s">
        <v>121</v>
      </c>
      <c r="G13" s="61" t="s">
        <v>121</v>
      </c>
      <c r="H13" s="61" t="s">
        <v>121</v>
      </c>
      <c r="I13" s="61" t="s">
        <v>121</v>
      </c>
      <c r="J13" s="61">
        <v>2</v>
      </c>
      <c r="K13" s="61">
        <v>796</v>
      </c>
      <c r="L13" s="61">
        <v>1</v>
      </c>
      <c r="M13" s="61">
        <v>37</v>
      </c>
    </row>
    <row r="14" spans="1:13" s="35" customFormat="1" ht="18" customHeight="1">
      <c r="A14" s="171" t="s">
        <v>92</v>
      </c>
      <c r="B14" s="61">
        <v>2</v>
      </c>
      <c r="C14" s="61">
        <v>345</v>
      </c>
      <c r="D14" s="61" t="s">
        <v>121</v>
      </c>
      <c r="E14" s="61" t="s">
        <v>121</v>
      </c>
      <c r="F14" s="61" t="s">
        <v>121</v>
      </c>
      <c r="G14" s="61" t="s">
        <v>121</v>
      </c>
      <c r="H14" s="61" t="s">
        <v>121</v>
      </c>
      <c r="I14" s="61" t="s">
        <v>121</v>
      </c>
      <c r="J14" s="61">
        <v>2</v>
      </c>
      <c r="K14" s="61">
        <v>345</v>
      </c>
      <c r="L14" s="61" t="s">
        <v>121</v>
      </c>
      <c r="M14" s="61" t="s">
        <v>121</v>
      </c>
    </row>
    <row r="15" spans="1:13" s="35" customFormat="1" ht="18" customHeight="1">
      <c r="A15" s="171" t="s">
        <v>204</v>
      </c>
      <c r="B15" s="61" t="s">
        <v>121</v>
      </c>
      <c r="C15" s="61" t="s">
        <v>121</v>
      </c>
      <c r="D15" s="61" t="s">
        <v>121</v>
      </c>
      <c r="E15" s="61" t="s">
        <v>121</v>
      </c>
      <c r="F15" s="61" t="s">
        <v>121</v>
      </c>
      <c r="G15" s="61" t="s">
        <v>121</v>
      </c>
      <c r="H15" s="61" t="s">
        <v>121</v>
      </c>
      <c r="I15" s="61" t="s">
        <v>121</v>
      </c>
      <c r="J15" s="61" t="s">
        <v>121</v>
      </c>
      <c r="K15" s="61" t="s">
        <v>121</v>
      </c>
      <c r="L15" s="61" t="s">
        <v>121</v>
      </c>
      <c r="M15" s="61" t="s">
        <v>121</v>
      </c>
    </row>
    <row r="16" spans="1:13" s="35" customFormat="1" ht="18" customHeight="1">
      <c r="A16" s="171" t="s">
        <v>93</v>
      </c>
      <c r="B16" s="61">
        <v>1</v>
      </c>
      <c r="C16" s="61">
        <v>35</v>
      </c>
      <c r="D16" s="61" t="s">
        <v>121</v>
      </c>
      <c r="E16" s="61" t="s">
        <v>121</v>
      </c>
      <c r="F16" s="61" t="s">
        <v>121</v>
      </c>
      <c r="G16" s="61" t="s">
        <v>121</v>
      </c>
      <c r="H16" s="61" t="s">
        <v>121</v>
      </c>
      <c r="I16" s="61" t="s">
        <v>121</v>
      </c>
      <c r="J16" s="61" t="s">
        <v>121</v>
      </c>
      <c r="K16" s="61" t="s">
        <v>121</v>
      </c>
      <c r="L16" s="61">
        <v>1</v>
      </c>
      <c r="M16" s="61">
        <v>35</v>
      </c>
    </row>
    <row r="17" spans="1:13" s="35" customFormat="1" ht="18" customHeight="1">
      <c r="A17" s="171" t="s">
        <v>94</v>
      </c>
      <c r="B17" s="61">
        <v>1</v>
      </c>
      <c r="C17" s="61">
        <v>267</v>
      </c>
      <c r="D17" s="61" t="s">
        <v>121</v>
      </c>
      <c r="E17" s="61" t="s">
        <v>121</v>
      </c>
      <c r="F17" s="61">
        <v>1</v>
      </c>
      <c r="G17" s="61">
        <v>267</v>
      </c>
      <c r="H17" s="61" t="s">
        <v>121</v>
      </c>
      <c r="I17" s="61" t="s">
        <v>121</v>
      </c>
      <c r="J17" s="61" t="s">
        <v>121</v>
      </c>
      <c r="K17" s="61" t="s">
        <v>121</v>
      </c>
      <c r="L17" s="61" t="s">
        <v>121</v>
      </c>
      <c r="M17" s="61" t="s">
        <v>121</v>
      </c>
    </row>
    <row r="18" spans="1:13" s="35" customFormat="1" ht="18" customHeight="1">
      <c r="A18" s="171" t="s">
        <v>95</v>
      </c>
      <c r="B18" s="61">
        <v>5</v>
      </c>
      <c r="C18" s="61">
        <v>797</v>
      </c>
      <c r="D18" s="61">
        <v>2</v>
      </c>
      <c r="E18" s="61">
        <v>146</v>
      </c>
      <c r="F18" s="61" t="s">
        <v>121</v>
      </c>
      <c r="G18" s="61" t="s">
        <v>121</v>
      </c>
      <c r="H18" s="61" t="s">
        <v>121</v>
      </c>
      <c r="I18" s="61" t="s">
        <v>121</v>
      </c>
      <c r="J18" s="61">
        <v>3</v>
      </c>
      <c r="K18" s="61">
        <v>651</v>
      </c>
      <c r="L18" s="61" t="s">
        <v>121</v>
      </c>
      <c r="M18" s="61" t="s">
        <v>121</v>
      </c>
    </row>
    <row r="19" spans="1:13" s="35" customFormat="1" ht="18" customHeight="1">
      <c r="A19" s="171" t="s">
        <v>96</v>
      </c>
      <c r="B19" s="61">
        <v>1</v>
      </c>
      <c r="C19" s="61">
        <v>60</v>
      </c>
      <c r="D19" s="61" t="s">
        <v>121</v>
      </c>
      <c r="E19" s="61" t="s">
        <v>121</v>
      </c>
      <c r="F19" s="61" t="s">
        <v>121</v>
      </c>
      <c r="G19" s="61" t="s">
        <v>121</v>
      </c>
      <c r="H19" s="61" t="s">
        <v>121</v>
      </c>
      <c r="I19" s="61" t="s">
        <v>121</v>
      </c>
      <c r="J19" s="61">
        <v>1</v>
      </c>
      <c r="K19" s="61">
        <v>60</v>
      </c>
      <c r="L19" s="61" t="s">
        <v>121</v>
      </c>
      <c r="M19" s="61" t="s">
        <v>121</v>
      </c>
    </row>
    <row r="20" spans="1:13" s="35" customFormat="1" ht="18" customHeight="1">
      <c r="A20" s="171" t="s">
        <v>97</v>
      </c>
      <c r="B20" s="61">
        <v>1</v>
      </c>
      <c r="C20" s="61">
        <v>177</v>
      </c>
      <c r="D20" s="61" t="s">
        <v>121</v>
      </c>
      <c r="E20" s="61" t="s">
        <v>121</v>
      </c>
      <c r="F20" s="61">
        <v>1</v>
      </c>
      <c r="G20" s="61">
        <v>177</v>
      </c>
      <c r="H20" s="61" t="s">
        <v>121</v>
      </c>
      <c r="I20" s="61" t="s">
        <v>121</v>
      </c>
      <c r="J20" s="61" t="s">
        <v>121</v>
      </c>
      <c r="K20" s="61" t="s">
        <v>121</v>
      </c>
      <c r="L20" s="61" t="s">
        <v>121</v>
      </c>
      <c r="M20" s="61" t="s">
        <v>121</v>
      </c>
    </row>
    <row r="21" spans="1:13" s="35" customFormat="1" ht="18" customHeight="1">
      <c r="A21" s="172" t="s">
        <v>98</v>
      </c>
      <c r="B21" s="61">
        <v>1</v>
      </c>
      <c r="C21" s="61">
        <v>21</v>
      </c>
      <c r="D21" s="61" t="s">
        <v>121</v>
      </c>
      <c r="E21" s="61" t="s">
        <v>121</v>
      </c>
      <c r="F21" s="61" t="s">
        <v>121</v>
      </c>
      <c r="G21" s="61" t="s">
        <v>121</v>
      </c>
      <c r="H21" s="61" t="s">
        <v>121</v>
      </c>
      <c r="I21" s="61" t="s">
        <v>121</v>
      </c>
      <c r="J21" s="61">
        <v>1</v>
      </c>
      <c r="K21" s="61">
        <v>21</v>
      </c>
      <c r="L21" s="61" t="s">
        <v>121</v>
      </c>
      <c r="M21" s="61" t="s">
        <v>121</v>
      </c>
    </row>
    <row r="22" spans="1:13" s="35" customFormat="1" ht="18" customHeight="1" thickBot="1">
      <c r="A22" s="173" t="s">
        <v>99</v>
      </c>
      <c r="B22" s="174">
        <v>3</v>
      </c>
      <c r="C22" s="69">
        <v>270</v>
      </c>
      <c r="D22" s="69" t="s">
        <v>121</v>
      </c>
      <c r="E22" s="69" t="s">
        <v>121</v>
      </c>
      <c r="F22" s="69">
        <v>1</v>
      </c>
      <c r="G22" s="69">
        <v>100</v>
      </c>
      <c r="H22" s="69" t="s">
        <v>121</v>
      </c>
      <c r="I22" s="69" t="s">
        <v>121</v>
      </c>
      <c r="J22" s="69">
        <v>2</v>
      </c>
      <c r="K22" s="69">
        <v>170</v>
      </c>
      <c r="L22" s="69" t="s">
        <v>121</v>
      </c>
      <c r="M22" s="69" t="s">
        <v>121</v>
      </c>
    </row>
    <row r="23" spans="1:13" s="35" customFormat="1" ht="15" customHeight="1">
      <c r="A23" s="224" t="s">
        <v>116</v>
      </c>
      <c r="B23" s="225"/>
      <c r="C23" s="225"/>
      <c r="D23" s="225"/>
      <c r="F23" s="89"/>
      <c r="G23" s="89"/>
      <c r="H23" s="89"/>
      <c r="I23" s="89"/>
      <c r="J23" s="89"/>
      <c r="K23" s="89"/>
      <c r="L23" s="89"/>
      <c r="M23" s="89"/>
    </row>
    <row r="24" spans="1:13" s="25" customFormat="1" ht="13.5" customHeight="1">
      <c r="A24" s="71"/>
    </row>
    <row r="25" spans="1:13" s="25" customFormat="1">
      <c r="I25" s="25" t="s">
        <v>110</v>
      </c>
    </row>
    <row r="26" spans="1:13">
      <c r="B26" s="178"/>
      <c r="C26" s="178"/>
      <c r="D26" s="178"/>
      <c r="E26" s="178"/>
      <c r="F26" s="178"/>
      <c r="G26" s="178"/>
      <c r="H26" s="178"/>
      <c r="I26" s="178"/>
      <c r="J26" s="178"/>
      <c r="K26" s="178"/>
      <c r="L26" s="178"/>
      <c r="M26" s="178"/>
    </row>
  </sheetData>
  <mergeCells count="8">
    <mergeCell ref="A3:A4"/>
    <mergeCell ref="A23:D23"/>
    <mergeCell ref="J3:K3"/>
    <mergeCell ref="L3:M3"/>
    <mergeCell ref="F3:G3"/>
    <mergeCell ref="D3:E3"/>
    <mergeCell ref="B3:C3"/>
    <mergeCell ref="H3:I3"/>
  </mergeCells>
  <phoneticPr fontId="10"/>
  <printOptions horizontalCentered="1"/>
  <pageMargins left="0.39370078740157483" right="0.39370078740157483" top="0.59055118110236227" bottom="0.39370078740157483" header="0.39370078740157483" footer="0.31496062992125984"/>
  <pageSetup paperSize="9"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14-1</vt:lpstr>
      <vt:lpstr>14-2</vt:lpstr>
      <vt:lpstr>14-3</vt:lpstr>
      <vt:lpstr>14-4 </vt:lpstr>
      <vt:lpstr>14-5</vt:lpstr>
      <vt:lpstr>14-6 </vt:lpstr>
      <vt:lpstr>14-7 </vt:lpstr>
      <vt:lpstr>14-8</vt:lpstr>
      <vt:lpstr>14-9</vt:lpstr>
      <vt:lpstr>14-10</vt:lpstr>
      <vt:lpstr>14-11</vt:lpstr>
      <vt:lpstr>'14-1'!Print_Area</vt:lpstr>
      <vt:lpstr>'14-10'!Print_Area</vt:lpstr>
      <vt:lpstr>'14-11'!Print_Area</vt:lpstr>
      <vt:lpstr>'14-2'!Print_Area</vt:lpstr>
      <vt:lpstr>'14-3'!Print_Area</vt:lpstr>
      <vt:lpstr>'14-5'!Print_Area</vt:lpstr>
      <vt:lpstr>'14-6 '!Print_Area</vt:lpstr>
      <vt:lpstr>'14-8'!Print_Area</vt:lpstr>
    </vt:vector>
  </TitlesOfParts>
  <Company>佐賀県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橋本　爽花（統計分析課）</cp:lastModifiedBy>
  <cp:lastPrinted>2024-06-04T00:13:15Z</cp:lastPrinted>
  <dcterms:created xsi:type="dcterms:W3CDTF">2010-03-03T00:18:51Z</dcterms:created>
  <dcterms:modified xsi:type="dcterms:W3CDTF">2025-03-07T05:28:27Z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2019-09-12T08:17:43Z</vt:lpwstr>
  </property>
</Properties>
</file>