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0\"/>
    </mc:Choice>
  </mc:AlternateContent>
  <xr:revisionPtr revIDLastSave="0" documentId="13_ncr:1_{B7D4519E-1FCD-4971-9A49-405F683A444E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0-8(1)" sheetId="2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'20-8(1)'!$A$1:$N$75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E64" i="2"/>
  <c r="D64" i="2"/>
  <c r="C64" i="2"/>
  <c r="N46" i="2"/>
  <c r="M46" i="2"/>
  <c r="L46" i="2"/>
  <c r="J46" i="2"/>
  <c r="I46" i="2"/>
  <c r="G46" i="2"/>
  <c r="F46" i="2"/>
  <c r="E46" i="2"/>
  <c r="D46" i="2"/>
  <c r="C46" i="2"/>
</calcChain>
</file>

<file path=xl/sharedStrings.xml><?xml version="1.0" encoding="utf-8"?>
<sst xmlns="http://schemas.openxmlformats.org/spreadsheetml/2006/main" count="422" uniqueCount="81">
  <si>
    <r>
      <t>20-8　社　会　福　祉　施　設　</t>
    </r>
    <r>
      <rPr>
        <sz val="12"/>
        <rFont val="ＭＳ 明朝"/>
        <family val="1"/>
        <charset val="128"/>
      </rPr>
      <t>(令和元～5年)</t>
    </r>
    <rPh sb="5" eb="6">
      <t>シャ</t>
    </rPh>
    <rPh sb="7" eb="8">
      <t>カイ</t>
    </rPh>
    <rPh sb="9" eb="10">
      <t>フク</t>
    </rPh>
    <rPh sb="11" eb="12">
      <t>シ</t>
    </rPh>
    <rPh sb="13" eb="14">
      <t>シ</t>
    </rPh>
    <rPh sb="15" eb="16">
      <t>セツ</t>
    </rPh>
    <rPh sb="18" eb="20">
      <t>レイワ</t>
    </rPh>
    <rPh sb="20" eb="21">
      <t>モト</t>
    </rPh>
    <rPh sb="23" eb="24">
      <t>ネン</t>
    </rPh>
    <phoneticPr fontId="5"/>
  </si>
  <si>
    <t>(1) 社会福祉施設</t>
    <phoneticPr fontId="7"/>
  </si>
  <si>
    <t>各年10月1日現在</t>
  </si>
  <si>
    <t>（単位：カ所、人）</t>
  </si>
  <si>
    <t>年　　　次</t>
    <phoneticPr fontId="5"/>
  </si>
  <si>
    <t>施　　設　　数</t>
    <phoneticPr fontId="1"/>
  </si>
  <si>
    <t>定　　　員</t>
    <phoneticPr fontId="1"/>
  </si>
  <si>
    <t>利　用　現　在　員</t>
    <phoneticPr fontId="1"/>
  </si>
  <si>
    <t>職　員　数　(専　任)</t>
    <phoneticPr fontId="1"/>
  </si>
  <si>
    <t>施　設　名</t>
    <phoneticPr fontId="5"/>
  </si>
  <si>
    <t>総数</t>
  </si>
  <si>
    <t>公立</t>
  </si>
  <si>
    <t>私立</t>
  </si>
  <si>
    <t>令和 元 年</t>
    <rPh sb="0" eb="1">
      <t>レイ</t>
    </rPh>
    <rPh sb="1" eb="2">
      <t>ワ</t>
    </rPh>
    <rPh sb="3" eb="4">
      <t>モト</t>
    </rPh>
    <phoneticPr fontId="5"/>
  </si>
  <si>
    <t xml:space="preserve">   2</t>
  </si>
  <si>
    <t xml:space="preserve"> 　3</t>
  </si>
  <si>
    <t xml:space="preserve"> 　4</t>
  </si>
  <si>
    <t xml:space="preserve"> 　5</t>
    <phoneticPr fontId="5"/>
  </si>
  <si>
    <t>保護施設</t>
  </si>
  <si>
    <t>-</t>
  </si>
  <si>
    <t>救護施設</t>
  </si>
  <si>
    <t>医療保護施設</t>
  </si>
  <si>
    <t>老  人  福  祉  施  設</t>
  </si>
  <si>
    <t>養護老人ホーム</t>
  </si>
  <si>
    <t>軽費老人ホーム</t>
  </si>
  <si>
    <t>老人福祉センター</t>
  </si>
  <si>
    <t>特別養護老人ホーム</t>
  </si>
  <si>
    <t>…</t>
  </si>
  <si>
    <t xml:space="preserve">障害者支援施設 </t>
    <rPh sb="0" eb="3">
      <t>ショウガイシャ</t>
    </rPh>
    <rPh sb="3" eb="5">
      <t>シエン</t>
    </rPh>
    <rPh sb="5" eb="7">
      <t>シセツ</t>
    </rPh>
    <phoneticPr fontId="14"/>
  </si>
  <si>
    <t>施設入所支援</t>
    <rPh sb="0" eb="2">
      <t>シセツ</t>
    </rPh>
    <rPh sb="2" eb="4">
      <t>ニュウショ</t>
    </rPh>
    <rPh sb="4" eb="6">
      <t>シエン</t>
    </rPh>
    <phoneticPr fontId="14"/>
  </si>
  <si>
    <t xml:space="preserve">障害福祉サービス事業所 </t>
    <rPh sb="0" eb="2">
      <t>ショウガイ</t>
    </rPh>
    <rPh sb="2" eb="4">
      <t>フクシ</t>
    </rPh>
    <rPh sb="8" eb="11">
      <t>ジギョウショ</t>
    </rPh>
    <phoneticPr fontId="14"/>
  </si>
  <si>
    <t>生活介護</t>
    <rPh sb="0" eb="2">
      <t>セイカツ</t>
    </rPh>
    <rPh sb="2" eb="4">
      <t>カイゴ</t>
    </rPh>
    <phoneticPr fontId="14"/>
  </si>
  <si>
    <t>自立訓練</t>
    <rPh sb="0" eb="2">
      <t>ジリツ</t>
    </rPh>
    <rPh sb="2" eb="4">
      <t>クンレン</t>
    </rPh>
    <phoneticPr fontId="14"/>
  </si>
  <si>
    <t>就労移行支援</t>
    <rPh sb="0" eb="2">
      <t>シュウロウ</t>
    </rPh>
    <rPh sb="2" eb="4">
      <t>イコウ</t>
    </rPh>
    <rPh sb="4" eb="6">
      <t>シエン</t>
    </rPh>
    <phoneticPr fontId="14"/>
  </si>
  <si>
    <t>就労継続支援</t>
    <rPh sb="0" eb="2">
      <t>シュウロウ</t>
    </rPh>
    <rPh sb="2" eb="4">
      <t>ケイゾク</t>
    </rPh>
    <rPh sb="4" eb="6">
      <t>シエン</t>
    </rPh>
    <phoneticPr fontId="14"/>
  </si>
  <si>
    <t>就労定着支援</t>
    <phoneticPr fontId="14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</si>
  <si>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14"/>
  </si>
  <si>
    <t>児童発達支援（児童発達支援センターを除く）</t>
    <rPh sb="0" eb="2">
      <t>ジドウ</t>
    </rPh>
    <rPh sb="2" eb="4">
      <t>ハッタツ</t>
    </rPh>
    <rPh sb="4" eb="6">
      <t>シエン</t>
    </rPh>
    <rPh sb="7" eb="9">
      <t>ジドウ</t>
    </rPh>
    <rPh sb="9" eb="11">
      <t>ハッタツ</t>
    </rPh>
    <rPh sb="11" eb="13">
      <t>シエン</t>
    </rPh>
    <rPh sb="18" eb="19">
      <t>ノゾ</t>
    </rPh>
    <phoneticPr fontId="5"/>
  </si>
  <si>
    <t>医療型児童発達支援（児童発達支援センターを除く）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10" eb="12">
      <t>ジドウ</t>
    </rPh>
    <rPh sb="12" eb="14">
      <t>ハッタツ</t>
    </rPh>
    <rPh sb="14" eb="16">
      <t>シエン</t>
    </rPh>
    <rPh sb="21" eb="22">
      <t>ノゾ</t>
    </rPh>
    <phoneticPr fontId="5"/>
  </si>
  <si>
    <t>放課後等デイサービス</t>
    <rPh sb="0" eb="3">
      <t>ホウカゴ</t>
    </rPh>
    <rPh sb="3" eb="4">
      <t>トウ</t>
    </rPh>
    <phoneticPr fontId="5"/>
  </si>
  <si>
    <t>居宅訪問型児童発達支援</t>
    <phoneticPr fontId="5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</si>
  <si>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</si>
  <si>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14"/>
  </si>
  <si>
    <t>福祉ホーム</t>
    <rPh sb="0" eb="2">
      <t>フクシ</t>
    </rPh>
    <phoneticPr fontId="5"/>
  </si>
  <si>
    <t>視覚障害者情報・交流センター</t>
    <rPh sb="0" eb="2">
      <t>シカク</t>
    </rPh>
    <rPh sb="2" eb="5">
      <t>ショウガイシャ</t>
    </rPh>
    <rPh sb="5" eb="7">
      <t>ジョウホウ</t>
    </rPh>
    <rPh sb="8" eb="10">
      <t>コウリュウ</t>
    </rPh>
    <phoneticPr fontId="17"/>
  </si>
  <si>
    <t>聴覚障害者サポートセンター</t>
    <rPh sb="0" eb="2">
      <t>チョウカク</t>
    </rPh>
    <rPh sb="2" eb="5">
      <t>ショウガイシャ</t>
    </rPh>
    <phoneticPr fontId="5"/>
  </si>
  <si>
    <t>婦  人  保  護  施  設</t>
  </si>
  <si>
    <t>児  童  福  祉  施  設</t>
  </si>
  <si>
    <t>児童養護施設</t>
    <phoneticPr fontId="5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</si>
  <si>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5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</si>
  <si>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5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</si>
  <si>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</si>
  <si>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乳児院</t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</si>
  <si>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</si>
  <si>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児童自立支援施設</t>
    <phoneticPr fontId="5"/>
  </si>
  <si>
    <t>児童心理治療施設</t>
    <rPh sb="0" eb="1">
      <t>ジドウ</t>
    </rPh>
    <rPh sb="1" eb="3">
      <t>シンリ</t>
    </rPh>
    <rPh sb="3" eb="5">
      <t>チリョウ</t>
    </rPh>
    <rPh sb="5" eb="7">
      <t>シセツ</t>
    </rPh>
    <phoneticPr fontId="5"/>
  </si>
  <si>
    <t>（入所）30
（通所）10</t>
    <rPh sb="1" eb="3">
      <t>ニュウショ</t>
    </rPh>
    <rPh sb="8" eb="10">
      <t>ツウショ</t>
    </rPh>
    <phoneticPr fontId="18"/>
  </si>
  <si>
    <t>(入所)21
(通所）3</t>
    <rPh sb="1" eb="3">
      <t>ニュウショ</t>
    </rPh>
    <rPh sb="8" eb="10">
      <t>ツウショ</t>
    </rPh>
    <phoneticPr fontId="9"/>
  </si>
  <si>
    <t>1)保　　　　育　　　　所</t>
    <phoneticPr fontId="1"/>
  </si>
  <si>
    <t>X</t>
  </si>
  <si>
    <t>2)幼保連携型認定こども園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5"/>
  </si>
  <si>
    <t>3)母 子 生 活 支 援 施 設</t>
    <phoneticPr fontId="5"/>
  </si>
  <si>
    <t>助産施設</t>
  </si>
  <si>
    <t>児童館</t>
  </si>
  <si>
    <t>児童センター</t>
  </si>
  <si>
    <t>4)児　　 童　　 遊　　 園</t>
    <phoneticPr fontId="1"/>
  </si>
  <si>
    <t>母  子  福  祉  施  設</t>
  </si>
  <si>
    <t>母子福祉センター</t>
  </si>
  <si>
    <t>その他の社会福祉施設</t>
  </si>
  <si>
    <t>…</t>
    <phoneticPr fontId="5"/>
  </si>
  <si>
    <t>授産施設</t>
  </si>
  <si>
    <t>有料老人ホーム</t>
  </si>
  <si>
    <t>隣保館</t>
  </si>
  <si>
    <t>-</t>
    <phoneticPr fontId="5"/>
  </si>
  <si>
    <t>老人憩の家</t>
  </si>
  <si>
    <t>地域活動支援センター</t>
    <rPh sb="0" eb="1">
      <t>チイキ</t>
    </rPh>
    <rPh sb="1" eb="3">
      <t>カツドウ</t>
    </rPh>
    <rPh sb="3" eb="5">
      <t>シエン</t>
    </rPh>
    <phoneticPr fontId="5"/>
  </si>
  <si>
    <t>資料:県人権・同和対策課、社会福祉課、長寿社会課、障害福祉課、こども未来課、こども家庭課</t>
    <rPh sb="13" eb="15">
      <t>シャカイ</t>
    </rPh>
    <phoneticPr fontId="7"/>
  </si>
  <si>
    <t>(注) 1)平成21年から保育所の職員数は非公開。定員は利用定員数。</t>
    <rPh sb="6" eb="8">
      <t>ヘイセイ</t>
    </rPh>
    <rPh sb="10" eb="11">
      <t>ネン</t>
    </rPh>
    <rPh sb="13" eb="15">
      <t>ホイク</t>
    </rPh>
    <rPh sb="15" eb="16">
      <t>ショ</t>
    </rPh>
    <rPh sb="17" eb="20">
      <t>ショクインスウ</t>
    </rPh>
    <rPh sb="21" eb="24">
      <t>ヒコウカイ</t>
    </rPh>
    <rPh sb="25" eb="27">
      <t>テイイン</t>
    </rPh>
    <rPh sb="28" eb="30">
      <t>リヨウ</t>
    </rPh>
    <rPh sb="30" eb="32">
      <t>テイイン</t>
    </rPh>
    <rPh sb="32" eb="33">
      <t>スウ</t>
    </rPh>
    <phoneticPr fontId="7"/>
  </si>
  <si>
    <t xml:space="preserve">     2)定員は利用定員数。職員数は当該時点では把握できないため未記載。</t>
    <rPh sb="16" eb="19">
      <t>ショクインスウ</t>
    </rPh>
    <rPh sb="20" eb="22">
      <t>トウガイ</t>
    </rPh>
    <rPh sb="22" eb="24">
      <t>ジテン</t>
    </rPh>
    <rPh sb="26" eb="28">
      <t>ハアク</t>
    </rPh>
    <rPh sb="34" eb="37">
      <t>ミキサイ</t>
    </rPh>
    <phoneticPr fontId="5"/>
  </si>
  <si>
    <t xml:space="preserve">     3)母子生活支援施設は世帯数、それ以外は人数。</t>
    <rPh sb="7" eb="9">
      <t>ボシ</t>
    </rPh>
    <rPh sb="9" eb="11">
      <t>セイカツ</t>
    </rPh>
    <rPh sb="11" eb="13">
      <t>シエン</t>
    </rPh>
    <rPh sb="13" eb="15">
      <t>シセツ</t>
    </rPh>
    <rPh sb="16" eb="19">
      <t>セタイスウ</t>
    </rPh>
    <rPh sb="22" eb="24">
      <t>イガイ</t>
    </rPh>
    <rPh sb="25" eb="27">
      <t>ニンズウ</t>
    </rPh>
    <phoneticPr fontId="7"/>
  </si>
  <si>
    <t xml:space="preserve">     4)許可された施設のみ。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</si>
</sst>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#"/>
    <numFmt numFmtId="177" formatCode="#\ ###\ ###"/>
    <numFmt numFmtId="178" formatCode="#\ ###\ ###\ ###"/>
    <numFmt numFmtId="179" formatCode="#,##0_);[Red]\(#,##0\)"/>
  </numFmts>
  <fonts count="19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sz val="10"/>
      <name val="MS Sans Serif"/>
      <family val="2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ゴシック"/>
      <family val="3"/>
      <charset val="128"/>
    </font>
    <font>
      <sz val="8"/>
      <color indexed="16"/>
      <name val="Century Schoolbook"/>
      <family val="1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74">
    <xf numFmtId="0" fontId="0" fillId="0" borderId="0" xfId="0"/>
    <xf numFmtId="56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2" borderId="0" xfId="1" applyFont="1" applyFill="1"/>
    <xf numFmtId="0" fontId="1" fillId="0" borderId="0" xfId="1" applyAlignment="1">
      <alignment horizontal="centerContinuous"/>
    </xf>
    <xf numFmtId="0" fontId="1" fillId="2" borderId="0" xfId="1" applyFill="1"/>
    <xf numFmtId="0" fontId="6" fillId="0" borderId="0" xfId="1" applyFont="1" applyAlignment="1">
      <alignment horizontal="left"/>
    </xf>
    <xf numFmtId="0" fontId="1" fillId="0" borderId="0" xfId="1" applyAlignment="1">
      <alignment horizontal="center"/>
    </xf>
    <xf numFmtId="0" fontId="8" fillId="0" borderId="0" xfId="1" applyFont="1"/>
    <xf numFmtId="0" fontId="1" fillId="0" borderId="0" xfId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9" fillId="0" borderId="2" xfId="2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8" fillId="0" borderId="7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49" fontId="8" fillId="0" borderId="0" xfId="1" applyNumberFormat="1" applyFont="1" applyAlignment="1">
      <alignment horizontal="center"/>
    </xf>
    <xf numFmtId="49" fontId="8" fillId="0" borderId="8" xfId="1" applyNumberFormat="1" applyFont="1" applyBorder="1" applyAlignment="1">
      <alignment horizontal="center"/>
    </xf>
    <xf numFmtId="176" fontId="8" fillId="0" borderId="0" xfId="1" applyNumberFormat="1" applyFont="1" applyAlignment="1">
      <alignment horizontal="right"/>
    </xf>
    <xf numFmtId="176" fontId="1" fillId="2" borderId="0" xfId="1" applyNumberFormat="1" applyFill="1"/>
    <xf numFmtId="177" fontId="8" fillId="0" borderId="0" xfId="1" applyNumberFormat="1" applyFont="1"/>
    <xf numFmtId="178" fontId="1" fillId="2" borderId="0" xfId="1" applyNumberFormat="1" applyFill="1"/>
    <xf numFmtId="177" fontId="1" fillId="2" borderId="0" xfId="1" applyNumberFormat="1" applyFill="1"/>
    <xf numFmtId="49" fontId="10" fillId="0" borderId="0" xfId="1" applyNumberFormat="1" applyFont="1" applyAlignment="1">
      <alignment horizontal="center"/>
    </xf>
    <xf numFmtId="49" fontId="10" fillId="0" borderId="8" xfId="1" applyNumberFormat="1" applyFont="1" applyBorder="1" applyAlignment="1">
      <alignment horizontal="center"/>
    </xf>
    <xf numFmtId="177" fontId="10" fillId="0" borderId="0" xfId="1" applyNumberFormat="1" applyFont="1"/>
    <xf numFmtId="178" fontId="11" fillId="3" borderId="0" xfId="1" applyNumberFormat="1" applyFont="1" applyFill="1"/>
    <xf numFmtId="0" fontId="11" fillId="2" borderId="0" xfId="1" applyFont="1" applyFill="1"/>
    <xf numFmtId="0" fontId="10" fillId="0" borderId="0" xfId="1" applyFont="1"/>
    <xf numFmtId="49" fontId="10" fillId="0" borderId="8" xfId="1" applyNumberFormat="1" applyFont="1" applyBorder="1"/>
    <xf numFmtId="176" fontId="10" fillId="0" borderId="0" xfId="1" applyNumberFormat="1" applyFont="1" applyAlignment="1">
      <alignment horizontal="right"/>
    </xf>
    <xf numFmtId="0" fontId="11" fillId="3" borderId="0" xfId="1" applyFont="1" applyFill="1"/>
    <xf numFmtId="0" fontId="10" fillId="0" borderId="0" xfId="1" applyFont="1" applyAlignment="1">
      <alignment horizontal="distributed"/>
    </xf>
    <xf numFmtId="0" fontId="10" fillId="0" borderId="8" xfId="1" applyFont="1" applyBorder="1" applyAlignment="1">
      <alignment horizontal="distributed"/>
    </xf>
    <xf numFmtId="178" fontId="10" fillId="0" borderId="0" xfId="1" applyNumberFormat="1" applyFont="1" applyAlignment="1">
      <alignment horizontal="right"/>
    </xf>
    <xf numFmtId="177" fontId="11" fillId="0" borderId="0" xfId="1" applyNumberFormat="1" applyFont="1"/>
    <xf numFmtId="0" fontId="11" fillId="0" borderId="0" xfId="1" applyFont="1"/>
    <xf numFmtId="0" fontId="8" fillId="0" borderId="8" xfId="1" applyFont="1" applyBorder="1" applyAlignment="1">
      <alignment horizontal="distributed"/>
    </xf>
    <xf numFmtId="178" fontId="8" fillId="0" borderId="0" xfId="1" applyNumberFormat="1" applyFont="1" applyAlignment="1">
      <alignment horizontal="right"/>
    </xf>
    <xf numFmtId="178" fontId="12" fillId="0" borderId="0" xfId="1" applyNumberFormat="1" applyFont="1" applyAlignment="1">
      <alignment horizontal="right"/>
    </xf>
    <xf numFmtId="178" fontId="13" fillId="0" borderId="0" xfId="1" applyNumberFormat="1" applyFont="1" applyAlignment="1">
      <alignment horizontal="right"/>
    </xf>
    <xf numFmtId="178" fontId="11" fillId="0" borderId="0" xfId="1" applyNumberFormat="1" applyFont="1"/>
    <xf numFmtId="0" fontId="10" fillId="0" borderId="0" xfId="1" applyFont="1" applyAlignment="1">
      <alignment horizontal="distributed" shrinkToFit="1"/>
    </xf>
    <xf numFmtId="0" fontId="10" fillId="0" borderId="8" xfId="1" applyFont="1" applyBorder="1" applyAlignment="1">
      <alignment horizontal="distributed" shrinkToFit="1"/>
    </xf>
    <xf numFmtId="176" fontId="11" fillId="0" borderId="0" xfId="1" applyNumberFormat="1" applyFont="1"/>
    <xf numFmtId="176" fontId="1" fillId="0" borderId="0" xfId="1" applyNumberFormat="1"/>
    <xf numFmtId="0" fontId="1" fillId="0" borderId="0" xfId="1" applyAlignment="1">
      <alignment horizontal="left"/>
    </xf>
    <xf numFmtId="0" fontId="15" fillId="0" borderId="8" xfId="1" applyFont="1" applyBorder="1" applyAlignment="1">
      <alignment horizontal="distributed" shrinkToFit="1"/>
    </xf>
    <xf numFmtId="0" fontId="8" fillId="0" borderId="8" xfId="1" applyFont="1" applyBorder="1" applyAlignment="1">
      <alignment horizontal="left" shrinkToFit="1"/>
    </xf>
    <xf numFmtId="0" fontId="10" fillId="0" borderId="0" xfId="1" applyFont="1" applyAlignment="1">
      <alignment horizontal="distributed" vertical="top"/>
    </xf>
    <xf numFmtId="0" fontId="16" fillId="0" borderId="8" xfId="2" applyFont="1" applyBorder="1" applyAlignment="1">
      <alignment vertical="top"/>
    </xf>
    <xf numFmtId="177" fontId="10" fillId="0" borderId="0" xfId="1" applyNumberFormat="1" applyFont="1" applyAlignment="1">
      <alignment horizontal="right"/>
    </xf>
    <xf numFmtId="0" fontId="8" fillId="0" borderId="8" xfId="1" quotePrefix="1" applyFont="1" applyBorder="1" applyAlignment="1">
      <alignment horizontal="distributed"/>
    </xf>
    <xf numFmtId="176" fontId="8" fillId="0" borderId="0" xfId="1" applyNumberFormat="1" applyFont="1"/>
    <xf numFmtId="0" fontId="8" fillId="0" borderId="8" xfId="1" quotePrefix="1" applyFont="1" applyBorder="1" applyAlignment="1">
      <alignment horizontal="distributed" vertical="center"/>
    </xf>
    <xf numFmtId="178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 wrapText="1"/>
    </xf>
    <xf numFmtId="178" fontId="1" fillId="0" borderId="0" xfId="1" applyNumberFormat="1"/>
    <xf numFmtId="0" fontId="8" fillId="0" borderId="9" xfId="1" applyFont="1" applyBorder="1"/>
    <xf numFmtId="0" fontId="8" fillId="0" borderId="10" xfId="1" applyFont="1" applyBorder="1" applyAlignment="1">
      <alignment horizontal="distributed"/>
    </xf>
    <xf numFmtId="179" fontId="8" fillId="0" borderId="9" xfId="1" applyNumberFormat="1" applyFont="1" applyBorder="1" applyAlignment="1">
      <alignment horizontal="right"/>
    </xf>
    <xf numFmtId="0" fontId="14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8" fillId="0" borderId="0" xfId="1" applyFont="1"/>
    <xf numFmtId="177" fontId="1" fillId="0" borderId="0" xfId="1" applyNumberFormat="1"/>
    <xf numFmtId="0" fontId="8" fillId="0" borderId="0" xfId="1" applyFont="1" applyAlignment="1">
      <alignment horizontal="distributed"/>
    </xf>
    <xf numFmtId="176" fontId="8" fillId="0" borderId="0" xfId="1" applyNumberFormat="1" applyFont="1" applyAlignment="1">
      <alignment horizontal="center"/>
    </xf>
  </cellXfs>
  <cellStyles count="3">
    <cellStyle name="標準" xfId="0" builtinId="0"/>
    <cellStyle name="標準 2" xfId="2" xr:uid="{66CAD89B-2C15-4C34-976F-791AFF4397F4}"/>
    <cellStyle name="標準_198_198" xfId="1" xr:uid="{76BBCD92-E40D-4D52-B4F1-A39126645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0&#31456;&#12288;&#31038;&#20250;&#20445;&#38556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0&#31456;&#12288;&#31038;&#20250;&#20445;&#385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E807-E75C-49DD-A374-5AE7D9D6E351}">
  <sheetPr>
    <tabColor rgb="FF92D050"/>
  </sheetPr>
  <dimension ref="A1:Z90"/>
  <sheetViews>
    <sheetView showGridLines="0" tabSelected="1" view="pageBreakPreview" zoomScaleNormal="110" zoomScaleSheetLayoutView="100" workbookViewId="0">
      <selection activeCell="L5" sqref="L5:N5"/>
    </sheetView>
  </sheetViews>
  <sheetFormatPr defaultColWidth="7.75" defaultRowHeight="12"/>
  <cols>
    <col min="1" max="1" width="2.25" style="9" customWidth="1"/>
    <col min="2" max="2" width="21.4140625" style="9" customWidth="1"/>
    <col min="3" max="3" width="6.33203125" style="9" customWidth="1"/>
    <col min="4" max="5" width="5.75" style="9" customWidth="1"/>
    <col min="6" max="6" width="7.75" style="9" customWidth="1"/>
    <col min="7" max="7" width="6.08203125" style="9" customWidth="1"/>
    <col min="8" max="8" width="9.1640625" style="9" customWidth="1"/>
    <col min="9" max="9" width="7.75" style="9" customWidth="1"/>
    <col min="10" max="10" width="6.08203125" style="9" customWidth="1"/>
    <col min="11" max="11" width="7.75" style="9" customWidth="1"/>
    <col min="12" max="14" width="5.58203125" style="9" customWidth="1"/>
    <col min="15" max="16384" width="7.75" style="5"/>
  </cols>
  <sheetData>
    <row r="1" spans="1:26" s="3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6" ht="12.75" customHeight="1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6" ht="12.75" customHeight="1">
      <c r="A3" s="6" t="s">
        <v>1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</row>
    <row r="4" spans="1:26" ht="12.5" thickBot="1">
      <c r="A4" s="8" t="s">
        <v>2</v>
      </c>
      <c r="B4" s="8"/>
      <c r="N4" s="10" t="s">
        <v>3</v>
      </c>
    </row>
    <row r="5" spans="1:26" s="16" customFormat="1" ht="18.75" customHeight="1">
      <c r="A5" s="11" t="s">
        <v>4</v>
      </c>
      <c r="B5" s="12"/>
      <c r="C5" s="13" t="s">
        <v>5</v>
      </c>
      <c r="D5" s="14"/>
      <c r="E5" s="15"/>
      <c r="F5" s="13" t="s">
        <v>6</v>
      </c>
      <c r="G5" s="14"/>
      <c r="H5" s="15"/>
      <c r="I5" s="13" t="s">
        <v>7</v>
      </c>
      <c r="J5" s="14"/>
      <c r="K5" s="15"/>
      <c r="L5" s="13" t="s">
        <v>8</v>
      </c>
      <c r="M5" s="14"/>
      <c r="N5" s="14"/>
    </row>
    <row r="6" spans="1:26" s="16" customFormat="1" ht="18.75" customHeight="1">
      <c r="A6" s="17" t="s">
        <v>9</v>
      </c>
      <c r="B6" s="18"/>
      <c r="C6" s="19" t="s">
        <v>10</v>
      </c>
      <c r="D6" s="19" t="s">
        <v>11</v>
      </c>
      <c r="E6" s="19" t="s">
        <v>12</v>
      </c>
      <c r="F6" s="19" t="s">
        <v>10</v>
      </c>
      <c r="G6" s="19" t="s">
        <v>11</v>
      </c>
      <c r="H6" s="19" t="s">
        <v>12</v>
      </c>
      <c r="I6" s="19" t="s">
        <v>10</v>
      </c>
      <c r="J6" s="19" t="s">
        <v>11</v>
      </c>
      <c r="K6" s="19" t="s">
        <v>12</v>
      </c>
      <c r="L6" s="19" t="s">
        <v>10</v>
      </c>
      <c r="M6" s="19" t="s">
        <v>11</v>
      </c>
      <c r="N6" s="20" t="s">
        <v>12</v>
      </c>
    </row>
    <row r="7" spans="1:26" ht="3.75" customHeight="1">
      <c r="A7" s="8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6" ht="15" customHeight="1">
      <c r="A8" s="23" t="s">
        <v>13</v>
      </c>
      <c r="B8" s="24"/>
      <c r="C8" s="25">
        <v>1473</v>
      </c>
      <c r="D8" s="25">
        <v>128</v>
      </c>
      <c r="E8" s="25">
        <v>1345</v>
      </c>
      <c r="F8" s="25">
        <v>47745</v>
      </c>
      <c r="G8" s="25">
        <v>4709</v>
      </c>
      <c r="H8" s="25">
        <v>43036</v>
      </c>
      <c r="I8" s="25">
        <v>26553</v>
      </c>
      <c r="J8" s="25">
        <v>3554</v>
      </c>
      <c r="K8" s="25">
        <v>22999</v>
      </c>
      <c r="L8" s="25">
        <v>883</v>
      </c>
      <c r="M8" s="25">
        <v>120</v>
      </c>
      <c r="N8" s="25">
        <v>763</v>
      </c>
      <c r="O8" s="26"/>
      <c r="Q8" s="26"/>
      <c r="T8" s="26"/>
      <c r="X8" s="26"/>
    </row>
    <row r="9" spans="1:26" ht="15" customHeight="1">
      <c r="A9" s="23" t="s">
        <v>14</v>
      </c>
      <c r="B9" s="24"/>
      <c r="C9" s="25">
        <v>1566</v>
      </c>
      <c r="D9" s="25">
        <v>122</v>
      </c>
      <c r="E9" s="25">
        <v>1444</v>
      </c>
      <c r="F9" s="25">
        <v>48976</v>
      </c>
      <c r="G9" s="25">
        <v>4374</v>
      </c>
      <c r="H9" s="25">
        <v>44599</v>
      </c>
      <c r="I9" s="25">
        <v>26402</v>
      </c>
      <c r="J9" s="25">
        <v>3161</v>
      </c>
      <c r="K9" s="25">
        <v>23241</v>
      </c>
      <c r="L9" s="25">
        <v>896</v>
      </c>
      <c r="M9" s="25">
        <v>122</v>
      </c>
      <c r="N9" s="25">
        <v>774</v>
      </c>
      <c r="O9" s="26"/>
      <c r="Q9" s="26"/>
      <c r="T9" s="26"/>
      <c r="X9" s="26"/>
    </row>
    <row r="10" spans="1:26" ht="15" customHeight="1">
      <c r="A10" s="23" t="s">
        <v>15</v>
      </c>
      <c r="B10" s="24"/>
      <c r="C10" s="27">
        <v>1646</v>
      </c>
      <c r="D10" s="27">
        <v>125</v>
      </c>
      <c r="E10" s="27">
        <v>1521</v>
      </c>
      <c r="F10" s="27">
        <v>50591</v>
      </c>
      <c r="G10" s="27">
        <v>4302</v>
      </c>
      <c r="H10" s="27">
        <v>46289</v>
      </c>
      <c r="I10" s="27">
        <v>26197</v>
      </c>
      <c r="J10" s="27">
        <v>2973</v>
      </c>
      <c r="K10" s="27">
        <v>23224</v>
      </c>
      <c r="L10" s="27">
        <v>901</v>
      </c>
      <c r="M10" s="27">
        <v>115</v>
      </c>
      <c r="N10" s="27">
        <v>786</v>
      </c>
      <c r="O10" s="26"/>
      <c r="Q10" s="26"/>
      <c r="T10" s="26"/>
      <c r="X10" s="26"/>
    </row>
    <row r="11" spans="1:26" ht="15" customHeight="1">
      <c r="A11" s="23" t="s">
        <v>16</v>
      </c>
      <c r="B11" s="24"/>
      <c r="C11" s="27">
        <v>2025</v>
      </c>
      <c r="D11" s="27">
        <v>123</v>
      </c>
      <c r="E11" s="27">
        <v>1902</v>
      </c>
      <c r="F11" s="27">
        <v>53673</v>
      </c>
      <c r="G11" s="27">
        <v>3839</v>
      </c>
      <c r="H11" s="27">
        <v>49834</v>
      </c>
      <c r="I11" s="27">
        <v>25733</v>
      </c>
      <c r="J11" s="27">
        <v>2518</v>
      </c>
      <c r="K11" s="27">
        <v>23215</v>
      </c>
      <c r="L11" s="27">
        <v>878</v>
      </c>
      <c r="M11" s="27">
        <v>114</v>
      </c>
      <c r="N11" s="27">
        <v>764</v>
      </c>
      <c r="O11" s="26"/>
      <c r="Q11" s="26"/>
      <c r="R11" s="28"/>
      <c r="T11" s="26"/>
      <c r="U11" s="29"/>
      <c r="X11" s="26"/>
    </row>
    <row r="12" spans="1:26" s="34" customFormat="1" ht="15" customHeight="1">
      <c r="A12" s="30" t="s">
        <v>17</v>
      </c>
      <c r="B12" s="31"/>
      <c r="C12" s="32">
        <v>1924</v>
      </c>
      <c r="D12" s="32">
        <v>121</v>
      </c>
      <c r="E12" s="32">
        <v>1803</v>
      </c>
      <c r="F12" s="32">
        <v>53243</v>
      </c>
      <c r="G12" s="32">
        <v>3792</v>
      </c>
      <c r="H12" s="32">
        <v>49451</v>
      </c>
      <c r="I12" s="32">
        <v>25175</v>
      </c>
      <c r="J12" s="32">
        <v>2391</v>
      </c>
      <c r="K12" s="32">
        <v>22784</v>
      </c>
      <c r="L12" s="32">
        <v>907</v>
      </c>
      <c r="M12" s="32">
        <v>131</v>
      </c>
      <c r="N12" s="32">
        <v>776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34" customFormat="1" ht="3.75" customHeight="1">
      <c r="A13" s="35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8"/>
      <c r="S13" s="33"/>
      <c r="T13" s="38"/>
      <c r="U13" s="38"/>
      <c r="V13" s="38"/>
      <c r="W13" s="38"/>
      <c r="X13" s="38"/>
      <c r="Y13" s="38"/>
      <c r="Z13" s="38"/>
    </row>
    <row r="14" spans="1:26" s="43" customFormat="1" ht="12.75" customHeight="1">
      <c r="A14" s="39" t="s">
        <v>18</v>
      </c>
      <c r="B14" s="40"/>
      <c r="C14" s="41">
        <v>3</v>
      </c>
      <c r="D14" s="41" t="s">
        <v>19</v>
      </c>
      <c r="E14" s="41">
        <v>3</v>
      </c>
      <c r="F14" s="41">
        <v>373</v>
      </c>
      <c r="G14" s="41" t="s">
        <v>19</v>
      </c>
      <c r="H14" s="41">
        <v>373</v>
      </c>
      <c r="I14" s="41">
        <v>331</v>
      </c>
      <c r="J14" s="41" t="s">
        <v>19</v>
      </c>
      <c r="K14" s="41">
        <v>331</v>
      </c>
      <c r="L14" s="41">
        <v>554</v>
      </c>
      <c r="M14" s="41" t="s">
        <v>19</v>
      </c>
      <c r="N14" s="41">
        <v>554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s="9" customFormat="1" ht="12.75" customHeight="1">
      <c r="A15" s="8"/>
      <c r="B15" s="44" t="s">
        <v>20</v>
      </c>
      <c r="C15" s="45">
        <v>2</v>
      </c>
      <c r="D15" s="45" t="s">
        <v>19</v>
      </c>
      <c r="E15" s="25">
        <v>2</v>
      </c>
      <c r="F15" s="25">
        <v>180</v>
      </c>
      <c r="G15" s="45" t="s">
        <v>19</v>
      </c>
      <c r="H15" s="25">
        <v>180</v>
      </c>
      <c r="I15" s="25">
        <v>184</v>
      </c>
      <c r="J15" s="45" t="s">
        <v>19</v>
      </c>
      <c r="K15" s="25">
        <v>184</v>
      </c>
      <c r="L15" s="25">
        <v>57</v>
      </c>
      <c r="M15" s="45" t="s">
        <v>19</v>
      </c>
      <c r="N15" s="25">
        <v>57</v>
      </c>
    </row>
    <row r="16" spans="1:26" s="9" customFormat="1" ht="12.75" customHeight="1">
      <c r="A16" s="8"/>
      <c r="B16" s="44" t="s">
        <v>21</v>
      </c>
      <c r="C16" s="25">
        <v>1</v>
      </c>
      <c r="D16" s="45" t="s">
        <v>19</v>
      </c>
      <c r="E16" s="25">
        <v>1</v>
      </c>
      <c r="F16" s="25">
        <v>193</v>
      </c>
      <c r="G16" s="45" t="s">
        <v>19</v>
      </c>
      <c r="H16" s="25">
        <v>193</v>
      </c>
      <c r="I16" s="25">
        <v>147</v>
      </c>
      <c r="J16" s="45" t="s">
        <v>19</v>
      </c>
      <c r="K16" s="25">
        <v>147</v>
      </c>
      <c r="L16" s="25">
        <v>497</v>
      </c>
      <c r="M16" s="45" t="s">
        <v>19</v>
      </c>
      <c r="N16" s="25">
        <v>497</v>
      </c>
    </row>
    <row r="17" spans="1:26" s="43" customFormat="1" ht="12.65" hidden="1" customHeight="1">
      <c r="A17" s="39" t="s">
        <v>22</v>
      </c>
      <c r="B17" s="40"/>
      <c r="C17" s="46"/>
      <c r="D17" s="47"/>
      <c r="E17" s="46"/>
      <c r="F17" s="46"/>
      <c r="G17" s="45"/>
      <c r="H17" s="46"/>
      <c r="I17" s="46"/>
      <c r="J17" s="46"/>
      <c r="K17" s="46"/>
      <c r="L17" s="46"/>
      <c r="M17" s="47"/>
      <c r="N17" s="46"/>
    </row>
    <row r="18" spans="1:26" s="9" customFormat="1" ht="12.65" hidden="1" customHeight="1">
      <c r="A18" s="8"/>
      <c r="B18" s="44" t="s">
        <v>23</v>
      </c>
      <c r="C18" s="47"/>
      <c r="D18" s="47"/>
      <c r="E18" s="47"/>
      <c r="F18" s="47"/>
      <c r="G18" s="45"/>
      <c r="H18" s="47"/>
      <c r="I18" s="47"/>
      <c r="J18" s="47"/>
      <c r="K18" s="47"/>
      <c r="L18" s="47"/>
      <c r="M18" s="47"/>
      <c r="N18" s="47"/>
    </row>
    <row r="19" spans="1:26" s="9" customFormat="1" ht="12.65" hidden="1" customHeight="1">
      <c r="A19" s="8"/>
      <c r="B19" s="44" t="s">
        <v>24</v>
      </c>
      <c r="C19" s="47"/>
      <c r="D19" s="47"/>
      <c r="E19" s="47"/>
      <c r="F19" s="47"/>
      <c r="G19" s="45"/>
      <c r="H19" s="47"/>
      <c r="I19" s="47"/>
      <c r="J19" s="47"/>
      <c r="K19" s="47"/>
      <c r="L19" s="47"/>
      <c r="M19" s="47"/>
      <c r="N19" s="47"/>
    </row>
    <row r="20" spans="1:26" s="9" customFormat="1" ht="12.65" hidden="1" customHeight="1">
      <c r="A20" s="8"/>
      <c r="B20" s="44" t="s">
        <v>25</v>
      </c>
      <c r="C20" s="47"/>
      <c r="D20" s="47"/>
      <c r="E20" s="47"/>
      <c r="F20" s="47"/>
      <c r="G20" s="45"/>
      <c r="H20" s="47"/>
      <c r="I20" s="47"/>
      <c r="J20" s="47"/>
      <c r="K20" s="47"/>
      <c r="L20" s="47"/>
      <c r="M20" s="47"/>
      <c r="N20" s="47"/>
    </row>
    <row r="21" spans="1:26" s="9" customFormat="1" ht="12.65" hidden="1" customHeight="1">
      <c r="A21" s="8"/>
      <c r="B21" s="44" t="s">
        <v>26</v>
      </c>
      <c r="C21" s="47"/>
      <c r="D21" s="47"/>
      <c r="E21" s="47"/>
      <c r="F21" s="47"/>
      <c r="G21" s="45"/>
      <c r="H21" s="47"/>
      <c r="I21" s="47"/>
      <c r="J21" s="47"/>
      <c r="K21" s="47"/>
      <c r="L21" s="47"/>
      <c r="M21" s="47"/>
      <c r="N21" s="47"/>
    </row>
    <row r="22" spans="1:26" s="43" customFormat="1" ht="12.75" customHeight="1">
      <c r="A22" s="39" t="s">
        <v>22</v>
      </c>
      <c r="B22" s="40"/>
      <c r="C22" s="41">
        <v>116</v>
      </c>
      <c r="D22" s="41">
        <v>23</v>
      </c>
      <c r="E22" s="41">
        <v>93</v>
      </c>
      <c r="F22" s="41">
        <v>5435</v>
      </c>
      <c r="G22" s="41">
        <v>252</v>
      </c>
      <c r="H22" s="41">
        <v>5183</v>
      </c>
      <c r="I22" s="41">
        <v>1517</v>
      </c>
      <c r="J22" s="41">
        <v>54</v>
      </c>
      <c r="K22" s="41">
        <v>1463</v>
      </c>
      <c r="L22" s="41" t="s">
        <v>27</v>
      </c>
      <c r="M22" s="41" t="s">
        <v>27</v>
      </c>
      <c r="N22" s="41" t="s">
        <v>27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s="9" customFormat="1" ht="12.75" customHeight="1">
      <c r="A23" s="8"/>
      <c r="B23" s="44" t="s">
        <v>23</v>
      </c>
      <c r="C23" s="45">
        <v>12</v>
      </c>
      <c r="D23" s="45">
        <v>1</v>
      </c>
      <c r="E23" s="45">
        <v>11</v>
      </c>
      <c r="F23" s="45">
        <v>883</v>
      </c>
      <c r="G23" s="45">
        <v>70</v>
      </c>
      <c r="H23" s="45">
        <v>813</v>
      </c>
      <c r="I23" s="45">
        <v>647</v>
      </c>
      <c r="J23" s="45">
        <v>54</v>
      </c>
      <c r="K23" s="45">
        <v>593</v>
      </c>
      <c r="L23" s="45" t="s">
        <v>27</v>
      </c>
      <c r="M23" s="45" t="s">
        <v>27</v>
      </c>
      <c r="N23" s="45" t="s">
        <v>27</v>
      </c>
    </row>
    <row r="24" spans="1:26" s="9" customFormat="1" ht="12.75" customHeight="1">
      <c r="A24" s="8"/>
      <c r="B24" s="44" t="s">
        <v>24</v>
      </c>
      <c r="C24" s="45">
        <v>26</v>
      </c>
      <c r="D24" s="45" t="s">
        <v>19</v>
      </c>
      <c r="E24" s="45">
        <v>26</v>
      </c>
      <c r="F24" s="45">
        <v>915</v>
      </c>
      <c r="G24" s="45" t="s">
        <v>19</v>
      </c>
      <c r="H24" s="45">
        <v>915</v>
      </c>
      <c r="I24" s="45">
        <v>870</v>
      </c>
      <c r="J24" s="45" t="s">
        <v>19</v>
      </c>
      <c r="K24" s="45">
        <v>870</v>
      </c>
      <c r="L24" s="45" t="s">
        <v>27</v>
      </c>
      <c r="M24" s="45" t="s">
        <v>19</v>
      </c>
      <c r="N24" s="45" t="s">
        <v>27</v>
      </c>
    </row>
    <row r="25" spans="1:26" s="9" customFormat="1" ht="12.75" customHeight="1">
      <c r="A25" s="8"/>
      <c r="B25" s="44" t="s">
        <v>25</v>
      </c>
      <c r="C25" s="45">
        <v>20</v>
      </c>
      <c r="D25" s="45">
        <v>20</v>
      </c>
      <c r="E25" s="45" t="s">
        <v>19</v>
      </c>
      <c r="F25" s="45" t="s">
        <v>27</v>
      </c>
      <c r="G25" s="45" t="s">
        <v>27</v>
      </c>
      <c r="H25" s="45" t="s">
        <v>19</v>
      </c>
      <c r="I25" s="45" t="s">
        <v>27</v>
      </c>
      <c r="J25" s="45" t="s">
        <v>27</v>
      </c>
      <c r="K25" s="45" t="s">
        <v>19</v>
      </c>
      <c r="L25" s="45" t="s">
        <v>27</v>
      </c>
      <c r="M25" s="45" t="s">
        <v>27</v>
      </c>
      <c r="N25" s="45" t="s">
        <v>19</v>
      </c>
    </row>
    <row r="26" spans="1:26" s="9" customFormat="1" ht="12.75" customHeight="1">
      <c r="A26" s="8"/>
      <c r="B26" s="44" t="s">
        <v>26</v>
      </c>
      <c r="C26" s="45">
        <v>58</v>
      </c>
      <c r="D26" s="45">
        <v>2</v>
      </c>
      <c r="E26" s="45">
        <v>56</v>
      </c>
      <c r="F26" s="45">
        <v>3637</v>
      </c>
      <c r="G26" s="45">
        <v>182</v>
      </c>
      <c r="H26" s="45">
        <v>3455</v>
      </c>
      <c r="I26" s="45" t="s">
        <v>27</v>
      </c>
      <c r="J26" s="45" t="s">
        <v>27</v>
      </c>
      <c r="K26" s="45" t="s">
        <v>27</v>
      </c>
      <c r="L26" s="45" t="s">
        <v>27</v>
      </c>
      <c r="M26" s="45" t="s">
        <v>27</v>
      </c>
      <c r="N26" s="45" t="s">
        <v>27</v>
      </c>
    </row>
    <row r="27" spans="1:26" s="43" customFormat="1" ht="12.75" customHeight="1">
      <c r="A27" s="49" t="s">
        <v>28</v>
      </c>
      <c r="B27" s="50"/>
      <c r="C27" s="37">
        <v>22</v>
      </c>
      <c r="D27" s="37">
        <v>1</v>
      </c>
      <c r="E27" s="37">
        <v>21</v>
      </c>
      <c r="F27" s="37">
        <v>1279</v>
      </c>
      <c r="G27" s="37">
        <v>20</v>
      </c>
      <c r="H27" s="37">
        <v>1259</v>
      </c>
      <c r="I27" s="41" t="s">
        <v>27</v>
      </c>
      <c r="J27" s="41" t="s">
        <v>27</v>
      </c>
      <c r="K27" s="41" t="s">
        <v>27</v>
      </c>
      <c r="L27" s="41" t="s">
        <v>27</v>
      </c>
      <c r="M27" s="41" t="s">
        <v>27</v>
      </c>
      <c r="N27" s="41" t="s">
        <v>27</v>
      </c>
    </row>
    <row r="28" spans="1:26" s="9" customFormat="1" ht="12.75" customHeight="1">
      <c r="A28" s="8"/>
      <c r="B28" s="44" t="s">
        <v>29</v>
      </c>
      <c r="C28" s="25">
        <v>22</v>
      </c>
      <c r="D28" s="25">
        <v>1</v>
      </c>
      <c r="E28" s="25">
        <v>21</v>
      </c>
      <c r="F28" s="25">
        <v>1279</v>
      </c>
      <c r="G28" s="25">
        <v>20</v>
      </c>
      <c r="H28" s="25">
        <v>1259</v>
      </c>
      <c r="I28" s="45" t="s">
        <v>27</v>
      </c>
      <c r="J28" s="45" t="s">
        <v>27</v>
      </c>
      <c r="K28" s="45" t="s">
        <v>27</v>
      </c>
      <c r="L28" s="45" t="s">
        <v>27</v>
      </c>
      <c r="M28" s="45" t="s">
        <v>27</v>
      </c>
      <c r="N28" s="45" t="s">
        <v>27</v>
      </c>
    </row>
    <row r="29" spans="1:26" s="43" customFormat="1" ht="12.75" customHeight="1">
      <c r="A29" s="39" t="s">
        <v>30</v>
      </c>
      <c r="B29" s="40"/>
      <c r="C29" s="37">
        <v>331</v>
      </c>
      <c r="D29" s="37">
        <v>3</v>
      </c>
      <c r="E29" s="37">
        <v>328</v>
      </c>
      <c r="F29" s="37">
        <v>5934</v>
      </c>
      <c r="G29" s="37">
        <v>20</v>
      </c>
      <c r="H29" s="37">
        <v>5914</v>
      </c>
      <c r="I29" s="41" t="s">
        <v>27</v>
      </c>
      <c r="J29" s="41" t="s">
        <v>27</v>
      </c>
      <c r="K29" s="41" t="s">
        <v>27</v>
      </c>
      <c r="L29" s="41" t="s">
        <v>27</v>
      </c>
      <c r="M29" s="41" t="s">
        <v>27</v>
      </c>
      <c r="N29" s="41" t="s">
        <v>27</v>
      </c>
      <c r="O29" s="51"/>
      <c r="P29" s="51"/>
      <c r="Q29" s="51"/>
      <c r="R29" s="51"/>
      <c r="S29" s="51"/>
      <c r="T29" s="51"/>
    </row>
    <row r="30" spans="1:26" s="9" customFormat="1" ht="12.75" customHeight="1">
      <c r="A30" s="8"/>
      <c r="B30" s="44" t="s">
        <v>31</v>
      </c>
      <c r="C30" s="25">
        <v>67</v>
      </c>
      <c r="D30" s="45" t="s">
        <v>19</v>
      </c>
      <c r="E30" s="25">
        <v>67</v>
      </c>
      <c r="F30" s="25">
        <v>1142</v>
      </c>
      <c r="G30" s="45" t="s">
        <v>19</v>
      </c>
      <c r="H30" s="45">
        <v>1142</v>
      </c>
      <c r="I30" s="45" t="s">
        <v>27</v>
      </c>
      <c r="J30" s="45" t="s">
        <v>19</v>
      </c>
      <c r="K30" s="45" t="s">
        <v>27</v>
      </c>
      <c r="L30" s="45" t="s">
        <v>27</v>
      </c>
      <c r="M30" s="45" t="s">
        <v>19</v>
      </c>
      <c r="N30" s="45" t="s">
        <v>27</v>
      </c>
      <c r="Q30" s="52"/>
    </row>
    <row r="31" spans="1:26" s="9" customFormat="1" ht="12.75" customHeight="1">
      <c r="A31" s="8"/>
      <c r="B31" s="44" t="s">
        <v>32</v>
      </c>
      <c r="C31" s="25">
        <v>10</v>
      </c>
      <c r="D31" s="25">
        <v>2</v>
      </c>
      <c r="E31" s="25">
        <v>8</v>
      </c>
      <c r="F31" s="25">
        <v>108</v>
      </c>
      <c r="G31" s="25">
        <v>20</v>
      </c>
      <c r="H31" s="25">
        <v>88</v>
      </c>
      <c r="I31" s="45" t="s">
        <v>27</v>
      </c>
      <c r="J31" s="45" t="s">
        <v>27</v>
      </c>
      <c r="K31" s="45" t="s">
        <v>27</v>
      </c>
      <c r="L31" s="45" t="s">
        <v>27</v>
      </c>
      <c r="M31" s="45" t="s">
        <v>27</v>
      </c>
      <c r="N31" s="45" t="s">
        <v>27</v>
      </c>
    </row>
    <row r="32" spans="1:26" s="9" customFormat="1" ht="12.75" customHeight="1">
      <c r="A32" s="8"/>
      <c r="B32" s="44" t="s">
        <v>33</v>
      </c>
      <c r="C32" s="25">
        <v>17</v>
      </c>
      <c r="D32" s="45" t="s">
        <v>19</v>
      </c>
      <c r="E32" s="25">
        <v>17</v>
      </c>
      <c r="F32" s="25">
        <v>133</v>
      </c>
      <c r="G32" s="45" t="s">
        <v>19</v>
      </c>
      <c r="H32" s="25">
        <v>133</v>
      </c>
      <c r="I32" s="45" t="s">
        <v>27</v>
      </c>
      <c r="J32" s="45" t="s">
        <v>19</v>
      </c>
      <c r="K32" s="45" t="s">
        <v>27</v>
      </c>
      <c r="L32" s="45" t="s">
        <v>27</v>
      </c>
      <c r="M32" s="45" t="s">
        <v>19</v>
      </c>
      <c r="N32" s="45" t="s">
        <v>27</v>
      </c>
    </row>
    <row r="33" spans="1:26" s="9" customFormat="1" ht="12.75" customHeight="1">
      <c r="A33" s="8"/>
      <c r="B33" s="44" t="s">
        <v>34</v>
      </c>
      <c r="C33" s="25">
        <v>227</v>
      </c>
      <c r="D33" s="45" t="s">
        <v>19</v>
      </c>
      <c r="E33" s="25">
        <v>227</v>
      </c>
      <c r="F33" s="25">
        <v>4551</v>
      </c>
      <c r="G33" s="45" t="s">
        <v>19</v>
      </c>
      <c r="H33" s="25">
        <v>4551</v>
      </c>
      <c r="I33" s="45" t="s">
        <v>27</v>
      </c>
      <c r="J33" s="45" t="s">
        <v>19</v>
      </c>
      <c r="K33" s="45" t="s">
        <v>27</v>
      </c>
      <c r="L33" s="45" t="s">
        <v>27</v>
      </c>
      <c r="M33" s="45" t="s">
        <v>19</v>
      </c>
      <c r="N33" s="45" t="s">
        <v>27</v>
      </c>
    </row>
    <row r="34" spans="1:26" s="9" customFormat="1" ht="12.75" customHeight="1">
      <c r="A34" s="8"/>
      <c r="B34" s="44" t="s">
        <v>35</v>
      </c>
      <c r="C34" s="25">
        <v>10</v>
      </c>
      <c r="D34" s="45">
        <v>1</v>
      </c>
      <c r="E34" s="25">
        <v>9</v>
      </c>
      <c r="F34" s="45" t="s">
        <v>19</v>
      </c>
      <c r="G34" s="45" t="s">
        <v>19</v>
      </c>
      <c r="H34" s="45" t="s">
        <v>19</v>
      </c>
      <c r="I34" s="45" t="s">
        <v>27</v>
      </c>
      <c r="J34" s="45" t="s">
        <v>27</v>
      </c>
      <c r="K34" s="45" t="s">
        <v>27</v>
      </c>
      <c r="L34" s="45" t="s">
        <v>27</v>
      </c>
      <c r="M34" s="45" t="s">
        <v>27</v>
      </c>
      <c r="N34" s="45" t="s">
        <v>27</v>
      </c>
    </row>
    <row r="35" spans="1:26" s="43" customFormat="1" ht="12.75" customHeight="1">
      <c r="A35" s="39" t="s">
        <v>36</v>
      </c>
      <c r="B35" s="40"/>
      <c r="C35" s="37">
        <v>384</v>
      </c>
      <c r="D35" s="37">
        <v>8</v>
      </c>
      <c r="E35" s="37">
        <v>376</v>
      </c>
      <c r="F35" s="37">
        <v>3586</v>
      </c>
      <c r="G35" s="37">
        <v>90</v>
      </c>
      <c r="H35" s="37">
        <v>3496</v>
      </c>
      <c r="I35" s="41" t="s">
        <v>27</v>
      </c>
      <c r="J35" s="41" t="s">
        <v>27</v>
      </c>
      <c r="K35" s="41" t="s">
        <v>27</v>
      </c>
      <c r="L35" s="41" t="s">
        <v>27</v>
      </c>
      <c r="M35" s="41" t="s">
        <v>27</v>
      </c>
      <c r="N35" s="41" t="s">
        <v>27</v>
      </c>
      <c r="O35" s="51"/>
      <c r="P35" s="51"/>
      <c r="Q35" s="51"/>
      <c r="R35" s="51"/>
      <c r="S35" s="51"/>
      <c r="T35" s="51"/>
    </row>
    <row r="36" spans="1:26" s="9" customFormat="1" ht="12.75" customHeight="1">
      <c r="A36" s="53"/>
      <c r="B36" s="54" t="s">
        <v>37</v>
      </c>
      <c r="C36" s="25">
        <v>143</v>
      </c>
      <c r="D36" s="45">
        <v>6</v>
      </c>
      <c r="E36" s="25">
        <v>137</v>
      </c>
      <c r="F36" s="25">
        <v>1460</v>
      </c>
      <c r="G36" s="45">
        <v>80</v>
      </c>
      <c r="H36" s="25">
        <v>1380</v>
      </c>
      <c r="I36" s="45" t="s">
        <v>27</v>
      </c>
      <c r="J36" s="45" t="s">
        <v>27</v>
      </c>
      <c r="K36" s="45" t="s">
        <v>27</v>
      </c>
      <c r="L36" s="45" t="s">
        <v>27</v>
      </c>
      <c r="M36" s="45" t="s">
        <v>27</v>
      </c>
      <c r="N36" s="45" t="s">
        <v>27</v>
      </c>
    </row>
    <row r="37" spans="1:26" s="9" customFormat="1" ht="12.75" customHeight="1">
      <c r="A37" s="8"/>
      <c r="B37" s="55" t="s">
        <v>38</v>
      </c>
      <c r="C37" s="10">
        <v>0</v>
      </c>
      <c r="D37" s="45" t="s">
        <v>19</v>
      </c>
      <c r="E37" s="45" t="s">
        <v>19</v>
      </c>
      <c r="F37" s="45" t="s">
        <v>19</v>
      </c>
      <c r="G37" s="45" t="s">
        <v>19</v>
      </c>
      <c r="H37" s="45" t="s">
        <v>19</v>
      </c>
      <c r="I37" s="45" t="s">
        <v>19</v>
      </c>
      <c r="J37" s="45" t="s">
        <v>19</v>
      </c>
      <c r="K37" s="45" t="s">
        <v>19</v>
      </c>
      <c r="L37" s="45" t="s">
        <v>19</v>
      </c>
      <c r="M37" s="45" t="s">
        <v>19</v>
      </c>
      <c r="N37" s="45" t="s">
        <v>19</v>
      </c>
    </row>
    <row r="38" spans="1:26" s="9" customFormat="1" ht="12.75" customHeight="1">
      <c r="A38" s="8"/>
      <c r="B38" s="44" t="s">
        <v>39</v>
      </c>
      <c r="C38" s="25">
        <v>216</v>
      </c>
      <c r="D38" s="45">
        <v>1</v>
      </c>
      <c r="E38" s="25">
        <v>215</v>
      </c>
      <c r="F38" s="25">
        <v>2126</v>
      </c>
      <c r="G38" s="45">
        <v>10</v>
      </c>
      <c r="H38" s="25">
        <v>2116</v>
      </c>
      <c r="I38" s="45" t="s">
        <v>27</v>
      </c>
      <c r="J38" s="45" t="s">
        <v>27</v>
      </c>
      <c r="K38" s="45" t="s">
        <v>27</v>
      </c>
      <c r="L38" s="45" t="s">
        <v>27</v>
      </c>
      <c r="M38" s="45" t="s">
        <v>27</v>
      </c>
      <c r="N38" s="45" t="s">
        <v>27</v>
      </c>
    </row>
    <row r="39" spans="1:26" s="9" customFormat="1" ht="12.75" customHeight="1">
      <c r="A39" s="8"/>
      <c r="B39" s="44" t="s">
        <v>40</v>
      </c>
      <c r="C39" s="25">
        <v>4</v>
      </c>
      <c r="D39" s="45" t="s">
        <v>19</v>
      </c>
      <c r="E39" s="25">
        <v>4</v>
      </c>
      <c r="F39" s="45" t="s">
        <v>19</v>
      </c>
      <c r="G39" s="45" t="s">
        <v>19</v>
      </c>
      <c r="H39" s="45" t="s">
        <v>19</v>
      </c>
      <c r="I39" s="45" t="s">
        <v>27</v>
      </c>
      <c r="J39" s="45" t="s">
        <v>27</v>
      </c>
      <c r="K39" s="45" t="s">
        <v>27</v>
      </c>
      <c r="L39" s="45" t="s">
        <v>27</v>
      </c>
      <c r="M39" s="45" t="s">
        <v>27</v>
      </c>
      <c r="N39" s="45" t="s">
        <v>27</v>
      </c>
    </row>
    <row r="40" spans="1:26" s="9" customFormat="1" ht="12.75" customHeight="1">
      <c r="A40" s="8"/>
      <c r="B40" s="44" t="s">
        <v>41</v>
      </c>
      <c r="C40" s="25">
        <v>21</v>
      </c>
      <c r="D40" s="25">
        <v>1</v>
      </c>
      <c r="E40" s="25">
        <v>20</v>
      </c>
      <c r="F40" s="45" t="s">
        <v>19</v>
      </c>
      <c r="G40" s="45" t="s">
        <v>19</v>
      </c>
      <c r="H40" s="45" t="s">
        <v>19</v>
      </c>
      <c r="I40" s="45" t="s">
        <v>27</v>
      </c>
      <c r="J40" s="45" t="s">
        <v>27</v>
      </c>
      <c r="K40" s="45" t="s">
        <v>27</v>
      </c>
      <c r="L40" s="45" t="s">
        <v>27</v>
      </c>
      <c r="M40" s="45" t="s">
        <v>27</v>
      </c>
      <c r="N40" s="45" t="s">
        <v>27</v>
      </c>
    </row>
    <row r="41" spans="1:26" s="43" customFormat="1" ht="12.75" customHeight="1">
      <c r="A41" s="39" t="s">
        <v>42</v>
      </c>
      <c r="B41" s="40"/>
      <c r="C41" s="37">
        <v>384</v>
      </c>
      <c r="D41" s="41" t="s">
        <v>19</v>
      </c>
      <c r="E41" s="37">
        <v>384</v>
      </c>
      <c r="F41" s="37">
        <v>2444</v>
      </c>
      <c r="G41" s="41" t="s">
        <v>19</v>
      </c>
      <c r="H41" s="37">
        <v>2444</v>
      </c>
      <c r="I41" s="41" t="s">
        <v>27</v>
      </c>
      <c r="J41" s="41" t="s">
        <v>19</v>
      </c>
      <c r="K41" s="41" t="s">
        <v>27</v>
      </c>
      <c r="L41" s="41" t="s">
        <v>27</v>
      </c>
      <c r="M41" s="41" t="s">
        <v>19</v>
      </c>
      <c r="N41" s="41" t="s">
        <v>27</v>
      </c>
    </row>
    <row r="42" spans="1:26" s="43" customFormat="1" ht="12.75" customHeight="1">
      <c r="A42" s="56" t="s">
        <v>43</v>
      </c>
      <c r="B42" s="57"/>
      <c r="C42" s="37">
        <v>4</v>
      </c>
      <c r="D42" s="41" t="s">
        <v>19</v>
      </c>
      <c r="E42" s="37">
        <v>4</v>
      </c>
      <c r="F42" s="37">
        <v>37</v>
      </c>
      <c r="G42" s="41" t="s">
        <v>19</v>
      </c>
      <c r="H42" s="37">
        <v>37</v>
      </c>
      <c r="I42" s="41" t="s">
        <v>27</v>
      </c>
      <c r="J42" s="41" t="s">
        <v>19</v>
      </c>
      <c r="K42" s="41" t="s">
        <v>27</v>
      </c>
      <c r="L42" s="41" t="s">
        <v>27</v>
      </c>
      <c r="M42" s="41" t="s">
        <v>19</v>
      </c>
      <c r="N42" s="41" t="s">
        <v>27</v>
      </c>
    </row>
    <row r="43" spans="1:26" s="43" customFormat="1" ht="12.75" customHeight="1">
      <c r="A43" s="56" t="s">
        <v>44</v>
      </c>
      <c r="B43" s="57"/>
      <c r="C43" s="37">
        <v>1</v>
      </c>
      <c r="D43" s="37">
        <v>1</v>
      </c>
      <c r="E43" s="41" t="s">
        <v>19</v>
      </c>
      <c r="F43" s="41" t="s">
        <v>19</v>
      </c>
      <c r="G43" s="41" t="s">
        <v>19</v>
      </c>
      <c r="H43" s="41" t="s">
        <v>19</v>
      </c>
      <c r="I43" s="41" t="s">
        <v>27</v>
      </c>
      <c r="J43" s="41" t="s">
        <v>27</v>
      </c>
      <c r="K43" s="41" t="s">
        <v>19</v>
      </c>
      <c r="L43" s="37">
        <v>7</v>
      </c>
      <c r="M43" s="37">
        <v>7</v>
      </c>
      <c r="N43" s="41" t="s">
        <v>19</v>
      </c>
    </row>
    <row r="44" spans="1:26" s="43" customFormat="1" ht="12.75" customHeight="1">
      <c r="A44" s="56" t="s">
        <v>45</v>
      </c>
      <c r="B44" s="57"/>
      <c r="C44" s="37">
        <v>1</v>
      </c>
      <c r="D44" s="37">
        <v>1</v>
      </c>
      <c r="E44" s="41" t="s">
        <v>19</v>
      </c>
      <c r="F44" s="41" t="s">
        <v>19</v>
      </c>
      <c r="G44" s="41" t="s">
        <v>19</v>
      </c>
      <c r="H44" s="41" t="s">
        <v>19</v>
      </c>
      <c r="I44" s="41" t="s">
        <v>27</v>
      </c>
      <c r="J44" s="41" t="s">
        <v>27</v>
      </c>
      <c r="K44" s="41" t="s">
        <v>19</v>
      </c>
      <c r="L44" s="37">
        <v>5</v>
      </c>
      <c r="M44" s="37">
        <v>5</v>
      </c>
      <c r="N44" s="41" t="s">
        <v>19</v>
      </c>
    </row>
    <row r="45" spans="1:26" s="43" customFormat="1" ht="12.75" customHeight="1">
      <c r="A45" s="39" t="s">
        <v>46</v>
      </c>
      <c r="B45" s="40"/>
      <c r="C45" s="41">
        <v>1</v>
      </c>
      <c r="D45" s="41" t="s">
        <v>19</v>
      </c>
      <c r="E45" s="41">
        <v>1</v>
      </c>
      <c r="F45" s="41">
        <v>20</v>
      </c>
      <c r="G45" s="41" t="s">
        <v>19</v>
      </c>
      <c r="H45" s="41">
        <v>20</v>
      </c>
      <c r="I45" s="41">
        <v>4</v>
      </c>
      <c r="J45" s="41" t="s">
        <v>19</v>
      </c>
      <c r="K45" s="41">
        <v>4</v>
      </c>
      <c r="L45" s="41">
        <v>6</v>
      </c>
      <c r="M45" s="41" t="s">
        <v>19</v>
      </c>
      <c r="N45" s="41">
        <v>6</v>
      </c>
    </row>
    <row r="46" spans="1:26" s="43" customFormat="1" ht="12.75" customHeight="1">
      <c r="A46" s="39" t="s">
        <v>47</v>
      </c>
      <c r="B46" s="40"/>
      <c r="C46" s="58">
        <f>C47+C48+C49+C51+C52+C53+C54+C55+C56+C57+C58+C59+C60+C61</f>
        <v>325</v>
      </c>
      <c r="D46" s="58">
        <f>D48+D49+D53+D55+D56+D57+D58+D59+D60+D61</f>
        <v>60</v>
      </c>
      <c r="E46" s="58">
        <f>E47+E48+E49+E51+E52+E54+E55+E56+E57+E58</f>
        <v>265</v>
      </c>
      <c r="F46" s="58">
        <f>F47+F48+F49+F51+F52+F53+F54+F55+F56+F57</f>
        <v>25757</v>
      </c>
      <c r="G46" s="58">
        <f>G48+G49+G53+G55+G56+G57</f>
        <v>3365</v>
      </c>
      <c r="H46" s="58">
        <v>22392</v>
      </c>
      <c r="I46" s="58">
        <f>I47+I51+I53+I54+I55+I56+I57</f>
        <v>23323</v>
      </c>
      <c r="J46" s="58">
        <f>J53+J55+J56+J57</f>
        <v>2337</v>
      </c>
      <c r="K46" s="58">
        <v>20986</v>
      </c>
      <c r="L46" s="58">
        <f>L47+L51+L53+L54+L57+L59+L60</f>
        <v>310</v>
      </c>
      <c r="M46" s="58">
        <f>M53+M57+M59+M60</f>
        <v>94</v>
      </c>
      <c r="N46" s="58">
        <f>N47+N51+N54+N57</f>
        <v>216</v>
      </c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s="9" customFormat="1" ht="12.75" customHeight="1">
      <c r="A47" s="8"/>
      <c r="B47" s="59" t="s">
        <v>48</v>
      </c>
      <c r="C47" s="45">
        <v>5</v>
      </c>
      <c r="D47" s="45" t="s">
        <v>19</v>
      </c>
      <c r="E47" s="45">
        <v>5</v>
      </c>
      <c r="F47" s="45">
        <v>157</v>
      </c>
      <c r="G47" s="45" t="s">
        <v>19</v>
      </c>
      <c r="H47" s="45">
        <v>157</v>
      </c>
      <c r="I47" s="45">
        <v>102</v>
      </c>
      <c r="J47" s="45" t="s">
        <v>19</v>
      </c>
      <c r="K47" s="45">
        <v>102</v>
      </c>
      <c r="L47" s="45">
        <v>137</v>
      </c>
      <c r="M47" s="45" t="s">
        <v>19</v>
      </c>
      <c r="N47" s="45">
        <v>137</v>
      </c>
    </row>
    <row r="48" spans="1:26" s="9" customFormat="1" ht="12.75" customHeight="1">
      <c r="A48" s="8"/>
      <c r="B48" s="44" t="s">
        <v>49</v>
      </c>
      <c r="C48" s="60">
        <v>2</v>
      </c>
      <c r="D48" s="60">
        <v>1</v>
      </c>
      <c r="E48" s="60">
        <v>1</v>
      </c>
      <c r="F48" s="60">
        <v>70</v>
      </c>
      <c r="G48" s="60">
        <v>40</v>
      </c>
      <c r="H48" s="60">
        <v>30</v>
      </c>
      <c r="I48" s="45" t="s">
        <v>27</v>
      </c>
      <c r="J48" s="45" t="s">
        <v>27</v>
      </c>
      <c r="K48" s="45" t="s">
        <v>27</v>
      </c>
      <c r="L48" s="45" t="s">
        <v>27</v>
      </c>
      <c r="M48" s="45" t="s">
        <v>27</v>
      </c>
      <c r="N48" s="45" t="s">
        <v>27</v>
      </c>
    </row>
    <row r="49" spans="1:26" s="9" customFormat="1" ht="12.75" customHeight="1">
      <c r="A49" s="8"/>
      <c r="B49" s="44" t="s">
        <v>50</v>
      </c>
      <c r="C49" s="60">
        <v>8</v>
      </c>
      <c r="D49" s="60">
        <v>1</v>
      </c>
      <c r="E49" s="60">
        <v>7</v>
      </c>
      <c r="F49" s="60">
        <v>167</v>
      </c>
      <c r="G49" s="60">
        <v>30</v>
      </c>
      <c r="H49" s="60">
        <v>137</v>
      </c>
      <c r="I49" s="45" t="s">
        <v>27</v>
      </c>
      <c r="J49" s="45" t="s">
        <v>27</v>
      </c>
      <c r="K49" s="45" t="s">
        <v>27</v>
      </c>
      <c r="L49" s="45" t="s">
        <v>27</v>
      </c>
      <c r="M49" s="45" t="s">
        <v>27</v>
      </c>
      <c r="N49" s="45" t="s">
        <v>27</v>
      </c>
    </row>
    <row r="50" spans="1:26" s="9" customFormat="1" ht="12.75" customHeight="1">
      <c r="A50" s="8"/>
      <c r="B50" s="44" t="s">
        <v>51</v>
      </c>
      <c r="C50" s="45" t="s">
        <v>19</v>
      </c>
      <c r="D50" s="45" t="s">
        <v>19</v>
      </c>
      <c r="E50" s="45" t="s">
        <v>19</v>
      </c>
      <c r="F50" s="45" t="s">
        <v>19</v>
      </c>
      <c r="G50" s="45" t="s">
        <v>19</v>
      </c>
      <c r="H50" s="45" t="s">
        <v>19</v>
      </c>
      <c r="I50" s="45" t="s">
        <v>19</v>
      </c>
      <c r="J50" s="45" t="s">
        <v>19</v>
      </c>
      <c r="K50" s="45" t="s">
        <v>19</v>
      </c>
      <c r="L50" s="45" t="s">
        <v>19</v>
      </c>
      <c r="M50" s="45" t="s">
        <v>19</v>
      </c>
      <c r="N50" s="45" t="s">
        <v>19</v>
      </c>
    </row>
    <row r="51" spans="1:26" s="9" customFormat="1" ht="12.75" customHeight="1">
      <c r="A51" s="8"/>
      <c r="B51" s="44" t="s">
        <v>52</v>
      </c>
      <c r="C51" s="45">
        <v>1</v>
      </c>
      <c r="D51" s="45" t="s">
        <v>19</v>
      </c>
      <c r="E51" s="45">
        <v>1</v>
      </c>
      <c r="F51" s="45">
        <v>20</v>
      </c>
      <c r="G51" s="45" t="s">
        <v>19</v>
      </c>
      <c r="H51" s="45">
        <v>20</v>
      </c>
      <c r="I51" s="45">
        <v>10</v>
      </c>
      <c r="J51" s="45" t="s">
        <v>19</v>
      </c>
      <c r="K51" s="45">
        <v>10</v>
      </c>
      <c r="L51" s="45">
        <v>35</v>
      </c>
      <c r="M51" s="45" t="s">
        <v>19</v>
      </c>
      <c r="N51" s="45">
        <v>35</v>
      </c>
    </row>
    <row r="52" spans="1:26" s="9" customFormat="1" ht="12.75" customHeight="1">
      <c r="A52" s="8"/>
      <c r="B52" s="44" t="s">
        <v>53</v>
      </c>
      <c r="C52" s="25">
        <v>5</v>
      </c>
      <c r="D52" s="45" t="s">
        <v>19</v>
      </c>
      <c r="E52" s="25">
        <v>5</v>
      </c>
      <c r="F52" s="25">
        <v>565</v>
      </c>
      <c r="G52" s="45" t="s">
        <v>19</v>
      </c>
      <c r="H52" s="25">
        <v>565</v>
      </c>
      <c r="I52" s="45" t="s">
        <v>27</v>
      </c>
      <c r="J52" s="45" t="s">
        <v>19</v>
      </c>
      <c r="K52" s="45" t="s">
        <v>27</v>
      </c>
      <c r="L52" s="45" t="s">
        <v>27</v>
      </c>
      <c r="M52" s="45" t="s">
        <v>19</v>
      </c>
      <c r="N52" s="45" t="s">
        <v>27</v>
      </c>
    </row>
    <row r="53" spans="1:26" s="9" customFormat="1" ht="12.75" customHeight="1">
      <c r="A53" s="8"/>
      <c r="B53" s="59" t="s">
        <v>54</v>
      </c>
      <c r="C53" s="45">
        <v>1</v>
      </c>
      <c r="D53" s="45">
        <v>1</v>
      </c>
      <c r="E53" s="45" t="s">
        <v>19</v>
      </c>
      <c r="F53" s="45">
        <v>22</v>
      </c>
      <c r="G53" s="45">
        <v>22</v>
      </c>
      <c r="H53" s="45" t="s">
        <v>19</v>
      </c>
      <c r="I53" s="45">
        <v>8</v>
      </c>
      <c r="J53" s="45">
        <v>8</v>
      </c>
      <c r="K53" s="45" t="s">
        <v>19</v>
      </c>
      <c r="L53" s="45">
        <v>21</v>
      </c>
      <c r="M53" s="45">
        <v>21</v>
      </c>
      <c r="N53" s="45" t="s">
        <v>19</v>
      </c>
    </row>
    <row r="54" spans="1:26" s="9" customFormat="1" ht="27.75" customHeight="1">
      <c r="A54" s="8"/>
      <c r="B54" s="61" t="s">
        <v>55</v>
      </c>
      <c r="C54" s="62">
        <v>1</v>
      </c>
      <c r="D54" s="62" t="s">
        <v>19</v>
      </c>
      <c r="E54" s="62">
        <v>1</v>
      </c>
      <c r="F54" s="62">
        <v>40</v>
      </c>
      <c r="G54" s="62" t="s">
        <v>19</v>
      </c>
      <c r="H54" s="63" t="s">
        <v>56</v>
      </c>
      <c r="I54" s="62">
        <v>24</v>
      </c>
      <c r="J54" s="62" t="s">
        <v>19</v>
      </c>
      <c r="K54" s="63" t="s">
        <v>57</v>
      </c>
      <c r="L54" s="62">
        <v>33</v>
      </c>
      <c r="M54" s="62" t="s">
        <v>19</v>
      </c>
      <c r="N54" s="62">
        <v>33</v>
      </c>
    </row>
    <row r="55" spans="1:26" s="9" customFormat="1" ht="12.75" customHeight="1">
      <c r="A55" s="8"/>
      <c r="B55" s="44" t="s">
        <v>58</v>
      </c>
      <c r="C55" s="45">
        <v>189</v>
      </c>
      <c r="D55" s="45">
        <v>28</v>
      </c>
      <c r="E55" s="45">
        <v>161</v>
      </c>
      <c r="F55" s="45">
        <v>16426</v>
      </c>
      <c r="G55" s="45">
        <v>3164</v>
      </c>
      <c r="H55" s="45">
        <v>13262</v>
      </c>
      <c r="I55" s="45">
        <v>15029</v>
      </c>
      <c r="J55" s="45">
        <v>2251</v>
      </c>
      <c r="K55" s="45">
        <v>12778</v>
      </c>
      <c r="L55" s="45" t="s">
        <v>59</v>
      </c>
      <c r="M55" s="45" t="s">
        <v>59</v>
      </c>
      <c r="N55" s="45" t="s">
        <v>59</v>
      </c>
    </row>
    <row r="56" spans="1:26" s="9" customFormat="1" ht="12.75" customHeight="1">
      <c r="A56" s="8"/>
      <c r="B56" s="44" t="s">
        <v>60</v>
      </c>
      <c r="C56" s="45">
        <v>83</v>
      </c>
      <c r="D56" s="45">
        <v>1</v>
      </c>
      <c r="E56" s="45">
        <v>82</v>
      </c>
      <c r="F56" s="45">
        <v>8264</v>
      </c>
      <c r="G56" s="45">
        <v>103</v>
      </c>
      <c r="H56" s="45">
        <v>8161</v>
      </c>
      <c r="I56" s="45">
        <v>8138</v>
      </c>
      <c r="J56" s="45">
        <v>74</v>
      </c>
      <c r="K56" s="45">
        <v>8064</v>
      </c>
      <c r="L56" s="45" t="s">
        <v>27</v>
      </c>
      <c r="M56" s="45" t="s">
        <v>27</v>
      </c>
      <c r="N56" s="45" t="s">
        <v>27</v>
      </c>
    </row>
    <row r="57" spans="1:26" s="43" customFormat="1" ht="12.75" customHeight="1">
      <c r="A57" s="8"/>
      <c r="B57" s="59" t="s">
        <v>61</v>
      </c>
      <c r="C57" s="45">
        <v>2</v>
      </c>
      <c r="D57" s="45">
        <v>1</v>
      </c>
      <c r="E57" s="45">
        <v>1</v>
      </c>
      <c r="F57" s="45">
        <v>26</v>
      </c>
      <c r="G57" s="45">
        <v>6</v>
      </c>
      <c r="H57" s="45">
        <v>20</v>
      </c>
      <c r="I57" s="45">
        <v>12</v>
      </c>
      <c r="J57" s="45">
        <v>4</v>
      </c>
      <c r="K57" s="45">
        <v>8</v>
      </c>
      <c r="L57" s="45">
        <v>16</v>
      </c>
      <c r="M57" s="45">
        <v>5</v>
      </c>
      <c r="N57" s="45">
        <v>11</v>
      </c>
    </row>
    <row r="58" spans="1:26" s="9" customFormat="1" ht="12.75" customHeight="1">
      <c r="A58" s="8"/>
      <c r="B58" s="44" t="s">
        <v>62</v>
      </c>
      <c r="C58" s="45">
        <v>3</v>
      </c>
      <c r="D58" s="45">
        <v>2</v>
      </c>
      <c r="E58" s="45">
        <v>1</v>
      </c>
      <c r="F58" s="45" t="s">
        <v>27</v>
      </c>
      <c r="G58" s="45" t="s">
        <v>27</v>
      </c>
      <c r="H58" s="45" t="s">
        <v>27</v>
      </c>
      <c r="I58" s="45" t="s">
        <v>27</v>
      </c>
      <c r="J58" s="45" t="s">
        <v>27</v>
      </c>
      <c r="K58" s="45" t="s">
        <v>27</v>
      </c>
      <c r="L58" s="45" t="s">
        <v>27</v>
      </c>
      <c r="M58" s="45" t="s">
        <v>27</v>
      </c>
      <c r="N58" s="45" t="s">
        <v>27</v>
      </c>
    </row>
    <row r="59" spans="1:26" s="43" customFormat="1" ht="12.75" customHeight="1">
      <c r="A59" s="8"/>
      <c r="B59" s="44" t="s">
        <v>63</v>
      </c>
      <c r="C59" s="45">
        <v>7</v>
      </c>
      <c r="D59" s="45">
        <v>7</v>
      </c>
      <c r="E59" s="45" t="s">
        <v>19</v>
      </c>
      <c r="F59" s="45" t="s">
        <v>27</v>
      </c>
      <c r="G59" s="45" t="s">
        <v>27</v>
      </c>
      <c r="H59" s="45" t="s">
        <v>19</v>
      </c>
      <c r="I59" s="45" t="s">
        <v>27</v>
      </c>
      <c r="J59" s="45" t="s">
        <v>27</v>
      </c>
      <c r="K59" s="45" t="s">
        <v>19</v>
      </c>
      <c r="L59" s="45">
        <v>22</v>
      </c>
      <c r="M59" s="45">
        <v>22</v>
      </c>
      <c r="N59" s="45" t="s">
        <v>19</v>
      </c>
    </row>
    <row r="60" spans="1:26" s="9" customFormat="1" ht="12.75" customHeight="1">
      <c r="A60" s="8"/>
      <c r="B60" s="44" t="s">
        <v>64</v>
      </c>
      <c r="C60" s="45">
        <v>10</v>
      </c>
      <c r="D60" s="45">
        <v>10</v>
      </c>
      <c r="E60" s="45" t="s">
        <v>19</v>
      </c>
      <c r="F60" s="45" t="s">
        <v>27</v>
      </c>
      <c r="G60" s="45" t="s">
        <v>27</v>
      </c>
      <c r="H60" s="45" t="s">
        <v>19</v>
      </c>
      <c r="I60" s="45" t="s">
        <v>27</v>
      </c>
      <c r="J60" s="45" t="s">
        <v>27</v>
      </c>
      <c r="K60" s="45" t="s">
        <v>19</v>
      </c>
      <c r="L60" s="45">
        <v>46</v>
      </c>
      <c r="M60" s="45">
        <v>46</v>
      </c>
      <c r="N60" s="45" t="s">
        <v>19</v>
      </c>
    </row>
    <row r="61" spans="1:26" s="9" customFormat="1" ht="12.75" customHeight="1">
      <c r="A61" s="8"/>
      <c r="B61" s="44" t="s">
        <v>65</v>
      </c>
      <c r="C61" s="45">
        <v>8</v>
      </c>
      <c r="D61" s="45">
        <v>8</v>
      </c>
      <c r="E61" s="45" t="s">
        <v>19</v>
      </c>
      <c r="F61" s="45" t="s">
        <v>27</v>
      </c>
      <c r="G61" s="45" t="s">
        <v>27</v>
      </c>
      <c r="H61" s="45" t="s">
        <v>19</v>
      </c>
      <c r="I61" s="45" t="s">
        <v>27</v>
      </c>
      <c r="J61" s="45" t="s">
        <v>27</v>
      </c>
      <c r="K61" s="45" t="s">
        <v>19</v>
      </c>
      <c r="L61" s="45" t="s">
        <v>27</v>
      </c>
      <c r="M61" s="45" t="s">
        <v>27</v>
      </c>
      <c r="N61" s="45" t="s">
        <v>19</v>
      </c>
    </row>
    <row r="62" spans="1:26" s="9" customFormat="1" ht="12.75" customHeight="1">
      <c r="A62" s="39" t="s">
        <v>66</v>
      </c>
      <c r="B62" s="40"/>
      <c r="C62" s="41">
        <v>1</v>
      </c>
      <c r="D62" s="41">
        <v>1</v>
      </c>
      <c r="E62" s="41" t="s">
        <v>19</v>
      </c>
      <c r="F62" s="41" t="s">
        <v>27</v>
      </c>
      <c r="G62" s="41" t="s">
        <v>27</v>
      </c>
      <c r="H62" s="41" t="s">
        <v>19</v>
      </c>
      <c r="I62" s="41" t="s">
        <v>27</v>
      </c>
      <c r="J62" s="41" t="s">
        <v>27</v>
      </c>
      <c r="K62" s="41" t="s">
        <v>19</v>
      </c>
      <c r="L62" s="41">
        <v>7</v>
      </c>
      <c r="M62" s="41">
        <v>7</v>
      </c>
      <c r="N62" s="41" t="s">
        <v>19</v>
      </c>
    </row>
    <row r="63" spans="1:26" s="9" customFormat="1" ht="12.75" customHeight="1">
      <c r="A63" s="8"/>
      <c r="B63" s="44" t="s">
        <v>67</v>
      </c>
      <c r="C63" s="45">
        <v>1</v>
      </c>
      <c r="D63" s="45">
        <v>1</v>
      </c>
      <c r="E63" s="45" t="s">
        <v>19</v>
      </c>
      <c r="F63" s="45" t="s">
        <v>27</v>
      </c>
      <c r="G63" s="45" t="s">
        <v>27</v>
      </c>
      <c r="H63" s="45" t="s">
        <v>19</v>
      </c>
      <c r="I63" s="45" t="s">
        <v>27</v>
      </c>
      <c r="J63" s="45" t="s">
        <v>27</v>
      </c>
      <c r="K63" s="45" t="s">
        <v>19</v>
      </c>
      <c r="L63" s="45">
        <v>7</v>
      </c>
      <c r="M63" s="45">
        <v>7</v>
      </c>
      <c r="N63" s="45" t="s">
        <v>19</v>
      </c>
    </row>
    <row r="64" spans="1:26" s="9" customFormat="1" ht="12.75" customHeight="1">
      <c r="A64" s="39" t="s">
        <v>68</v>
      </c>
      <c r="B64" s="40"/>
      <c r="C64" s="37">
        <f>C66+C67+C68+C69</f>
        <v>351</v>
      </c>
      <c r="D64" s="37">
        <f>D66+D67+D68+D69</f>
        <v>23</v>
      </c>
      <c r="E64" s="37">
        <f>E66+E69</f>
        <v>328</v>
      </c>
      <c r="F64" s="37">
        <f>F66+F69</f>
        <v>8378</v>
      </c>
      <c r="G64" s="37">
        <v>45</v>
      </c>
      <c r="H64" s="37">
        <v>8333</v>
      </c>
      <c r="I64" s="37" t="s">
        <v>69</v>
      </c>
      <c r="J64" s="37" t="s">
        <v>69</v>
      </c>
      <c r="K64" s="41" t="s">
        <v>69</v>
      </c>
      <c r="L64" s="37">
        <v>18</v>
      </c>
      <c r="M64" s="37">
        <v>18</v>
      </c>
      <c r="N64" s="41" t="s">
        <v>69</v>
      </c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14" s="9" customFormat="1" ht="12.75" customHeight="1">
      <c r="A65" s="8"/>
      <c r="B65" s="44" t="s">
        <v>70</v>
      </c>
      <c r="C65" s="45" t="s">
        <v>19</v>
      </c>
      <c r="D65" s="45" t="s">
        <v>19</v>
      </c>
      <c r="E65" s="45" t="s">
        <v>19</v>
      </c>
      <c r="F65" s="45" t="s">
        <v>19</v>
      </c>
      <c r="G65" s="45" t="s">
        <v>19</v>
      </c>
      <c r="H65" s="45" t="s">
        <v>19</v>
      </c>
      <c r="I65" s="45" t="s">
        <v>19</v>
      </c>
      <c r="J65" s="45" t="s">
        <v>19</v>
      </c>
      <c r="K65" s="45" t="s">
        <v>19</v>
      </c>
      <c r="L65" s="45" t="s">
        <v>19</v>
      </c>
      <c r="M65" s="45" t="s">
        <v>19</v>
      </c>
      <c r="N65" s="45" t="s">
        <v>19</v>
      </c>
    </row>
    <row r="66" spans="1:14" s="9" customFormat="1" ht="12.75" customHeight="1">
      <c r="A66" s="8"/>
      <c r="B66" s="44" t="s">
        <v>71</v>
      </c>
      <c r="C66" s="45">
        <v>314</v>
      </c>
      <c r="D66" s="45">
        <v>1</v>
      </c>
      <c r="E66" s="45">
        <v>313</v>
      </c>
      <c r="F66" s="45">
        <v>8134</v>
      </c>
      <c r="G66" s="45">
        <v>10</v>
      </c>
      <c r="H66" s="45">
        <v>8124</v>
      </c>
      <c r="I66" s="45" t="s">
        <v>27</v>
      </c>
      <c r="J66" s="45" t="s">
        <v>27</v>
      </c>
      <c r="K66" s="45" t="s">
        <v>27</v>
      </c>
      <c r="L66" s="45" t="s">
        <v>27</v>
      </c>
      <c r="M66" s="45" t="s">
        <v>27</v>
      </c>
      <c r="N66" s="45" t="s">
        <v>27</v>
      </c>
    </row>
    <row r="67" spans="1:14" s="9" customFormat="1" ht="12.75" customHeight="1">
      <c r="A67" s="8"/>
      <c r="B67" s="44" t="s">
        <v>72</v>
      </c>
      <c r="C67" s="45">
        <v>5</v>
      </c>
      <c r="D67" s="45">
        <v>5</v>
      </c>
      <c r="E67" s="45" t="s">
        <v>19</v>
      </c>
      <c r="F67" s="45" t="s">
        <v>69</v>
      </c>
      <c r="G67" s="45" t="s">
        <v>69</v>
      </c>
      <c r="H67" s="45" t="s">
        <v>73</v>
      </c>
      <c r="I67" s="45" t="s">
        <v>69</v>
      </c>
      <c r="J67" s="45" t="s">
        <v>69</v>
      </c>
      <c r="K67" s="45" t="s">
        <v>19</v>
      </c>
      <c r="L67" s="45">
        <v>18</v>
      </c>
      <c r="M67" s="45">
        <v>18</v>
      </c>
      <c r="N67" s="45" t="s">
        <v>19</v>
      </c>
    </row>
    <row r="68" spans="1:14" s="9" customFormat="1" ht="12.75" customHeight="1">
      <c r="A68" s="8"/>
      <c r="B68" s="59" t="s">
        <v>74</v>
      </c>
      <c r="C68" s="45">
        <v>15</v>
      </c>
      <c r="D68" s="45">
        <v>15</v>
      </c>
      <c r="E68" s="45" t="s">
        <v>19</v>
      </c>
      <c r="F68" s="45" t="s">
        <v>27</v>
      </c>
      <c r="G68" s="45" t="s">
        <v>27</v>
      </c>
      <c r="H68" s="45" t="s">
        <v>19</v>
      </c>
      <c r="I68" s="45" t="s">
        <v>27</v>
      </c>
      <c r="J68" s="45" t="s">
        <v>27</v>
      </c>
      <c r="K68" s="45" t="s">
        <v>19</v>
      </c>
      <c r="L68" s="45" t="s">
        <v>27</v>
      </c>
      <c r="M68" s="45" t="s">
        <v>27</v>
      </c>
      <c r="N68" s="45" t="s">
        <v>19</v>
      </c>
    </row>
    <row r="69" spans="1:14" s="9" customFormat="1" ht="12.75" customHeight="1">
      <c r="A69" s="8"/>
      <c r="B69" s="59" t="s">
        <v>75</v>
      </c>
      <c r="C69" s="25">
        <v>17</v>
      </c>
      <c r="D69" s="45">
        <v>2</v>
      </c>
      <c r="E69" s="25">
        <v>15</v>
      </c>
      <c r="F69" s="25">
        <v>244</v>
      </c>
      <c r="G69" s="45">
        <v>35</v>
      </c>
      <c r="H69" s="25">
        <v>209</v>
      </c>
      <c r="I69" s="45" t="s">
        <v>27</v>
      </c>
      <c r="J69" s="45" t="s">
        <v>27</v>
      </c>
      <c r="K69" s="45" t="s">
        <v>27</v>
      </c>
      <c r="L69" s="45" t="s">
        <v>27</v>
      </c>
      <c r="M69" s="45" t="s">
        <v>27</v>
      </c>
      <c r="N69" s="45" t="s">
        <v>27</v>
      </c>
    </row>
    <row r="70" spans="1:14" ht="3.75" customHeight="1" thickBot="1">
      <c r="A70" s="65"/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1:14" ht="13">
      <c r="A71" s="68" t="s">
        <v>76</v>
      </c>
      <c r="B71" s="69"/>
    </row>
    <row r="72" spans="1:14" ht="12" customHeight="1">
      <c r="A72" s="8" t="s">
        <v>77</v>
      </c>
      <c r="B72" s="70"/>
      <c r="K72" s="70"/>
    </row>
    <row r="73" spans="1:14">
      <c r="A73" s="8" t="s">
        <v>78</v>
      </c>
    </row>
    <row r="74" spans="1:14" ht="12" customHeight="1">
      <c r="A74" s="8" t="s">
        <v>79</v>
      </c>
      <c r="L74" s="71"/>
      <c r="M74" s="71"/>
      <c r="N74" s="71"/>
    </row>
    <row r="75" spans="1:14" ht="12" customHeight="1">
      <c r="A75" s="8" t="s">
        <v>80</v>
      </c>
      <c r="B75" s="5"/>
      <c r="C75" s="71"/>
      <c r="D75" s="71"/>
      <c r="E75" s="71"/>
      <c r="F75" s="71"/>
      <c r="G75" s="71"/>
      <c r="H75" s="71"/>
      <c r="I75" s="71"/>
      <c r="J75" s="71"/>
    </row>
    <row r="90" spans="2:14">
      <c r="B90" s="72"/>
      <c r="C90" s="25"/>
      <c r="D90" s="73"/>
      <c r="E90" s="25"/>
      <c r="F90" s="25"/>
      <c r="G90" s="25"/>
      <c r="H90" s="25"/>
      <c r="I90" s="73"/>
      <c r="J90" s="73"/>
      <c r="K90" s="73"/>
      <c r="L90" s="73"/>
      <c r="M90" s="73"/>
      <c r="N90" s="73"/>
    </row>
  </sheetData>
  <mergeCells count="25">
    <mergeCell ref="A64:B64"/>
    <mergeCell ref="A42:B42"/>
    <mergeCell ref="A43:B43"/>
    <mergeCell ref="A44:B44"/>
    <mergeCell ref="A45:B45"/>
    <mergeCell ref="A46:B46"/>
    <mergeCell ref="A62:B62"/>
    <mergeCell ref="A17:B17"/>
    <mergeCell ref="A22:B22"/>
    <mergeCell ref="A27:B27"/>
    <mergeCell ref="A29:B29"/>
    <mergeCell ref="A35:B35"/>
    <mergeCell ref="A41:B41"/>
    <mergeCell ref="A8:B8"/>
    <mergeCell ref="A9:B9"/>
    <mergeCell ref="A10:B10"/>
    <mergeCell ref="A11:B11"/>
    <mergeCell ref="A12:B12"/>
    <mergeCell ref="A14:B14"/>
    <mergeCell ref="A5:B5"/>
    <mergeCell ref="C5:E5"/>
    <mergeCell ref="F5:H5"/>
    <mergeCell ref="I5:K5"/>
    <mergeCell ref="L5:N5"/>
    <mergeCell ref="A6:B6"/>
  </mergeCells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20-8(1)</vt:lpstr>
      <vt:lpstr>'20-8(1)'!Print_Area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2025-03-10T01:26:19Z</dcterms:modified>
</cp:coreProperties>
</file>