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R05_2023\05_HP公表用\数式なし（公表用）\09_年齢調整死亡率\"/>
    </mc:Choice>
  </mc:AlternateContent>
  <xr:revisionPtr revIDLastSave="0" documentId="13_ncr:1_{53371892-06EA-484D-9C61-FE74C7D564A4}" xr6:coauthVersionLast="47" xr6:coauthVersionMax="47" xr10:uidLastSave="{00000000-0000-0000-0000-000000000000}"/>
  <bookViews>
    <workbookView xWindow="156" yWindow="-17388" windowWidth="30936" windowHeight="16776" xr2:uid="{E1192B57-A0FD-4ABB-AF6D-D704945A0801}"/>
  </bookViews>
  <sheets>
    <sheet name="第1表" sheetId="1" r:id="rId1"/>
    <sheet name="第2表【総数】" sheetId="5" r:id="rId2"/>
    <sheet name="第2表【男】" sheetId="6" r:id="rId3"/>
    <sheet name="第2表【女】" sheetId="7" r:id="rId4"/>
  </sheets>
  <definedNames>
    <definedName name="_xlnm.Print_Area" localSheetId="0">第1表!$A$1:$J$29</definedName>
    <definedName name="_xlnm.Print_Area" localSheetId="3">第2表【女】!$A$1:$W$40,第2表【女】!$Y$1:$AU$40,第2表【女】!$AW$1:$BV$40</definedName>
    <definedName name="_xlnm.Print_Area" localSheetId="1">第2表【総数】!$A$1:$W$42,第2表【総数】!$Y$1:$AU$42,第2表【総数】!$AW$1:$BV$42</definedName>
    <definedName name="_xlnm.Print_Area" localSheetId="2">第2表【男】!$A$1:$W$41,第2表【男】!$Y$1:$AU$41,第2表【男】!$AW$1:$BV$41</definedName>
    <definedName name="T_死亡累計データマス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" i="7" l="1"/>
  <c r="AU2" i="7"/>
  <c r="W2" i="7"/>
  <c r="BV3" i="6"/>
  <c r="AU3" i="6"/>
  <c r="W3" i="6"/>
  <c r="BV3" i="5"/>
  <c r="AU3" i="5"/>
</calcChain>
</file>

<file path=xl/sharedStrings.xml><?xml version="1.0" encoding="utf-8"?>
<sst xmlns="http://schemas.openxmlformats.org/spreadsheetml/2006/main" count="749" uniqueCount="126">
  <si>
    <t>死因簡単分類コード</t>
    <rPh sb="0" eb="2">
      <t>シイン</t>
    </rPh>
    <rPh sb="2" eb="4">
      <t>カンタン</t>
    </rPh>
    <rPh sb="4" eb="6">
      <t>ブンルイ</t>
    </rPh>
    <phoneticPr fontId="9"/>
  </si>
  <si>
    <t>死         因</t>
  </si>
  <si>
    <t>総 数</t>
  </si>
  <si>
    <t xml:space="preserve"> 男</t>
  </si>
  <si>
    <t>女</t>
  </si>
  <si>
    <t>男</t>
  </si>
  <si>
    <t>全     死     因</t>
    <phoneticPr fontId="9"/>
  </si>
  <si>
    <t>　09300</t>
    <phoneticPr fontId="9"/>
  </si>
  <si>
    <t>　脳  血  管  疾  患</t>
    <rPh sb="1" eb="2">
      <t>ノウ</t>
    </rPh>
    <rPh sb="4" eb="5">
      <t>チ</t>
    </rPh>
    <rPh sb="7" eb="8">
      <t>カン</t>
    </rPh>
    <rPh sb="10" eb="11">
      <t>シツ</t>
    </rPh>
    <rPh sb="13" eb="14">
      <t>カン</t>
    </rPh>
    <phoneticPr fontId="7"/>
  </si>
  <si>
    <t>　02100</t>
    <phoneticPr fontId="9"/>
  </si>
  <si>
    <t>　　09302</t>
    <phoneticPr fontId="9"/>
  </si>
  <si>
    <t>　悪 性 新 生 物</t>
    <rPh sb="1" eb="2">
      <t>ワル</t>
    </rPh>
    <rPh sb="3" eb="4">
      <t>セイ</t>
    </rPh>
    <rPh sb="5" eb="6">
      <t>シン</t>
    </rPh>
    <rPh sb="7" eb="8">
      <t>セイ</t>
    </rPh>
    <rPh sb="9" eb="10">
      <t>モノ</t>
    </rPh>
    <phoneticPr fontId="9"/>
  </si>
  <si>
    <t>　　脳   内   出   血</t>
    <rPh sb="2" eb="3">
      <t>ノウ</t>
    </rPh>
    <rPh sb="6" eb="7">
      <t>ナイ</t>
    </rPh>
    <rPh sb="10" eb="11">
      <t>デ</t>
    </rPh>
    <rPh sb="14" eb="15">
      <t>チ</t>
    </rPh>
    <phoneticPr fontId="9"/>
  </si>
  <si>
    <t>　　02103</t>
    <phoneticPr fontId="9"/>
  </si>
  <si>
    <t>　　09303</t>
    <phoneticPr fontId="9"/>
  </si>
  <si>
    <t>　　胃の悪性新生物</t>
    <rPh sb="2" eb="3">
      <t>イ</t>
    </rPh>
    <rPh sb="4" eb="6">
      <t>アクセイ</t>
    </rPh>
    <rPh sb="6" eb="9">
      <t>シンセイブツ</t>
    </rPh>
    <phoneticPr fontId="9"/>
  </si>
  <si>
    <t>　　脳     梗     塞</t>
    <rPh sb="2" eb="3">
      <t>ノウ</t>
    </rPh>
    <rPh sb="8" eb="9">
      <t>コウ</t>
    </rPh>
    <rPh sb="14" eb="15">
      <t>トリデ</t>
    </rPh>
    <phoneticPr fontId="9"/>
  </si>
  <si>
    <t>　　02104，02105</t>
    <phoneticPr fontId="9"/>
  </si>
  <si>
    <t>　10200</t>
    <phoneticPr fontId="9"/>
  </si>
  <si>
    <t>　　大腸の悪性新生物</t>
    <rPh sb="2" eb="4">
      <t>ダイチョウ</t>
    </rPh>
    <rPh sb="5" eb="7">
      <t>アクセイ</t>
    </rPh>
    <rPh sb="7" eb="10">
      <t>シンセイブツ</t>
    </rPh>
    <phoneticPr fontId="9"/>
  </si>
  <si>
    <t>　肺          炎</t>
    <rPh sb="1" eb="2">
      <t>ハイ</t>
    </rPh>
    <rPh sb="12" eb="13">
      <t>ホノオ</t>
    </rPh>
    <phoneticPr fontId="9"/>
  </si>
  <si>
    <t>　　　02104</t>
    <phoneticPr fontId="9"/>
  </si>
  <si>
    <t>　11300</t>
    <phoneticPr fontId="9"/>
  </si>
  <si>
    <t>　　　結腸の悪性新生物</t>
    <rPh sb="3" eb="5">
      <t>ケッチョウ</t>
    </rPh>
    <rPh sb="6" eb="8">
      <t>アクセイ</t>
    </rPh>
    <rPh sb="8" eb="11">
      <t>シンセイブツ</t>
    </rPh>
    <phoneticPr fontId="9"/>
  </si>
  <si>
    <t>　肝    疾    患</t>
    <rPh sb="1" eb="2">
      <t>カン</t>
    </rPh>
    <rPh sb="6" eb="7">
      <t>シツ</t>
    </rPh>
    <rPh sb="11" eb="12">
      <t>カン</t>
    </rPh>
    <phoneticPr fontId="9"/>
  </si>
  <si>
    <t>　　　02105</t>
    <phoneticPr fontId="9"/>
  </si>
  <si>
    <t>　14200</t>
    <phoneticPr fontId="9"/>
  </si>
  <si>
    <t>　　　直腸Ｓ状結腸移行部
　　　及び直腸の悪性新生物</t>
    <rPh sb="3" eb="5">
      <t>チョクチョウ</t>
    </rPh>
    <phoneticPr fontId="7"/>
  </si>
  <si>
    <t>　腎    不    全</t>
    <rPh sb="1" eb="2">
      <t>ジン</t>
    </rPh>
    <rPh sb="6" eb="7">
      <t>フ</t>
    </rPh>
    <rPh sb="11" eb="12">
      <t>ゼン</t>
    </rPh>
    <phoneticPr fontId="9"/>
  </si>
  <si>
    <t>　　02106</t>
    <phoneticPr fontId="9"/>
  </si>
  <si>
    <t>　18100</t>
    <phoneticPr fontId="9"/>
  </si>
  <si>
    <t>　　肝及び肝内胆管の
　　悪性新生物</t>
    <rPh sb="2" eb="3">
      <t>オヨ</t>
    </rPh>
    <rPh sb="4" eb="6">
      <t>カンナイ</t>
    </rPh>
    <rPh sb="6" eb="8">
      <t>タンカン</t>
    </rPh>
    <rPh sb="13" eb="15">
      <t>アクセイ</t>
    </rPh>
    <rPh sb="14" eb="17">
      <t>シンセイブツ</t>
    </rPh>
    <phoneticPr fontId="9"/>
  </si>
  <si>
    <t>　老          衰</t>
    <rPh sb="1" eb="2">
      <t>ロウ</t>
    </rPh>
    <rPh sb="12" eb="13">
      <t>スイ</t>
    </rPh>
    <phoneticPr fontId="9"/>
  </si>
  <si>
    <t>　　02110</t>
    <phoneticPr fontId="9"/>
  </si>
  <si>
    <t>　20100</t>
    <phoneticPr fontId="9"/>
  </si>
  <si>
    <t>　　気管,気管支及び 
　　肺の悪性新生物</t>
    <phoneticPr fontId="9"/>
  </si>
  <si>
    <t>　不 慮 の 事 故</t>
    <rPh sb="1" eb="2">
      <t>フ</t>
    </rPh>
    <rPh sb="3" eb="4">
      <t>リョ</t>
    </rPh>
    <rPh sb="7" eb="8">
      <t>コト</t>
    </rPh>
    <rPh sb="9" eb="10">
      <t>ユエ</t>
    </rPh>
    <phoneticPr fontId="9"/>
  </si>
  <si>
    <t>　09200</t>
    <phoneticPr fontId="9"/>
  </si>
  <si>
    <t>　20200</t>
    <phoneticPr fontId="9"/>
  </si>
  <si>
    <t>　心    疾    患
　（高血圧性を除く）</t>
    <rPh sb="15" eb="19">
      <t>コウケツアツセイ</t>
    </rPh>
    <rPh sb="20" eb="21">
      <t>ノゾ</t>
    </rPh>
    <phoneticPr fontId="9"/>
  </si>
  <si>
    <t>　自          殺</t>
    <rPh sb="1" eb="2">
      <t>ジ</t>
    </rPh>
    <rPh sb="12" eb="13">
      <t>サツ</t>
    </rPh>
    <phoneticPr fontId="9"/>
  </si>
  <si>
    <t>　　09202</t>
    <phoneticPr fontId="9"/>
  </si>
  <si>
    <t>　　急 性 心 筋 梗 塞</t>
    <rPh sb="2" eb="3">
      <t>キュウ</t>
    </rPh>
    <rPh sb="4" eb="5">
      <t>セイ</t>
    </rPh>
    <rPh sb="6" eb="7">
      <t>ココロ</t>
    </rPh>
    <rPh sb="8" eb="9">
      <t>スジ</t>
    </rPh>
    <rPh sb="10" eb="11">
      <t>コウ</t>
    </rPh>
    <rPh sb="12" eb="13">
      <t>トリデ</t>
    </rPh>
    <phoneticPr fontId="9"/>
  </si>
  <si>
    <t>　　09207</t>
    <phoneticPr fontId="9"/>
  </si>
  <si>
    <t>　　心    不    全</t>
    <rPh sb="2" eb="3">
      <t>ココロ</t>
    </rPh>
    <rPh sb="7" eb="8">
      <t>フ</t>
    </rPh>
    <rPh sb="12" eb="13">
      <t>ゼン</t>
    </rPh>
    <phoneticPr fontId="9"/>
  </si>
  <si>
    <t>第２表(9－7)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14"/>
  </si>
  <si>
    <t>第２表(9－8)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14"/>
  </si>
  <si>
    <t>第２表(9－9)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14"/>
  </si>
  <si>
    <t xml:space="preserve"> </t>
    <phoneticPr fontId="14"/>
  </si>
  <si>
    <t>市　　町</t>
    <phoneticPr fontId="14"/>
  </si>
  <si>
    <t>結核</t>
  </si>
  <si>
    <t>悪性新生物</t>
  </si>
  <si>
    <t>食道</t>
  </si>
  <si>
    <t>胃</t>
  </si>
  <si>
    <t>直腸Ｓ状結腸移行部及び直腸</t>
  </si>
  <si>
    <t>肝及び肝内胆管</t>
  </si>
  <si>
    <t>膵</t>
  </si>
  <si>
    <t>気管、気管支及び肺</t>
  </si>
  <si>
    <t>乳房</t>
  </si>
  <si>
    <t>子宮</t>
    <phoneticPr fontId="14"/>
  </si>
  <si>
    <t>白血病</t>
  </si>
  <si>
    <t>その他</t>
  </si>
  <si>
    <t>その他の新生物</t>
  </si>
  <si>
    <t>糖尿病</t>
  </si>
  <si>
    <t>高血圧性疾患</t>
  </si>
  <si>
    <t>心疾患(高血圧性を除く)</t>
    <phoneticPr fontId="14"/>
  </si>
  <si>
    <t>脳血管疾患</t>
  </si>
  <si>
    <t>肺炎</t>
  </si>
  <si>
    <t>肝疾患</t>
  </si>
  <si>
    <t>交通事故</t>
  </si>
  <si>
    <t>自殺</t>
  </si>
  <si>
    <t>粗死亡率</t>
    <phoneticPr fontId="14"/>
  </si>
  <si>
    <t>年齢調整
死亡率</t>
    <rPh sb="5" eb="8">
      <t>シボウリツ</t>
    </rPh>
    <phoneticPr fontId="14"/>
  </si>
  <si>
    <t>ＳＭＲ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</si>
  <si>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</si>
  <si>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</si>
  <si>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</si>
  <si>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</si>
  <si>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</si>
  <si>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</si>
  <si>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14"/>
  </si>
  <si>
    <t>　神　埼　市</t>
    <rPh sb="1" eb="2">
      <t>カミ</t>
    </rPh>
    <rPh sb="3" eb="4">
      <t>サキ</t>
    </rPh>
    <rPh sb="5" eb="6">
      <t>シ</t>
    </rPh>
    <phoneticPr fontId="14"/>
  </si>
  <si>
    <t>　神　埼　郡</t>
  </si>
  <si>
    <t>吉野ヶ里町</t>
    <rPh sb="0" eb="4">
      <t>ヨシノガリ</t>
    </rPh>
    <rPh sb="4" eb="5">
      <t>マチ</t>
    </rPh>
    <phoneticPr fontId="14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</si>
  <si>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</si>
  <si>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</si>
  <si>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</si>
  <si>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</si>
  <si>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</si>
  <si>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</si>
  <si>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</si>
  <si>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</si>
  <si>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</si>
  <si>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</si>
  <si>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</si>
  <si>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</si>
  <si>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</si>
  <si>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</si>
  <si>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</si>
  <si>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</si>
  <si>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</si>
  <si>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14"/>
  </si>
  <si>
    <t>　杵　島　郡</t>
  </si>
  <si>
    <t>大町町</t>
  </si>
  <si>
    <t>江北町</t>
  </si>
  <si>
    <t>白石町</t>
  </si>
  <si>
    <t>　藤　津　郡</t>
  </si>
  <si>
    <t>太良町</t>
  </si>
  <si>
    <t>第２表(9－4)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14"/>
  </si>
  <si>
    <t>第２表(9－5)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14"/>
  </si>
  <si>
    <t>第２表(9－6)　〔男〕粗死亡率・年齢調整死亡率(人口10万対)・標準化死亡比(ＳＭＲ)，主要死因・市町別</t>
    <rPh sb="10" eb="11">
      <t>オトコ</t>
    </rPh>
    <rPh sb="45" eb="47">
      <t>シュヨウ</t>
    </rPh>
    <rPh sb="47" eb="49">
      <t>シイン</t>
    </rPh>
    <phoneticPr fontId="14"/>
  </si>
  <si>
    <t>心疾患（高血圧性を除く）</t>
  </si>
  <si>
    <t>・</t>
  </si>
  <si>
    <t>第２表(9－1)　〔総数〕 粗死亡率・年齢調整死亡率(人口10万対)・標準化死亡比(ＳＭＲ)，主要死因・市町別</t>
    <rPh sb="47" eb="49">
      <t>シュヨウ</t>
    </rPh>
    <rPh sb="49" eb="51">
      <t>シイン</t>
    </rPh>
    <phoneticPr fontId="14"/>
  </si>
  <si>
    <t>第２表(9－2)　〔総数〕 粗死亡率・年齢調整死亡率(人口10万対)・標準化死亡比(ＳＭＲ)，主要死因・市町別</t>
    <rPh sb="47" eb="49">
      <t>シュヨウ</t>
    </rPh>
    <rPh sb="49" eb="51">
      <t>シイン</t>
    </rPh>
    <phoneticPr fontId="14"/>
  </si>
  <si>
    <t>第２表(9－3)　〔総数〕 粗死亡率・年齢調整死亡率(人口10万対)・標準化死亡比(ＳＭＲ)，主要死因・市町別</t>
    <rPh sb="47" eb="49">
      <t>シュヨウ</t>
    </rPh>
    <rPh sb="49" eb="51">
      <t>シイン</t>
    </rPh>
    <phoneticPr fontId="14"/>
  </si>
  <si>
    <t>全　死　因</t>
    <phoneticPr fontId="14"/>
  </si>
  <si>
    <t>子宮*</t>
    <phoneticPr fontId="14"/>
  </si>
  <si>
    <t>* 子宮の悪性新生物は女子人口10万対の率である。</t>
    <rPh sb="2" eb="4">
      <t>シキュウ</t>
    </rPh>
    <rPh sb="5" eb="7">
      <t>アクセイ</t>
    </rPh>
    <rPh sb="7" eb="10">
      <t>シンセイブツ</t>
    </rPh>
    <rPh sb="11" eb="13">
      <t>ジョシ</t>
    </rPh>
    <rPh sb="13" eb="15">
      <t>ジンコウ</t>
    </rPh>
    <rPh sb="17" eb="18">
      <t>マン</t>
    </rPh>
    <rPh sb="18" eb="19">
      <t>タイ</t>
    </rPh>
    <rPh sb="20" eb="21">
      <t>リツ</t>
    </rPh>
    <phoneticPr fontId="14"/>
  </si>
  <si>
    <t>第１表   主要死因別年齢調整死亡率  （人口10万対）</t>
    <phoneticPr fontId="3"/>
  </si>
  <si>
    <t>令和５年(2023)佐賀県</t>
    <rPh sb="0" eb="2">
      <t>レイワ</t>
    </rPh>
    <phoneticPr fontId="17"/>
  </si>
  <si>
    <t>注：１）基準人口は、平成27年モデル人口である。</t>
    <rPh sb="0" eb="1">
      <t>チュウ</t>
    </rPh>
    <rPh sb="10" eb="12">
      <t>ヘイセイ</t>
    </rPh>
    <phoneticPr fontId="7"/>
  </si>
  <si>
    <t>　　２）算出に用いた県５歳階級別人口は県統計分析課推計による。</t>
    <rPh sb="4" eb="6">
      <t>サンシュツ</t>
    </rPh>
    <rPh sb="7" eb="8">
      <t>モチ</t>
    </rPh>
    <rPh sb="10" eb="11">
      <t>ケン</t>
    </rPh>
    <rPh sb="12" eb="15">
      <t>サイカイキュウ</t>
    </rPh>
    <rPh sb="15" eb="16">
      <t>ベツ</t>
    </rPh>
    <rPh sb="16" eb="18">
      <t>ジンコウ</t>
    </rPh>
    <rPh sb="19" eb="20">
      <t>ケン</t>
    </rPh>
    <rPh sb="20" eb="25">
      <t>トウケイブンセキカ</t>
    </rPh>
    <rPh sb="25" eb="27">
      <t>スイケイ</t>
    </rPh>
    <phoneticPr fontId="9"/>
  </si>
  <si>
    <t>　　３） 大腸の悪性新生物は「結腸の悪性新生物」と「直腸Ｓ状結腸移行部及び直腸の悪性新生物」をいう。</t>
    <rPh sb="5" eb="7">
      <t>ダイチョウ</t>
    </rPh>
    <rPh sb="8" eb="10">
      <t>アクセイ</t>
    </rPh>
    <rPh sb="10" eb="13">
      <t>シンセイブツ</t>
    </rPh>
    <rPh sb="15" eb="17">
      <t>ケッチョウ</t>
    </rPh>
    <rPh sb="18" eb="20">
      <t>アクセイ</t>
    </rPh>
    <rPh sb="20" eb="23">
      <t>シンセイブツ</t>
    </rPh>
    <rPh sb="26" eb="28">
      <t>チョクチョウ</t>
    </rPh>
    <rPh sb="29" eb="30">
      <t>ジョウ</t>
    </rPh>
    <rPh sb="30" eb="32">
      <t>ケッチョウ</t>
    </rPh>
    <rPh sb="32" eb="35">
      <t>イコウブ</t>
    </rPh>
    <rPh sb="35" eb="36">
      <t>オヨ</t>
    </rPh>
    <rPh sb="37" eb="39">
      <t>チョクチョウ</t>
    </rPh>
    <rPh sb="40" eb="45">
      <t>アクセイシンセイブツ</t>
    </rPh>
    <phoneticPr fontId="9"/>
  </si>
  <si>
    <t>平成25年～令和５年</t>
    <rPh sb="0" eb="2">
      <t>ヘイセイ</t>
    </rPh>
    <rPh sb="6" eb="8">
      <t>レイワ</t>
    </rPh>
    <phoneticPr fontId="14"/>
  </si>
  <si>
    <t>・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</si>
</sst>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\-#,##0.0"/>
    <numFmt numFmtId="178" formatCode="_ * #,##0.0_ ;_ * \-#,##0.0_ ;_ * &quot;-&quot;_ ;_ @_ "/>
    <numFmt numFmtId="179" formatCode="00000"/>
    <numFmt numFmtId="180" formatCode="* #\ ##0.0;_ * \-#\ ##0.0;_ * &quot;-&quot;;_ @"/>
    <numFmt numFmtId="181" formatCode="* #\ ##0.0;_ * \-#\ ##0.0;_ * &quot;-&quot;;_ @\ "/>
  </numFmts>
  <fonts count="18" x14ac:knownFonts="1">
    <font>
      <sz val="11"/>
      <color theme="1"/>
      <name val="ＭＳ Ｐゴシック"/>
      <family val="2"/>
      <charset val="128"/>
    </font>
    <font>
      <sz val="14"/>
      <name val="Terminal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2" fillId="0" borderId="0"/>
  </cellStyleXfs>
  <cellXfs count="16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49" fontId="4" fillId="2" borderId="0" xfId="2" applyNumberFormat="1" applyFill="1"/>
    <xf numFmtId="0" fontId="4" fillId="2" borderId="0" xfId="1" applyFont="1" applyFill="1" applyAlignment="1">
      <alignment vertical="center"/>
    </xf>
    <xf numFmtId="49" fontId="4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49" fontId="4" fillId="2" borderId="1" xfId="1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vertical="top"/>
    </xf>
    <xf numFmtId="0" fontId="10" fillId="2" borderId="4" xfId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center" vertical="top"/>
    </xf>
    <xf numFmtId="0" fontId="10" fillId="2" borderId="11" xfId="1" applyFont="1" applyFill="1" applyBorder="1" applyAlignment="1">
      <alignment horizontal="center" vertical="top"/>
    </xf>
    <xf numFmtId="0" fontId="10" fillId="2" borderId="14" xfId="1" applyFont="1" applyFill="1" applyBorder="1" applyAlignment="1">
      <alignment vertical="top"/>
    </xf>
    <xf numFmtId="0" fontId="10" fillId="2" borderId="16" xfId="1" applyFont="1" applyFill="1" applyBorder="1" applyAlignment="1">
      <alignment vertical="top"/>
    </xf>
    <xf numFmtId="0" fontId="10" fillId="2" borderId="17" xfId="1" applyFont="1" applyFill="1" applyBorder="1" applyAlignment="1">
      <alignment vertical="top"/>
    </xf>
    <xf numFmtId="0" fontId="10" fillId="2" borderId="18" xfId="1" applyFont="1" applyFill="1" applyBorder="1" applyAlignment="1">
      <alignment vertical="top"/>
    </xf>
    <xf numFmtId="176" fontId="10" fillId="2" borderId="9" xfId="1" applyNumberFormat="1" applyFont="1" applyFill="1" applyBorder="1" applyAlignment="1">
      <alignment vertical="top"/>
    </xf>
    <xf numFmtId="176" fontId="10" fillId="2" borderId="19" xfId="1" applyNumberFormat="1" applyFont="1" applyFill="1" applyBorder="1" applyAlignment="1">
      <alignment vertical="top"/>
    </xf>
    <xf numFmtId="176" fontId="10" fillId="2" borderId="20" xfId="1" applyNumberFormat="1" applyFont="1" applyFill="1" applyBorder="1" applyAlignment="1">
      <alignment vertical="top"/>
    </xf>
    <xf numFmtId="176" fontId="10" fillId="2" borderId="21" xfId="1" applyNumberFormat="1" applyFont="1" applyFill="1" applyBorder="1" applyAlignment="1">
      <alignment vertical="top"/>
    </xf>
    <xf numFmtId="0" fontId="10" fillId="2" borderId="22" xfId="1" applyFont="1" applyFill="1" applyBorder="1" applyAlignment="1">
      <alignment vertical="center"/>
    </xf>
    <xf numFmtId="0" fontId="10" fillId="2" borderId="17" xfId="1" applyFont="1" applyFill="1" applyBorder="1" applyAlignment="1">
      <alignment vertical="center"/>
    </xf>
    <xf numFmtId="0" fontId="10" fillId="2" borderId="23" xfId="1" applyFont="1" applyFill="1" applyBorder="1" applyAlignment="1">
      <alignment vertical="center"/>
    </xf>
    <xf numFmtId="176" fontId="10" fillId="2" borderId="0" xfId="1" applyNumberFormat="1" applyFont="1" applyFill="1" applyAlignment="1">
      <alignment vertical="top"/>
    </xf>
    <xf numFmtId="176" fontId="10" fillId="2" borderId="26" xfId="1" applyNumberFormat="1" applyFont="1" applyFill="1" applyBorder="1" applyAlignment="1">
      <alignment vertical="top"/>
    </xf>
    <xf numFmtId="176" fontId="10" fillId="2" borderId="27" xfId="1" applyNumberFormat="1" applyFont="1" applyFill="1" applyBorder="1" applyAlignment="1">
      <alignment vertical="top"/>
    </xf>
    <xf numFmtId="176" fontId="10" fillId="2" borderId="11" xfId="1" applyNumberFormat="1" applyFont="1" applyFill="1" applyBorder="1" applyAlignment="1">
      <alignment vertical="top"/>
    </xf>
    <xf numFmtId="0" fontId="10" fillId="2" borderId="28" xfId="1" applyFont="1" applyFill="1" applyBorder="1" applyAlignment="1">
      <alignment vertical="top"/>
    </xf>
    <xf numFmtId="0" fontId="4" fillId="2" borderId="15" xfId="1" applyFont="1" applyFill="1" applyBorder="1" applyAlignment="1">
      <alignment vertical="center"/>
    </xf>
    <xf numFmtId="0" fontId="4" fillId="2" borderId="16" xfId="1" applyFont="1" applyFill="1" applyBorder="1" applyAlignment="1">
      <alignment vertical="center"/>
    </xf>
    <xf numFmtId="0" fontId="4" fillId="2" borderId="18" xfId="1" applyFont="1" applyFill="1" applyBorder="1" applyAlignment="1">
      <alignment vertical="center"/>
    </xf>
    <xf numFmtId="0" fontId="4" fillId="2" borderId="24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176" fontId="10" fillId="2" borderId="31" xfId="1" applyNumberFormat="1" applyFont="1" applyFill="1" applyBorder="1" applyAlignment="1">
      <alignment vertical="top"/>
    </xf>
    <xf numFmtId="177" fontId="10" fillId="2" borderId="31" xfId="1" applyNumberFormat="1" applyFont="1" applyFill="1" applyBorder="1" applyAlignment="1">
      <alignment vertical="top"/>
    </xf>
    <xf numFmtId="177" fontId="10" fillId="2" borderId="33" xfId="1" applyNumberFormat="1" applyFont="1" applyFill="1" applyBorder="1" applyAlignment="1">
      <alignment vertical="top"/>
    </xf>
    <xf numFmtId="0" fontId="11" fillId="2" borderId="0" xfId="1" applyFont="1" applyFill="1" applyAlignment="1">
      <alignment vertical="center"/>
    </xf>
    <xf numFmtId="49" fontId="10" fillId="2" borderId="0" xfId="2" applyNumberFormat="1" applyFont="1" applyFill="1"/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vertical="top"/>
    </xf>
    <xf numFmtId="177" fontId="10" fillId="2" borderId="0" xfId="1" applyNumberFormat="1" applyFont="1" applyFill="1" applyAlignment="1">
      <alignment vertical="top"/>
    </xf>
    <xf numFmtId="0" fontId="13" fillId="0" borderId="0" xfId="3" applyFont="1"/>
    <xf numFmtId="0" fontId="15" fillId="0" borderId="0" xfId="3" applyFont="1"/>
    <xf numFmtId="178" fontId="4" fillId="0" borderId="0" xfId="3" applyNumberFormat="1" applyFont="1"/>
    <xf numFmtId="178" fontId="15" fillId="0" borderId="0" xfId="3" applyNumberFormat="1" applyFont="1"/>
    <xf numFmtId="178" fontId="10" fillId="0" borderId="0" xfId="3" applyNumberFormat="1" applyFont="1"/>
    <xf numFmtId="0" fontId="10" fillId="0" borderId="0" xfId="3" applyFont="1"/>
    <xf numFmtId="178" fontId="4" fillId="0" borderId="0" xfId="3" applyNumberFormat="1" applyFont="1" applyAlignment="1">
      <alignment horizontal="right"/>
    </xf>
    <xf numFmtId="179" fontId="10" fillId="0" borderId="2" xfId="3" applyNumberFormat="1" applyFont="1" applyBorder="1" applyAlignment="1">
      <alignment horizontal="center"/>
    </xf>
    <xf numFmtId="179" fontId="10" fillId="0" borderId="34" xfId="3" applyNumberFormat="1" applyFont="1" applyBorder="1" applyAlignment="1">
      <alignment horizontal="center"/>
    </xf>
    <xf numFmtId="179" fontId="10" fillId="0" borderId="4" xfId="3" applyNumberFormat="1" applyFont="1" applyBorder="1" applyAlignment="1">
      <alignment horizontal="centerContinuous" vertical="center"/>
    </xf>
    <xf numFmtId="179" fontId="10" fillId="0" borderId="34" xfId="3" applyNumberFormat="1" applyFont="1" applyBorder="1" applyAlignment="1">
      <alignment horizontal="centerContinuous" vertical="center"/>
    </xf>
    <xf numFmtId="179" fontId="10" fillId="0" borderId="3" xfId="3" applyNumberFormat="1" applyFont="1" applyBorder="1" applyAlignment="1">
      <alignment horizontal="centerContinuous" vertical="center"/>
    </xf>
    <xf numFmtId="179" fontId="10" fillId="0" borderId="4" xfId="3" quotePrefix="1" applyNumberFormat="1" applyFont="1" applyBorder="1" applyAlignment="1">
      <alignment horizontal="center" vertical="center"/>
    </xf>
    <xf numFmtId="179" fontId="10" fillId="0" borderId="34" xfId="3" applyNumberFormat="1" applyFont="1" applyBorder="1" applyAlignment="1">
      <alignment horizontal="center" vertical="center"/>
    </xf>
    <xf numFmtId="179" fontId="10" fillId="0" borderId="3" xfId="3" applyNumberFormat="1" applyFont="1" applyBorder="1" applyAlignment="1">
      <alignment horizontal="center" vertical="center"/>
    </xf>
    <xf numFmtId="179" fontId="10" fillId="0" borderId="35" xfId="3" applyNumberFormat="1" applyFont="1" applyBorder="1" applyAlignment="1">
      <alignment horizontal="center" vertical="center"/>
    </xf>
    <xf numFmtId="179" fontId="10" fillId="0" borderId="0" xfId="3" applyNumberFormat="1" applyFont="1" applyAlignment="1">
      <alignment horizontal="center"/>
    </xf>
    <xf numFmtId="0" fontId="10" fillId="0" borderId="0" xfId="3" applyFont="1" applyAlignment="1">
      <alignment vertical="center"/>
    </xf>
    <xf numFmtId="0" fontId="10" fillId="0" borderId="36" xfId="3" applyFont="1" applyBorder="1" applyAlignment="1">
      <alignment horizontal="centerContinuous"/>
    </xf>
    <xf numFmtId="0" fontId="10" fillId="0" borderId="0" xfId="3" applyFont="1" applyAlignment="1">
      <alignment horizontal="centerContinuous"/>
    </xf>
    <xf numFmtId="179" fontId="10" fillId="0" borderId="9" xfId="3" applyNumberFormat="1" applyFont="1" applyBorder="1" applyAlignment="1">
      <alignment horizontal="center" vertical="center"/>
    </xf>
    <xf numFmtId="179" fontId="10" fillId="0" borderId="19" xfId="3" applyNumberFormat="1" applyFont="1" applyBorder="1" applyAlignment="1">
      <alignment horizontal="center" vertical="center"/>
    </xf>
    <xf numFmtId="179" fontId="10" fillId="0" borderId="8" xfId="3" applyNumberFormat="1" applyFont="1" applyBorder="1" applyAlignment="1">
      <alignment horizontal="center" vertical="center"/>
    </xf>
    <xf numFmtId="178" fontId="10" fillId="0" borderId="37" xfId="3" applyNumberFormat="1" applyFont="1" applyBorder="1" applyAlignment="1">
      <alignment horizontal="centerContinuous" vertical="center"/>
    </xf>
    <xf numFmtId="178" fontId="10" fillId="0" borderId="38" xfId="3" applyNumberFormat="1" applyFont="1" applyBorder="1" applyAlignment="1">
      <alignment horizontal="centerContinuous" vertical="center"/>
    </xf>
    <xf numFmtId="178" fontId="10" fillId="0" borderId="39" xfId="3" applyNumberFormat="1" applyFont="1" applyBorder="1" applyAlignment="1">
      <alignment horizontal="centerContinuous" vertical="center"/>
    </xf>
    <xf numFmtId="178" fontId="10" fillId="0" borderId="40" xfId="3" applyNumberFormat="1" applyFont="1" applyBorder="1" applyAlignment="1">
      <alignment horizontal="centerContinuous" vertical="center"/>
    </xf>
    <xf numFmtId="178" fontId="8" fillId="0" borderId="38" xfId="3" applyNumberFormat="1" applyFont="1" applyBorder="1" applyAlignment="1">
      <alignment horizontal="centerContinuous" vertical="center"/>
    </xf>
    <xf numFmtId="178" fontId="8" fillId="0" borderId="39" xfId="3" applyNumberFormat="1" applyFont="1" applyBorder="1" applyAlignment="1">
      <alignment horizontal="centerContinuous" vertical="center"/>
    </xf>
    <xf numFmtId="178" fontId="8" fillId="0" borderId="37" xfId="3" applyNumberFormat="1" applyFont="1" applyBorder="1" applyAlignment="1">
      <alignment horizontal="centerContinuous" vertical="center"/>
    </xf>
    <xf numFmtId="0" fontId="10" fillId="0" borderId="36" xfId="3" applyFont="1" applyBorder="1" applyAlignment="1">
      <alignment vertical="top"/>
    </xf>
    <xf numFmtId="0" fontId="10" fillId="0" borderId="7" xfId="3" applyFont="1" applyBorder="1"/>
    <xf numFmtId="0" fontId="10" fillId="0" borderId="19" xfId="3" applyFont="1" applyBorder="1"/>
    <xf numFmtId="0" fontId="10" fillId="0" borderId="36" xfId="3" applyFont="1" applyBorder="1" applyAlignment="1">
      <alignment horizontal="centerContinuous" vertical="center"/>
    </xf>
    <xf numFmtId="0" fontId="10" fillId="0" borderId="0" xfId="3" applyFont="1" applyAlignment="1">
      <alignment horizontal="centerContinuous" vertical="center"/>
    </xf>
    <xf numFmtId="180" fontId="10" fillId="0" borderId="14" xfId="3" applyNumberFormat="1" applyFont="1" applyBorder="1" applyAlignment="1">
      <alignment vertical="center"/>
    </xf>
    <xf numFmtId="180" fontId="10" fillId="0" borderId="26" xfId="3" applyNumberFormat="1" applyFont="1" applyBorder="1" applyAlignment="1">
      <alignment vertical="center"/>
    </xf>
    <xf numFmtId="180" fontId="10" fillId="0" borderId="28" xfId="3" applyNumberFormat="1" applyFont="1" applyBorder="1" applyAlignment="1">
      <alignment vertical="center"/>
    </xf>
    <xf numFmtId="178" fontId="10" fillId="0" borderId="0" xfId="3" applyNumberFormat="1" applyFont="1" applyAlignment="1">
      <alignment vertical="center"/>
    </xf>
    <xf numFmtId="181" fontId="10" fillId="0" borderId="14" xfId="3" applyNumberFormat="1" applyFont="1" applyBorder="1" applyAlignment="1">
      <alignment vertical="center"/>
    </xf>
    <xf numFmtId="181" fontId="10" fillId="0" borderId="26" xfId="3" applyNumberFormat="1" applyFont="1" applyBorder="1" applyAlignment="1">
      <alignment vertical="center"/>
    </xf>
    <xf numFmtId="181" fontId="10" fillId="0" borderId="28" xfId="3" applyNumberFormat="1" applyFont="1" applyBorder="1" applyAlignment="1">
      <alignment vertical="center"/>
    </xf>
    <xf numFmtId="0" fontId="10" fillId="0" borderId="36" xfId="3" applyFont="1" applyBorder="1" applyAlignment="1">
      <alignment vertical="center"/>
    </xf>
    <xf numFmtId="0" fontId="10" fillId="0" borderId="0" xfId="3" applyFont="1" applyAlignment="1">
      <alignment horizontal="distributed" vertical="center"/>
    </xf>
    <xf numFmtId="0" fontId="10" fillId="0" borderId="36" xfId="3" applyFont="1" applyBorder="1" applyAlignment="1">
      <alignment horizontal="left" vertical="center"/>
    </xf>
    <xf numFmtId="0" fontId="10" fillId="0" borderId="29" xfId="3" applyFont="1" applyBorder="1" applyAlignment="1">
      <alignment vertical="center"/>
    </xf>
    <xf numFmtId="0" fontId="10" fillId="0" borderId="1" xfId="3" applyFont="1" applyBorder="1" applyAlignment="1">
      <alignment horizontal="distributed" vertical="center"/>
    </xf>
    <xf numFmtId="180" fontId="10" fillId="0" borderId="31" xfId="3" applyNumberFormat="1" applyFont="1" applyBorder="1" applyAlignment="1">
      <alignment vertical="center"/>
    </xf>
    <xf numFmtId="180" fontId="10" fillId="0" borderId="41" xfId="3" applyNumberFormat="1" applyFont="1" applyBorder="1" applyAlignment="1">
      <alignment vertical="center"/>
    </xf>
    <xf numFmtId="180" fontId="10" fillId="0" borderId="33" xfId="3" applyNumberFormat="1" applyFont="1" applyBorder="1" applyAlignment="1">
      <alignment vertical="center"/>
    </xf>
    <xf numFmtId="181" fontId="10" fillId="0" borderId="31" xfId="3" applyNumberFormat="1" applyFont="1" applyBorder="1" applyAlignment="1">
      <alignment vertical="center"/>
    </xf>
    <xf numFmtId="181" fontId="10" fillId="0" borderId="41" xfId="3" applyNumberFormat="1" applyFont="1" applyBorder="1" applyAlignment="1">
      <alignment vertical="center"/>
    </xf>
    <xf numFmtId="181" fontId="10" fillId="0" borderId="33" xfId="3" applyNumberFormat="1" applyFont="1" applyBorder="1" applyAlignment="1">
      <alignment vertical="center"/>
    </xf>
    <xf numFmtId="0" fontId="4" fillId="0" borderId="0" xfId="3" applyFont="1"/>
    <xf numFmtId="0" fontId="13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178" fontId="4" fillId="0" borderId="0" xfId="3" applyNumberFormat="1" applyFont="1" applyAlignment="1">
      <alignment vertical="center"/>
    </xf>
    <xf numFmtId="178" fontId="15" fillId="0" borderId="0" xfId="3" applyNumberFormat="1" applyFont="1" applyAlignment="1">
      <alignment vertical="center"/>
    </xf>
    <xf numFmtId="178" fontId="10" fillId="0" borderId="0" xfId="3" applyNumberFormat="1" applyFont="1" applyAlignment="1">
      <alignment horizontal="right" vertical="center"/>
    </xf>
    <xf numFmtId="179" fontId="10" fillId="0" borderId="4" xfId="3" applyNumberFormat="1" applyFont="1" applyBorder="1" applyAlignment="1">
      <alignment horizontal="center" vertical="center"/>
    </xf>
    <xf numFmtId="179" fontId="10" fillId="0" borderId="0" xfId="3" applyNumberFormat="1" applyFont="1" applyAlignment="1">
      <alignment horizontal="center" vertical="center"/>
    </xf>
    <xf numFmtId="178" fontId="10" fillId="0" borderId="9" xfId="3" applyNumberFormat="1" applyFont="1" applyBorder="1" applyAlignment="1">
      <alignment vertical="center"/>
    </xf>
    <xf numFmtId="178" fontId="10" fillId="0" borderId="19" xfId="3" applyNumberFormat="1" applyFont="1" applyBorder="1" applyAlignment="1">
      <alignment horizontal="centerContinuous" vertical="center"/>
    </xf>
    <xf numFmtId="178" fontId="10" fillId="0" borderId="8" xfId="3" applyNumberFormat="1" applyFont="1" applyBorder="1" applyAlignment="1">
      <alignment horizontal="centerContinuous" vertical="center"/>
    </xf>
    <xf numFmtId="178" fontId="16" fillId="0" borderId="37" xfId="3" applyNumberFormat="1" applyFont="1" applyBorder="1" applyAlignment="1">
      <alignment horizontal="centerContinuous" vertical="center"/>
    </xf>
    <xf numFmtId="178" fontId="16" fillId="0" borderId="38" xfId="3" applyNumberFormat="1" applyFont="1" applyBorder="1" applyAlignment="1">
      <alignment horizontal="centerContinuous" vertical="center"/>
    </xf>
    <xf numFmtId="178" fontId="16" fillId="0" borderId="39" xfId="3" applyNumberFormat="1" applyFont="1" applyBorder="1" applyAlignment="1">
      <alignment horizontal="centerContinuous" vertical="center"/>
    </xf>
    <xf numFmtId="0" fontId="10" fillId="0" borderId="3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181" fontId="10" fillId="0" borderId="14" xfId="3" applyNumberFormat="1" applyFont="1" applyBorder="1" applyAlignment="1">
      <alignment horizontal="right" vertical="center"/>
    </xf>
    <xf numFmtId="181" fontId="10" fillId="0" borderId="31" xfId="3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178" fontId="4" fillId="0" borderId="0" xfId="3" applyNumberFormat="1" applyFont="1" applyAlignment="1">
      <alignment horizontal="right" vertical="center"/>
    </xf>
    <xf numFmtId="179" fontId="10" fillId="0" borderId="3" xfId="3" applyNumberFormat="1" applyFont="1" applyBorder="1" applyAlignment="1">
      <alignment horizontal="center"/>
    </xf>
    <xf numFmtId="0" fontId="10" fillId="0" borderId="25" xfId="3" applyFont="1" applyBorder="1" applyAlignment="1">
      <alignment horizontal="centerContinuous"/>
    </xf>
    <xf numFmtId="0" fontId="10" fillId="0" borderId="8" xfId="3" applyFont="1" applyBorder="1"/>
    <xf numFmtId="49" fontId="10" fillId="2" borderId="29" xfId="1" applyNumberFormat="1" applyFont="1" applyFill="1" applyBorder="1" applyAlignment="1">
      <alignment horizontal="left" vertical="top"/>
    </xf>
    <xf numFmtId="49" fontId="10" fillId="2" borderId="30" xfId="1" applyNumberFormat="1" applyFont="1" applyFill="1" applyBorder="1" applyAlignment="1">
      <alignment horizontal="left" vertical="top"/>
    </xf>
    <xf numFmtId="0" fontId="10" fillId="2" borderId="32" xfId="1" quotePrefix="1" applyFont="1" applyFill="1" applyBorder="1" applyAlignment="1">
      <alignment horizontal="center" vertical="top"/>
    </xf>
    <xf numFmtId="0" fontId="10" fillId="2" borderId="30" xfId="1" quotePrefix="1" applyFont="1" applyFill="1" applyBorder="1" applyAlignment="1">
      <alignment horizontal="center" vertical="top"/>
    </xf>
    <xf numFmtId="49" fontId="10" fillId="2" borderId="7" xfId="1" applyNumberFormat="1" applyFont="1" applyFill="1" applyBorder="1" applyAlignment="1">
      <alignment horizontal="left" vertical="top" wrapText="1"/>
    </xf>
    <xf numFmtId="49" fontId="10" fillId="2" borderId="8" xfId="1" applyNumberFormat="1" applyFont="1" applyFill="1" applyBorder="1" applyAlignment="1">
      <alignment horizontal="left" vertical="top" wrapText="1"/>
    </xf>
    <xf numFmtId="49" fontId="10" fillId="2" borderId="10" xfId="1" applyNumberFormat="1" applyFont="1" applyFill="1" applyBorder="1" applyAlignment="1">
      <alignment horizontal="left" vertical="top"/>
    </xf>
    <xf numFmtId="49" fontId="10" fillId="2" borderId="8" xfId="1" applyNumberFormat="1" applyFont="1" applyFill="1" applyBorder="1" applyAlignment="1">
      <alignment horizontal="left" vertical="top"/>
    </xf>
    <xf numFmtId="49" fontId="10" fillId="2" borderId="12" xfId="1" applyNumberFormat="1" applyFont="1" applyFill="1" applyBorder="1" applyAlignment="1">
      <alignment horizontal="left"/>
    </xf>
    <xf numFmtId="49" fontId="10" fillId="2" borderId="13" xfId="1" applyNumberFormat="1" applyFont="1" applyFill="1" applyBorder="1" applyAlignment="1">
      <alignment horizontal="left"/>
    </xf>
    <xf numFmtId="49" fontId="10" fillId="2" borderId="7" xfId="1" applyNumberFormat="1" applyFont="1" applyFill="1" applyBorder="1" applyAlignment="1">
      <alignment horizontal="left" vertical="top"/>
    </xf>
    <xf numFmtId="0" fontId="10" fillId="2" borderId="15" xfId="1" quotePrefix="1" applyFont="1" applyFill="1" applyBorder="1" applyAlignment="1">
      <alignment horizontal="center"/>
    </xf>
    <xf numFmtId="0" fontId="10" fillId="2" borderId="13" xfId="1" quotePrefix="1" applyFont="1" applyFill="1" applyBorder="1" applyAlignment="1">
      <alignment horizontal="center"/>
    </xf>
    <xf numFmtId="49" fontId="10" fillId="2" borderId="15" xfId="1" applyNumberFormat="1" applyFont="1" applyFill="1" applyBorder="1" applyAlignment="1">
      <alignment horizontal="left"/>
    </xf>
    <xf numFmtId="0" fontId="10" fillId="2" borderId="7" xfId="1" quotePrefix="1" applyFont="1" applyFill="1" applyBorder="1" applyAlignment="1">
      <alignment horizontal="left" vertical="top" wrapText="1"/>
    </xf>
    <xf numFmtId="0" fontId="10" fillId="2" borderId="8" xfId="1" quotePrefix="1" applyFont="1" applyFill="1" applyBorder="1" applyAlignment="1">
      <alignment horizontal="left" vertical="top"/>
    </xf>
    <xf numFmtId="0" fontId="10" fillId="2" borderId="7" xfId="1" applyFont="1" applyFill="1" applyBorder="1" applyAlignment="1">
      <alignment horizontal="left" vertical="top"/>
    </xf>
    <xf numFmtId="0" fontId="10" fillId="2" borderId="8" xfId="1" applyFont="1" applyFill="1" applyBorder="1" applyAlignment="1">
      <alignment horizontal="left" vertical="top"/>
    </xf>
    <xf numFmtId="49" fontId="10" fillId="2" borderId="24" xfId="1" applyNumberFormat="1" applyFont="1" applyFill="1" applyBorder="1" applyAlignment="1">
      <alignment horizontal="left" vertical="top"/>
    </xf>
    <xf numFmtId="49" fontId="10" fillId="2" borderId="25" xfId="1" applyNumberFormat="1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top"/>
    </xf>
    <xf numFmtId="0" fontId="10" fillId="2" borderId="8" xfId="1" applyFont="1" applyFill="1" applyBorder="1" applyAlignment="1">
      <alignment horizontal="center" vertical="top"/>
    </xf>
    <xf numFmtId="0" fontId="10" fillId="2" borderId="10" xfId="1" applyFont="1" applyFill="1" applyBorder="1" applyAlignment="1">
      <alignment horizontal="center" vertical="top"/>
    </xf>
    <xf numFmtId="49" fontId="10" fillId="2" borderId="12" xfId="1" applyNumberFormat="1" applyFont="1" applyFill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center" vertical="center"/>
    </xf>
    <xf numFmtId="49" fontId="10" fillId="2" borderId="8" xfId="1" applyNumberFormat="1" applyFont="1" applyFill="1" applyBorder="1" applyAlignment="1">
      <alignment horizontal="center" vertical="center"/>
    </xf>
    <xf numFmtId="178" fontId="10" fillId="0" borderId="17" xfId="3" applyNumberFormat="1" applyFont="1" applyBorder="1" applyAlignment="1">
      <alignment horizontal="center" vertical="center"/>
    </xf>
    <xf numFmtId="178" fontId="10" fillId="0" borderId="20" xfId="3" applyNumberFormat="1" applyFont="1" applyBorder="1" applyAlignment="1">
      <alignment horizontal="center" vertical="center"/>
    </xf>
    <xf numFmtId="178" fontId="10" fillId="0" borderId="17" xfId="3" applyNumberFormat="1" applyFont="1" applyBorder="1" applyAlignment="1">
      <alignment horizontal="center" vertical="center" wrapText="1"/>
    </xf>
    <xf numFmtId="178" fontId="10" fillId="0" borderId="20" xfId="3" applyNumberFormat="1" applyFont="1" applyBorder="1" applyAlignment="1">
      <alignment horizontal="center" vertical="center" wrapText="1"/>
    </xf>
    <xf numFmtId="178" fontId="10" fillId="0" borderId="18" xfId="3" applyNumberFormat="1" applyFont="1" applyBorder="1" applyAlignment="1">
      <alignment horizontal="center" vertical="center"/>
    </xf>
    <xf numFmtId="178" fontId="10" fillId="0" borderId="11" xfId="3" applyNumberFormat="1" applyFont="1" applyBorder="1" applyAlignment="1">
      <alignment horizontal="center" vertical="center"/>
    </xf>
    <xf numFmtId="178" fontId="11" fillId="0" borderId="17" xfId="3" applyNumberFormat="1" applyFont="1" applyBorder="1" applyAlignment="1">
      <alignment horizontal="center" vertical="center" wrapText="1"/>
    </xf>
    <xf numFmtId="178" fontId="11" fillId="0" borderId="20" xfId="3" applyNumberFormat="1" applyFont="1" applyBorder="1" applyAlignment="1">
      <alignment horizontal="center" vertical="center" wrapText="1"/>
    </xf>
  </cellXfs>
  <cellStyles count="4">
    <cellStyle name="標準" xfId="0" builtinId="0"/>
    <cellStyle name="標準 2" xfId="3" xr:uid="{D16D9140-1266-48A5-BFD5-3996B9B63530}"/>
    <cellStyle name="標準_６．死因" xfId="1" xr:uid="{2BE4CC10-37E3-4A04-B014-613CBC80D87D}"/>
    <cellStyle name="標準_第1表単年年齢調整死亡率" xfId="2" xr:uid="{87087FAE-0869-49D7-BF20-6B18D8D193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01B7-428F-4119-A881-3272588E6B37}">
  <sheetPr transitionEvaluation="1" codeName="Sheet1">
    <tabColor theme="4" tint="-0.499984740745262"/>
    <pageSetUpPr fitToPage="1"/>
  </sheetPr>
  <dimension ref="A1:J79"/>
  <sheetViews>
    <sheetView tabSelected="1" zoomScaleNormal="100" zoomScaleSheetLayoutView="100" workbookViewId="0">
      <selection activeCell="C6" sqref="C6"/>
    </sheetView>
  </sheetViews>
  <sheetFormatPr defaultColWidth="8.6640625" defaultRowHeight="13.2" x14ac:dyDescent="0.2"/>
  <cols>
    <col min="1" max="1" width="8.6640625" style="3" customWidth="1"/>
    <col min="2" max="2" width="16.6640625" style="4" customWidth="1"/>
    <col min="3" max="3" width="7.6640625" style="3" customWidth="1"/>
    <col min="4" max="4" width="7.5546875" style="3" bestFit="1" customWidth="1"/>
    <col min="5" max="5" width="6.6640625" style="3" customWidth="1"/>
    <col min="6" max="6" width="8.6640625" style="3" customWidth="1"/>
    <col min="7" max="7" width="16.6640625" style="4" customWidth="1"/>
    <col min="8" max="8" width="7.6640625" style="3" customWidth="1"/>
    <col min="9" max="10" width="6.6640625" style="3" customWidth="1"/>
    <col min="11" max="16384" width="8.6640625" style="5"/>
  </cols>
  <sheetData>
    <row r="1" spans="1:10" ht="27.75" customHeight="1" x14ac:dyDescent="0.2">
      <c r="A1" s="1" t="s">
        <v>119</v>
      </c>
      <c r="B1" s="2"/>
    </row>
    <row r="2" spans="1:10" ht="23.25" customHeight="1" thickBot="1" x14ac:dyDescent="0.25">
      <c r="A2" s="6"/>
      <c r="B2" s="7"/>
      <c r="C2" s="6"/>
      <c r="D2" s="6"/>
      <c r="E2" s="6"/>
      <c r="F2" s="6"/>
      <c r="G2" s="8"/>
      <c r="H2" s="9"/>
      <c r="I2" s="6"/>
      <c r="J2" s="10" t="s">
        <v>120</v>
      </c>
    </row>
    <row r="3" spans="1:10" ht="27.75" customHeight="1" x14ac:dyDescent="0.15">
      <c r="A3" s="145" t="s">
        <v>0</v>
      </c>
      <c r="B3" s="146"/>
      <c r="C3" s="11"/>
      <c r="D3" s="11"/>
      <c r="E3" s="11"/>
      <c r="F3" s="147" t="s">
        <v>0</v>
      </c>
      <c r="G3" s="146"/>
      <c r="H3" s="12"/>
      <c r="I3" s="12"/>
      <c r="J3" s="13"/>
    </row>
    <row r="4" spans="1:10" ht="27.75" customHeight="1" x14ac:dyDescent="0.2">
      <c r="A4" s="148" t="s">
        <v>1</v>
      </c>
      <c r="B4" s="149"/>
      <c r="C4" s="14" t="s">
        <v>2</v>
      </c>
      <c r="D4" s="14" t="s">
        <v>3</v>
      </c>
      <c r="E4" s="14" t="s">
        <v>4</v>
      </c>
      <c r="F4" s="150" t="s">
        <v>1</v>
      </c>
      <c r="G4" s="149"/>
      <c r="H4" s="14" t="s">
        <v>2</v>
      </c>
      <c r="I4" s="14" t="s">
        <v>5</v>
      </c>
      <c r="J4" s="15" t="s">
        <v>4</v>
      </c>
    </row>
    <row r="5" spans="1:10" ht="27.75" customHeight="1" x14ac:dyDescent="0.15">
      <c r="A5" s="151" t="s">
        <v>6</v>
      </c>
      <c r="B5" s="152"/>
      <c r="C5" s="16"/>
      <c r="D5" s="16"/>
      <c r="E5" s="16"/>
      <c r="F5" s="138" t="s">
        <v>7</v>
      </c>
      <c r="G5" s="134"/>
      <c r="H5" s="17"/>
      <c r="I5" s="18"/>
      <c r="J5" s="19"/>
    </row>
    <row r="6" spans="1:10" ht="27.75" customHeight="1" x14ac:dyDescent="0.2">
      <c r="A6" s="153"/>
      <c r="B6" s="154"/>
      <c r="C6" s="20">
        <v>1048.8</v>
      </c>
      <c r="D6" s="20">
        <v>1456</v>
      </c>
      <c r="E6" s="20">
        <v>777.7</v>
      </c>
      <c r="F6" s="131" t="s">
        <v>8</v>
      </c>
      <c r="G6" s="132"/>
      <c r="H6" s="21">
        <v>65.3</v>
      </c>
      <c r="I6" s="22">
        <v>88.9</v>
      </c>
      <c r="J6" s="23">
        <v>48.8</v>
      </c>
    </row>
    <row r="7" spans="1:10" ht="27.75" customHeight="1" x14ac:dyDescent="0.15">
      <c r="A7" s="133" t="s">
        <v>9</v>
      </c>
      <c r="B7" s="134"/>
      <c r="C7" s="16"/>
      <c r="D7" s="16"/>
      <c r="E7" s="16"/>
      <c r="F7" s="138" t="s">
        <v>10</v>
      </c>
      <c r="G7" s="134"/>
      <c r="H7" s="24"/>
      <c r="I7" s="25"/>
      <c r="J7" s="26"/>
    </row>
    <row r="8" spans="1:10" ht="27.75" customHeight="1" x14ac:dyDescent="0.2">
      <c r="A8" s="135" t="s">
        <v>11</v>
      </c>
      <c r="B8" s="132"/>
      <c r="C8" s="20">
        <v>278.10000000000002</v>
      </c>
      <c r="D8" s="20">
        <v>401</v>
      </c>
      <c r="E8" s="20">
        <v>194.3</v>
      </c>
      <c r="F8" s="143" t="s">
        <v>12</v>
      </c>
      <c r="G8" s="144"/>
      <c r="H8" s="27">
        <v>20.5</v>
      </c>
      <c r="I8" s="28">
        <v>29.1</v>
      </c>
      <c r="J8" s="29">
        <v>14</v>
      </c>
    </row>
    <row r="9" spans="1:10" ht="27.75" customHeight="1" x14ac:dyDescent="0.15">
      <c r="A9" s="133" t="s">
        <v>13</v>
      </c>
      <c r="B9" s="134"/>
      <c r="C9" s="16"/>
      <c r="D9" s="16"/>
      <c r="E9" s="16"/>
      <c r="F9" s="138" t="s">
        <v>14</v>
      </c>
      <c r="G9" s="134"/>
      <c r="H9" s="17"/>
      <c r="I9" s="17"/>
      <c r="J9" s="19"/>
    </row>
    <row r="10" spans="1:10" ht="27.75" customHeight="1" x14ac:dyDescent="0.2">
      <c r="A10" s="135" t="s">
        <v>15</v>
      </c>
      <c r="B10" s="132"/>
      <c r="C10" s="20">
        <v>25.4</v>
      </c>
      <c r="D10" s="20">
        <v>41.5</v>
      </c>
      <c r="E10" s="20">
        <v>13.7</v>
      </c>
      <c r="F10" s="131" t="s">
        <v>16</v>
      </c>
      <c r="G10" s="132"/>
      <c r="H10" s="20">
        <v>35.9</v>
      </c>
      <c r="I10" s="20">
        <v>52.5</v>
      </c>
      <c r="J10" s="30">
        <v>25.1</v>
      </c>
    </row>
    <row r="11" spans="1:10" ht="27.75" customHeight="1" x14ac:dyDescent="0.15">
      <c r="A11" s="133" t="s">
        <v>17</v>
      </c>
      <c r="B11" s="134"/>
      <c r="C11" s="16"/>
      <c r="D11" s="16"/>
      <c r="E11" s="31"/>
      <c r="F11" s="138" t="s">
        <v>18</v>
      </c>
      <c r="G11" s="134"/>
      <c r="H11" s="16"/>
      <c r="I11" s="16"/>
      <c r="J11" s="31"/>
    </row>
    <row r="12" spans="1:10" ht="27.75" customHeight="1" x14ac:dyDescent="0.2">
      <c r="A12" s="141" t="s">
        <v>19</v>
      </c>
      <c r="B12" s="142"/>
      <c r="C12" s="20">
        <v>35.700000000000003</v>
      </c>
      <c r="D12" s="20">
        <v>47.8</v>
      </c>
      <c r="E12" s="30">
        <v>25.8</v>
      </c>
      <c r="F12" s="131" t="s">
        <v>20</v>
      </c>
      <c r="G12" s="132"/>
      <c r="H12" s="20">
        <v>62.1</v>
      </c>
      <c r="I12" s="20">
        <v>100.4</v>
      </c>
      <c r="J12" s="30">
        <v>42.1</v>
      </c>
    </row>
    <row r="13" spans="1:10" ht="27.75" customHeight="1" x14ac:dyDescent="0.15">
      <c r="A13" s="133" t="s">
        <v>21</v>
      </c>
      <c r="B13" s="134"/>
      <c r="C13" s="16"/>
      <c r="D13" s="16"/>
      <c r="E13" s="16"/>
      <c r="F13" s="138" t="s">
        <v>22</v>
      </c>
      <c r="G13" s="134"/>
      <c r="H13" s="16"/>
      <c r="I13" s="16"/>
      <c r="J13" s="31"/>
    </row>
    <row r="14" spans="1:10" ht="27.75" customHeight="1" x14ac:dyDescent="0.2">
      <c r="A14" s="135" t="s">
        <v>23</v>
      </c>
      <c r="B14" s="132"/>
      <c r="C14" s="20">
        <v>25.1</v>
      </c>
      <c r="D14" s="20">
        <v>32.5</v>
      </c>
      <c r="E14" s="20">
        <v>18.899999999999999</v>
      </c>
      <c r="F14" s="131" t="s">
        <v>24</v>
      </c>
      <c r="G14" s="132"/>
      <c r="H14" s="20">
        <v>15.3</v>
      </c>
      <c r="I14" s="20">
        <v>25.4</v>
      </c>
      <c r="J14" s="30">
        <v>7.2</v>
      </c>
    </row>
    <row r="15" spans="1:10" ht="27.75" customHeight="1" x14ac:dyDescent="0.15">
      <c r="A15" s="133" t="s">
        <v>25</v>
      </c>
      <c r="B15" s="134"/>
      <c r="C15" s="16"/>
      <c r="D15" s="16"/>
      <c r="E15" s="16"/>
      <c r="F15" s="138" t="s">
        <v>26</v>
      </c>
      <c r="G15" s="134"/>
      <c r="H15" s="16"/>
      <c r="I15" s="16"/>
      <c r="J15" s="31"/>
    </row>
    <row r="16" spans="1:10" ht="27.75" customHeight="1" x14ac:dyDescent="0.2">
      <c r="A16" s="129" t="s">
        <v>27</v>
      </c>
      <c r="B16" s="130"/>
      <c r="C16" s="20">
        <v>10.6</v>
      </c>
      <c r="D16" s="20">
        <v>15.3</v>
      </c>
      <c r="E16" s="20">
        <v>6.9</v>
      </c>
      <c r="F16" s="131" t="s">
        <v>28</v>
      </c>
      <c r="G16" s="132"/>
      <c r="H16" s="20">
        <v>18.7</v>
      </c>
      <c r="I16" s="20">
        <v>26.2</v>
      </c>
      <c r="J16" s="30">
        <v>14.6</v>
      </c>
    </row>
    <row r="17" spans="1:10" ht="27.75" customHeight="1" x14ac:dyDescent="0.15">
      <c r="A17" s="133" t="s">
        <v>29</v>
      </c>
      <c r="B17" s="134"/>
      <c r="C17" s="16"/>
      <c r="D17" s="16"/>
      <c r="E17" s="16"/>
      <c r="F17" s="138" t="s">
        <v>30</v>
      </c>
      <c r="G17" s="134"/>
      <c r="H17" s="16"/>
      <c r="I17" s="16"/>
      <c r="J17" s="31"/>
    </row>
    <row r="18" spans="1:10" ht="27.75" customHeight="1" x14ac:dyDescent="0.2">
      <c r="A18" s="139" t="s">
        <v>31</v>
      </c>
      <c r="B18" s="140"/>
      <c r="C18" s="20">
        <v>20.2</v>
      </c>
      <c r="D18" s="20">
        <v>31.6</v>
      </c>
      <c r="E18" s="20">
        <v>12.3</v>
      </c>
      <c r="F18" s="131" t="s">
        <v>32</v>
      </c>
      <c r="G18" s="132"/>
      <c r="H18" s="20">
        <v>91.2</v>
      </c>
      <c r="I18" s="20">
        <v>88.5</v>
      </c>
      <c r="J18" s="30">
        <v>91.1</v>
      </c>
    </row>
    <row r="19" spans="1:10" ht="27.75" customHeight="1" x14ac:dyDescent="0.15">
      <c r="A19" s="133" t="s">
        <v>33</v>
      </c>
      <c r="B19" s="134"/>
      <c r="C19" s="16"/>
      <c r="D19" s="16"/>
      <c r="E19" s="16"/>
      <c r="F19" s="138" t="s">
        <v>34</v>
      </c>
      <c r="G19" s="134"/>
      <c r="H19" s="16"/>
      <c r="I19" s="16"/>
      <c r="J19" s="31"/>
    </row>
    <row r="20" spans="1:10" ht="27.75" customHeight="1" x14ac:dyDescent="0.2">
      <c r="A20" s="129" t="s">
        <v>35</v>
      </c>
      <c r="B20" s="130"/>
      <c r="C20" s="20">
        <v>55.8</v>
      </c>
      <c r="D20" s="20">
        <v>99.6</v>
      </c>
      <c r="E20" s="20">
        <v>25.5</v>
      </c>
      <c r="F20" s="131" t="s">
        <v>36</v>
      </c>
      <c r="G20" s="132"/>
      <c r="H20" s="20">
        <v>26.6</v>
      </c>
      <c r="I20" s="20">
        <v>41.7</v>
      </c>
      <c r="J20" s="30">
        <v>17.600000000000001</v>
      </c>
    </row>
    <row r="21" spans="1:10" ht="27.75" customHeight="1" x14ac:dyDescent="0.15">
      <c r="A21" s="133" t="s">
        <v>37</v>
      </c>
      <c r="B21" s="134"/>
      <c r="C21" s="16"/>
      <c r="D21" s="16"/>
      <c r="E21" s="16"/>
      <c r="F21" s="138" t="s">
        <v>38</v>
      </c>
      <c r="G21" s="134"/>
      <c r="H21" s="16"/>
      <c r="I21" s="16"/>
      <c r="J21" s="31"/>
    </row>
    <row r="22" spans="1:10" ht="27.75" customHeight="1" x14ac:dyDescent="0.2">
      <c r="A22" s="129" t="s">
        <v>39</v>
      </c>
      <c r="B22" s="130"/>
      <c r="C22" s="20">
        <v>133.5</v>
      </c>
      <c r="D22" s="20">
        <v>173.7</v>
      </c>
      <c r="E22" s="20">
        <v>106.1</v>
      </c>
      <c r="F22" s="131" t="s">
        <v>40</v>
      </c>
      <c r="G22" s="132"/>
      <c r="H22" s="20">
        <v>15.4</v>
      </c>
      <c r="I22" s="20">
        <v>24.3</v>
      </c>
      <c r="J22" s="30">
        <v>7.4</v>
      </c>
    </row>
    <row r="23" spans="1:10" ht="27.75" customHeight="1" x14ac:dyDescent="0.15">
      <c r="A23" s="133" t="s">
        <v>41</v>
      </c>
      <c r="B23" s="134"/>
      <c r="C23" s="16"/>
      <c r="D23" s="16"/>
      <c r="E23" s="16"/>
      <c r="F23" s="32"/>
      <c r="H23" s="33"/>
      <c r="I23" s="33"/>
      <c r="J23" s="34"/>
    </row>
    <row r="24" spans="1:10" ht="27.75" customHeight="1" x14ac:dyDescent="0.2">
      <c r="A24" s="135" t="s">
        <v>42</v>
      </c>
      <c r="B24" s="132"/>
      <c r="C24" s="20">
        <v>18.8</v>
      </c>
      <c r="D24" s="20">
        <v>27.8</v>
      </c>
      <c r="E24" s="20">
        <v>12.6</v>
      </c>
      <c r="F24" s="35"/>
      <c r="H24" s="36"/>
      <c r="I24" s="36"/>
      <c r="J24" s="37"/>
    </row>
    <row r="25" spans="1:10" ht="27.75" customHeight="1" x14ac:dyDescent="0.15">
      <c r="A25" s="133" t="s">
        <v>43</v>
      </c>
      <c r="B25" s="134"/>
      <c r="C25" s="16"/>
      <c r="D25" s="16"/>
      <c r="E25" s="16"/>
      <c r="F25" s="136"/>
      <c r="G25" s="137"/>
      <c r="H25" s="17"/>
      <c r="I25" s="17"/>
      <c r="J25" s="19"/>
    </row>
    <row r="26" spans="1:10" ht="27.75" customHeight="1" thickBot="1" x14ac:dyDescent="0.25">
      <c r="A26" s="125" t="s">
        <v>44</v>
      </c>
      <c r="B26" s="126"/>
      <c r="C26" s="38">
        <v>63.2</v>
      </c>
      <c r="D26" s="38">
        <v>76.8</v>
      </c>
      <c r="E26" s="38">
        <v>55.1</v>
      </c>
      <c r="F26" s="127"/>
      <c r="G26" s="128"/>
      <c r="H26" s="39"/>
      <c r="I26" s="39"/>
      <c r="J26" s="40"/>
    </row>
    <row r="27" spans="1:10" ht="27.75" customHeight="1" x14ac:dyDescent="0.15">
      <c r="A27" s="41" t="s">
        <v>121</v>
      </c>
      <c r="B27" s="42"/>
      <c r="C27" s="43"/>
      <c r="D27" s="43"/>
      <c r="E27" s="43"/>
      <c r="H27" s="44"/>
      <c r="I27" s="44"/>
      <c r="J27" s="44"/>
    </row>
    <row r="28" spans="1:10" ht="27.75" customHeight="1" x14ac:dyDescent="0.2">
      <c r="A28" s="41" t="s">
        <v>122</v>
      </c>
      <c r="I28" s="45"/>
      <c r="J28" s="45"/>
    </row>
    <row r="29" spans="1:10" ht="27.75" customHeight="1" x14ac:dyDescent="0.2">
      <c r="A29" s="41" t="s">
        <v>123</v>
      </c>
      <c r="I29" s="43"/>
      <c r="J29" s="43"/>
    </row>
    <row r="30" spans="1:10" ht="27.75" customHeight="1" x14ac:dyDescent="0.2"/>
    <row r="31" spans="1:10" ht="27.75" customHeight="1" x14ac:dyDescent="0.2"/>
    <row r="32" spans="1:10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</sheetData>
  <mergeCells count="45">
    <mergeCell ref="A3:B3"/>
    <mergeCell ref="F3:G3"/>
    <mergeCell ref="A4:B4"/>
    <mergeCell ref="F4:G4"/>
    <mergeCell ref="A5:B6"/>
    <mergeCell ref="F5:G5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6:B26"/>
    <mergeCell ref="F26:G26"/>
    <mergeCell ref="A22:B22"/>
    <mergeCell ref="F22:G22"/>
    <mergeCell ref="A23:B23"/>
    <mergeCell ref="A24:B24"/>
    <mergeCell ref="A25:B25"/>
    <mergeCell ref="F25:G25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B9879-3000-4B5A-9415-C338A5C0580E}">
  <sheetPr codeName="Sheet4">
    <tabColor theme="4" tint="-0.499984740745262"/>
    <pageSetUpPr fitToPage="1"/>
  </sheetPr>
  <dimension ref="A1:BV65"/>
  <sheetViews>
    <sheetView zoomScale="60" zoomScaleNormal="60" workbookViewId="0">
      <selection activeCell="C8" sqref="C8"/>
    </sheetView>
  </sheetViews>
  <sheetFormatPr defaultColWidth="9.109375" defaultRowHeight="13.2" x14ac:dyDescent="0.2"/>
  <cols>
    <col min="1" max="1" width="6.5546875" style="99" customWidth="1"/>
    <col min="2" max="2" width="11.5546875" style="99" customWidth="1"/>
    <col min="3" max="5" width="11.5546875" style="48" customWidth="1"/>
    <col min="6" max="23" width="10.109375" style="48" customWidth="1"/>
    <col min="24" max="24" width="1.6640625" style="48" customWidth="1"/>
    <col min="25" max="25" width="6.5546875" style="99" customWidth="1"/>
    <col min="26" max="26" width="11.5546875" style="99" customWidth="1"/>
    <col min="27" max="47" width="10.109375" style="48" customWidth="1"/>
    <col min="48" max="48" width="0.6640625" style="48" customWidth="1"/>
    <col min="49" max="49" width="6.6640625" style="99" customWidth="1"/>
    <col min="50" max="50" width="11.5546875" style="99" customWidth="1"/>
    <col min="51" max="74" width="10.109375" style="48" customWidth="1"/>
    <col min="75" max="255" width="9.109375" style="48"/>
    <col min="256" max="256" width="6.5546875" style="48" customWidth="1"/>
    <col min="257" max="257" width="11.5546875" style="48" customWidth="1"/>
    <col min="258" max="258" width="0" style="48" hidden="1" customWidth="1"/>
    <col min="259" max="267" width="11.5546875" style="48" customWidth="1"/>
    <col min="268" max="279" width="10.109375" style="48" customWidth="1"/>
    <col min="280" max="280" width="1.6640625" style="48" customWidth="1"/>
    <col min="281" max="281" width="6.5546875" style="48" customWidth="1"/>
    <col min="282" max="291" width="11.5546875" style="48" customWidth="1"/>
    <col min="292" max="303" width="10.109375" style="48" customWidth="1"/>
    <col min="304" max="304" width="0.6640625" style="48" customWidth="1"/>
    <col min="305" max="305" width="6.6640625" style="48" customWidth="1"/>
    <col min="306" max="306" width="11.5546875" style="48" customWidth="1"/>
    <col min="307" max="318" width="8.6640625" style="48" customWidth="1"/>
    <col min="319" max="330" width="10.109375" style="48" customWidth="1"/>
    <col min="331" max="511" width="9.109375" style="48"/>
    <col min="512" max="512" width="6.5546875" style="48" customWidth="1"/>
    <col min="513" max="513" width="11.5546875" style="48" customWidth="1"/>
    <col min="514" max="514" width="0" style="48" hidden="1" customWidth="1"/>
    <col min="515" max="523" width="11.5546875" style="48" customWidth="1"/>
    <col min="524" max="535" width="10.109375" style="48" customWidth="1"/>
    <col min="536" max="536" width="1.6640625" style="48" customWidth="1"/>
    <col min="537" max="537" width="6.5546875" style="48" customWidth="1"/>
    <col min="538" max="547" width="11.5546875" style="48" customWidth="1"/>
    <col min="548" max="559" width="10.109375" style="48" customWidth="1"/>
    <col min="560" max="560" width="0.6640625" style="48" customWidth="1"/>
    <col min="561" max="561" width="6.6640625" style="48" customWidth="1"/>
    <col min="562" max="562" width="11.5546875" style="48" customWidth="1"/>
    <col min="563" max="574" width="8.6640625" style="48" customWidth="1"/>
    <col min="575" max="586" width="10.109375" style="48" customWidth="1"/>
    <col min="587" max="767" width="9.109375" style="48"/>
    <col min="768" max="768" width="6.5546875" style="48" customWidth="1"/>
    <col min="769" max="769" width="11.5546875" style="48" customWidth="1"/>
    <col min="770" max="770" width="0" style="48" hidden="1" customWidth="1"/>
    <col min="771" max="779" width="11.5546875" style="48" customWidth="1"/>
    <col min="780" max="791" width="10.109375" style="48" customWidth="1"/>
    <col min="792" max="792" width="1.6640625" style="48" customWidth="1"/>
    <col min="793" max="793" width="6.5546875" style="48" customWidth="1"/>
    <col min="794" max="803" width="11.5546875" style="48" customWidth="1"/>
    <col min="804" max="815" width="10.109375" style="48" customWidth="1"/>
    <col min="816" max="816" width="0.6640625" style="48" customWidth="1"/>
    <col min="817" max="817" width="6.6640625" style="48" customWidth="1"/>
    <col min="818" max="818" width="11.5546875" style="48" customWidth="1"/>
    <col min="819" max="830" width="8.6640625" style="48" customWidth="1"/>
    <col min="831" max="842" width="10.109375" style="48" customWidth="1"/>
    <col min="843" max="1023" width="9.109375" style="48"/>
    <col min="1024" max="1024" width="6.5546875" style="48" customWidth="1"/>
    <col min="1025" max="1025" width="11.5546875" style="48" customWidth="1"/>
    <col min="1026" max="1026" width="0" style="48" hidden="1" customWidth="1"/>
    <col min="1027" max="1035" width="11.5546875" style="48" customWidth="1"/>
    <col min="1036" max="1047" width="10.109375" style="48" customWidth="1"/>
    <col min="1048" max="1048" width="1.6640625" style="48" customWidth="1"/>
    <col min="1049" max="1049" width="6.5546875" style="48" customWidth="1"/>
    <col min="1050" max="1059" width="11.5546875" style="48" customWidth="1"/>
    <col min="1060" max="1071" width="10.109375" style="48" customWidth="1"/>
    <col min="1072" max="1072" width="0.6640625" style="48" customWidth="1"/>
    <col min="1073" max="1073" width="6.6640625" style="48" customWidth="1"/>
    <col min="1074" max="1074" width="11.5546875" style="48" customWidth="1"/>
    <col min="1075" max="1086" width="8.6640625" style="48" customWidth="1"/>
    <col min="1087" max="1098" width="10.109375" style="48" customWidth="1"/>
    <col min="1099" max="1279" width="9.109375" style="48"/>
    <col min="1280" max="1280" width="6.5546875" style="48" customWidth="1"/>
    <col min="1281" max="1281" width="11.5546875" style="48" customWidth="1"/>
    <col min="1282" max="1282" width="0" style="48" hidden="1" customWidth="1"/>
    <col min="1283" max="1291" width="11.5546875" style="48" customWidth="1"/>
    <col min="1292" max="1303" width="10.109375" style="48" customWidth="1"/>
    <col min="1304" max="1304" width="1.6640625" style="48" customWidth="1"/>
    <col min="1305" max="1305" width="6.5546875" style="48" customWidth="1"/>
    <col min="1306" max="1315" width="11.5546875" style="48" customWidth="1"/>
    <col min="1316" max="1327" width="10.109375" style="48" customWidth="1"/>
    <col min="1328" max="1328" width="0.6640625" style="48" customWidth="1"/>
    <col min="1329" max="1329" width="6.6640625" style="48" customWidth="1"/>
    <col min="1330" max="1330" width="11.5546875" style="48" customWidth="1"/>
    <col min="1331" max="1342" width="8.6640625" style="48" customWidth="1"/>
    <col min="1343" max="1354" width="10.109375" style="48" customWidth="1"/>
    <col min="1355" max="1535" width="9.109375" style="48"/>
    <col min="1536" max="1536" width="6.5546875" style="48" customWidth="1"/>
    <col min="1537" max="1537" width="11.5546875" style="48" customWidth="1"/>
    <col min="1538" max="1538" width="0" style="48" hidden="1" customWidth="1"/>
    <col min="1539" max="1547" width="11.5546875" style="48" customWidth="1"/>
    <col min="1548" max="1559" width="10.109375" style="48" customWidth="1"/>
    <col min="1560" max="1560" width="1.6640625" style="48" customWidth="1"/>
    <col min="1561" max="1561" width="6.5546875" style="48" customWidth="1"/>
    <col min="1562" max="1571" width="11.5546875" style="48" customWidth="1"/>
    <col min="1572" max="1583" width="10.109375" style="48" customWidth="1"/>
    <col min="1584" max="1584" width="0.6640625" style="48" customWidth="1"/>
    <col min="1585" max="1585" width="6.6640625" style="48" customWidth="1"/>
    <col min="1586" max="1586" width="11.5546875" style="48" customWidth="1"/>
    <col min="1587" max="1598" width="8.6640625" style="48" customWidth="1"/>
    <col min="1599" max="1610" width="10.109375" style="48" customWidth="1"/>
    <col min="1611" max="1791" width="9.109375" style="48"/>
    <col min="1792" max="1792" width="6.5546875" style="48" customWidth="1"/>
    <col min="1793" max="1793" width="11.5546875" style="48" customWidth="1"/>
    <col min="1794" max="1794" width="0" style="48" hidden="1" customWidth="1"/>
    <col min="1795" max="1803" width="11.5546875" style="48" customWidth="1"/>
    <col min="1804" max="1815" width="10.109375" style="48" customWidth="1"/>
    <col min="1816" max="1816" width="1.6640625" style="48" customWidth="1"/>
    <col min="1817" max="1817" width="6.5546875" style="48" customWidth="1"/>
    <col min="1818" max="1827" width="11.5546875" style="48" customWidth="1"/>
    <col min="1828" max="1839" width="10.109375" style="48" customWidth="1"/>
    <col min="1840" max="1840" width="0.6640625" style="48" customWidth="1"/>
    <col min="1841" max="1841" width="6.6640625" style="48" customWidth="1"/>
    <col min="1842" max="1842" width="11.5546875" style="48" customWidth="1"/>
    <col min="1843" max="1854" width="8.6640625" style="48" customWidth="1"/>
    <col min="1855" max="1866" width="10.109375" style="48" customWidth="1"/>
    <col min="1867" max="2047" width="9.109375" style="48"/>
    <col min="2048" max="2048" width="6.5546875" style="48" customWidth="1"/>
    <col min="2049" max="2049" width="11.5546875" style="48" customWidth="1"/>
    <col min="2050" max="2050" width="0" style="48" hidden="1" customWidth="1"/>
    <col min="2051" max="2059" width="11.5546875" style="48" customWidth="1"/>
    <col min="2060" max="2071" width="10.109375" style="48" customWidth="1"/>
    <col min="2072" max="2072" width="1.6640625" style="48" customWidth="1"/>
    <col min="2073" max="2073" width="6.5546875" style="48" customWidth="1"/>
    <col min="2074" max="2083" width="11.5546875" style="48" customWidth="1"/>
    <col min="2084" max="2095" width="10.109375" style="48" customWidth="1"/>
    <col min="2096" max="2096" width="0.6640625" style="48" customWidth="1"/>
    <col min="2097" max="2097" width="6.6640625" style="48" customWidth="1"/>
    <col min="2098" max="2098" width="11.5546875" style="48" customWidth="1"/>
    <col min="2099" max="2110" width="8.6640625" style="48" customWidth="1"/>
    <col min="2111" max="2122" width="10.109375" style="48" customWidth="1"/>
    <col min="2123" max="2303" width="9.109375" style="48"/>
    <col min="2304" max="2304" width="6.5546875" style="48" customWidth="1"/>
    <col min="2305" max="2305" width="11.5546875" style="48" customWidth="1"/>
    <col min="2306" max="2306" width="0" style="48" hidden="1" customWidth="1"/>
    <col min="2307" max="2315" width="11.5546875" style="48" customWidth="1"/>
    <col min="2316" max="2327" width="10.109375" style="48" customWidth="1"/>
    <col min="2328" max="2328" width="1.6640625" style="48" customWidth="1"/>
    <col min="2329" max="2329" width="6.5546875" style="48" customWidth="1"/>
    <col min="2330" max="2339" width="11.5546875" style="48" customWidth="1"/>
    <col min="2340" max="2351" width="10.109375" style="48" customWidth="1"/>
    <col min="2352" max="2352" width="0.6640625" style="48" customWidth="1"/>
    <col min="2353" max="2353" width="6.6640625" style="48" customWidth="1"/>
    <col min="2354" max="2354" width="11.5546875" style="48" customWidth="1"/>
    <col min="2355" max="2366" width="8.6640625" style="48" customWidth="1"/>
    <col min="2367" max="2378" width="10.109375" style="48" customWidth="1"/>
    <col min="2379" max="2559" width="9.109375" style="48"/>
    <col min="2560" max="2560" width="6.5546875" style="48" customWidth="1"/>
    <col min="2561" max="2561" width="11.5546875" style="48" customWidth="1"/>
    <col min="2562" max="2562" width="0" style="48" hidden="1" customWidth="1"/>
    <col min="2563" max="2571" width="11.5546875" style="48" customWidth="1"/>
    <col min="2572" max="2583" width="10.109375" style="48" customWidth="1"/>
    <col min="2584" max="2584" width="1.6640625" style="48" customWidth="1"/>
    <col min="2585" max="2585" width="6.5546875" style="48" customWidth="1"/>
    <col min="2586" max="2595" width="11.5546875" style="48" customWidth="1"/>
    <col min="2596" max="2607" width="10.109375" style="48" customWidth="1"/>
    <col min="2608" max="2608" width="0.6640625" style="48" customWidth="1"/>
    <col min="2609" max="2609" width="6.6640625" style="48" customWidth="1"/>
    <col min="2610" max="2610" width="11.5546875" style="48" customWidth="1"/>
    <col min="2611" max="2622" width="8.6640625" style="48" customWidth="1"/>
    <col min="2623" max="2634" width="10.109375" style="48" customWidth="1"/>
    <col min="2635" max="2815" width="9.109375" style="48"/>
    <col min="2816" max="2816" width="6.5546875" style="48" customWidth="1"/>
    <col min="2817" max="2817" width="11.5546875" style="48" customWidth="1"/>
    <col min="2818" max="2818" width="0" style="48" hidden="1" customWidth="1"/>
    <col min="2819" max="2827" width="11.5546875" style="48" customWidth="1"/>
    <col min="2828" max="2839" width="10.109375" style="48" customWidth="1"/>
    <col min="2840" max="2840" width="1.6640625" style="48" customWidth="1"/>
    <col min="2841" max="2841" width="6.5546875" style="48" customWidth="1"/>
    <col min="2842" max="2851" width="11.5546875" style="48" customWidth="1"/>
    <col min="2852" max="2863" width="10.109375" style="48" customWidth="1"/>
    <col min="2864" max="2864" width="0.6640625" style="48" customWidth="1"/>
    <col min="2865" max="2865" width="6.6640625" style="48" customWidth="1"/>
    <col min="2866" max="2866" width="11.5546875" style="48" customWidth="1"/>
    <col min="2867" max="2878" width="8.6640625" style="48" customWidth="1"/>
    <col min="2879" max="2890" width="10.109375" style="48" customWidth="1"/>
    <col min="2891" max="3071" width="9.109375" style="48"/>
    <col min="3072" max="3072" width="6.5546875" style="48" customWidth="1"/>
    <col min="3073" max="3073" width="11.5546875" style="48" customWidth="1"/>
    <col min="3074" max="3074" width="0" style="48" hidden="1" customWidth="1"/>
    <col min="3075" max="3083" width="11.5546875" style="48" customWidth="1"/>
    <col min="3084" max="3095" width="10.109375" style="48" customWidth="1"/>
    <col min="3096" max="3096" width="1.6640625" style="48" customWidth="1"/>
    <col min="3097" max="3097" width="6.5546875" style="48" customWidth="1"/>
    <col min="3098" max="3107" width="11.5546875" style="48" customWidth="1"/>
    <col min="3108" max="3119" width="10.109375" style="48" customWidth="1"/>
    <col min="3120" max="3120" width="0.6640625" style="48" customWidth="1"/>
    <col min="3121" max="3121" width="6.6640625" style="48" customWidth="1"/>
    <col min="3122" max="3122" width="11.5546875" style="48" customWidth="1"/>
    <col min="3123" max="3134" width="8.6640625" style="48" customWidth="1"/>
    <col min="3135" max="3146" width="10.109375" style="48" customWidth="1"/>
    <col min="3147" max="3327" width="9.109375" style="48"/>
    <col min="3328" max="3328" width="6.5546875" style="48" customWidth="1"/>
    <col min="3329" max="3329" width="11.5546875" style="48" customWidth="1"/>
    <col min="3330" max="3330" width="0" style="48" hidden="1" customWidth="1"/>
    <col min="3331" max="3339" width="11.5546875" style="48" customWidth="1"/>
    <col min="3340" max="3351" width="10.109375" style="48" customWidth="1"/>
    <col min="3352" max="3352" width="1.6640625" style="48" customWidth="1"/>
    <col min="3353" max="3353" width="6.5546875" style="48" customWidth="1"/>
    <col min="3354" max="3363" width="11.5546875" style="48" customWidth="1"/>
    <col min="3364" max="3375" width="10.109375" style="48" customWidth="1"/>
    <col min="3376" max="3376" width="0.6640625" style="48" customWidth="1"/>
    <col min="3377" max="3377" width="6.6640625" style="48" customWidth="1"/>
    <col min="3378" max="3378" width="11.5546875" style="48" customWidth="1"/>
    <col min="3379" max="3390" width="8.6640625" style="48" customWidth="1"/>
    <col min="3391" max="3402" width="10.109375" style="48" customWidth="1"/>
    <col min="3403" max="3583" width="9.109375" style="48"/>
    <col min="3584" max="3584" width="6.5546875" style="48" customWidth="1"/>
    <col min="3585" max="3585" width="11.5546875" style="48" customWidth="1"/>
    <col min="3586" max="3586" width="0" style="48" hidden="1" customWidth="1"/>
    <col min="3587" max="3595" width="11.5546875" style="48" customWidth="1"/>
    <col min="3596" max="3607" width="10.109375" style="48" customWidth="1"/>
    <col min="3608" max="3608" width="1.6640625" style="48" customWidth="1"/>
    <col min="3609" max="3609" width="6.5546875" style="48" customWidth="1"/>
    <col min="3610" max="3619" width="11.5546875" style="48" customWidth="1"/>
    <col min="3620" max="3631" width="10.109375" style="48" customWidth="1"/>
    <col min="3632" max="3632" width="0.6640625" style="48" customWidth="1"/>
    <col min="3633" max="3633" width="6.6640625" style="48" customWidth="1"/>
    <col min="3634" max="3634" width="11.5546875" style="48" customWidth="1"/>
    <col min="3635" max="3646" width="8.6640625" style="48" customWidth="1"/>
    <col min="3647" max="3658" width="10.109375" style="48" customWidth="1"/>
    <col min="3659" max="3839" width="9.109375" style="48"/>
    <col min="3840" max="3840" width="6.5546875" style="48" customWidth="1"/>
    <col min="3841" max="3841" width="11.5546875" style="48" customWidth="1"/>
    <col min="3842" max="3842" width="0" style="48" hidden="1" customWidth="1"/>
    <col min="3843" max="3851" width="11.5546875" style="48" customWidth="1"/>
    <col min="3852" max="3863" width="10.109375" style="48" customWidth="1"/>
    <col min="3864" max="3864" width="1.6640625" style="48" customWidth="1"/>
    <col min="3865" max="3865" width="6.5546875" style="48" customWidth="1"/>
    <col min="3866" max="3875" width="11.5546875" style="48" customWidth="1"/>
    <col min="3876" max="3887" width="10.109375" style="48" customWidth="1"/>
    <col min="3888" max="3888" width="0.6640625" style="48" customWidth="1"/>
    <col min="3889" max="3889" width="6.6640625" style="48" customWidth="1"/>
    <col min="3890" max="3890" width="11.5546875" style="48" customWidth="1"/>
    <col min="3891" max="3902" width="8.6640625" style="48" customWidth="1"/>
    <col min="3903" max="3914" width="10.109375" style="48" customWidth="1"/>
    <col min="3915" max="4095" width="9.109375" style="48"/>
    <col min="4096" max="4096" width="6.5546875" style="48" customWidth="1"/>
    <col min="4097" max="4097" width="11.5546875" style="48" customWidth="1"/>
    <col min="4098" max="4098" width="0" style="48" hidden="1" customWidth="1"/>
    <col min="4099" max="4107" width="11.5546875" style="48" customWidth="1"/>
    <col min="4108" max="4119" width="10.109375" style="48" customWidth="1"/>
    <col min="4120" max="4120" width="1.6640625" style="48" customWidth="1"/>
    <col min="4121" max="4121" width="6.5546875" style="48" customWidth="1"/>
    <col min="4122" max="4131" width="11.5546875" style="48" customWidth="1"/>
    <col min="4132" max="4143" width="10.109375" style="48" customWidth="1"/>
    <col min="4144" max="4144" width="0.6640625" style="48" customWidth="1"/>
    <col min="4145" max="4145" width="6.6640625" style="48" customWidth="1"/>
    <col min="4146" max="4146" width="11.5546875" style="48" customWidth="1"/>
    <col min="4147" max="4158" width="8.6640625" style="48" customWidth="1"/>
    <col min="4159" max="4170" width="10.109375" style="48" customWidth="1"/>
    <col min="4171" max="4351" width="9.109375" style="48"/>
    <col min="4352" max="4352" width="6.5546875" style="48" customWidth="1"/>
    <col min="4353" max="4353" width="11.5546875" style="48" customWidth="1"/>
    <col min="4354" max="4354" width="0" style="48" hidden="1" customWidth="1"/>
    <col min="4355" max="4363" width="11.5546875" style="48" customWidth="1"/>
    <col min="4364" max="4375" width="10.109375" style="48" customWidth="1"/>
    <col min="4376" max="4376" width="1.6640625" style="48" customWidth="1"/>
    <col min="4377" max="4377" width="6.5546875" style="48" customWidth="1"/>
    <col min="4378" max="4387" width="11.5546875" style="48" customWidth="1"/>
    <col min="4388" max="4399" width="10.109375" style="48" customWidth="1"/>
    <col min="4400" max="4400" width="0.6640625" style="48" customWidth="1"/>
    <col min="4401" max="4401" width="6.6640625" style="48" customWidth="1"/>
    <col min="4402" max="4402" width="11.5546875" style="48" customWidth="1"/>
    <col min="4403" max="4414" width="8.6640625" style="48" customWidth="1"/>
    <col min="4415" max="4426" width="10.109375" style="48" customWidth="1"/>
    <col min="4427" max="4607" width="9.109375" style="48"/>
    <col min="4608" max="4608" width="6.5546875" style="48" customWidth="1"/>
    <col min="4609" max="4609" width="11.5546875" style="48" customWidth="1"/>
    <col min="4610" max="4610" width="0" style="48" hidden="1" customWidth="1"/>
    <col min="4611" max="4619" width="11.5546875" style="48" customWidth="1"/>
    <col min="4620" max="4631" width="10.109375" style="48" customWidth="1"/>
    <col min="4632" max="4632" width="1.6640625" style="48" customWidth="1"/>
    <col min="4633" max="4633" width="6.5546875" style="48" customWidth="1"/>
    <col min="4634" max="4643" width="11.5546875" style="48" customWidth="1"/>
    <col min="4644" max="4655" width="10.109375" style="48" customWidth="1"/>
    <col min="4656" max="4656" width="0.6640625" style="48" customWidth="1"/>
    <col min="4657" max="4657" width="6.6640625" style="48" customWidth="1"/>
    <col min="4658" max="4658" width="11.5546875" style="48" customWidth="1"/>
    <col min="4659" max="4670" width="8.6640625" style="48" customWidth="1"/>
    <col min="4671" max="4682" width="10.109375" style="48" customWidth="1"/>
    <col min="4683" max="4863" width="9.109375" style="48"/>
    <col min="4864" max="4864" width="6.5546875" style="48" customWidth="1"/>
    <col min="4865" max="4865" width="11.5546875" style="48" customWidth="1"/>
    <col min="4866" max="4866" width="0" style="48" hidden="1" customWidth="1"/>
    <col min="4867" max="4875" width="11.5546875" style="48" customWidth="1"/>
    <col min="4876" max="4887" width="10.109375" style="48" customWidth="1"/>
    <col min="4888" max="4888" width="1.6640625" style="48" customWidth="1"/>
    <col min="4889" max="4889" width="6.5546875" style="48" customWidth="1"/>
    <col min="4890" max="4899" width="11.5546875" style="48" customWidth="1"/>
    <col min="4900" max="4911" width="10.109375" style="48" customWidth="1"/>
    <col min="4912" max="4912" width="0.6640625" style="48" customWidth="1"/>
    <col min="4913" max="4913" width="6.6640625" style="48" customWidth="1"/>
    <col min="4914" max="4914" width="11.5546875" style="48" customWidth="1"/>
    <col min="4915" max="4926" width="8.6640625" style="48" customWidth="1"/>
    <col min="4927" max="4938" width="10.109375" style="48" customWidth="1"/>
    <col min="4939" max="5119" width="9.109375" style="48"/>
    <col min="5120" max="5120" width="6.5546875" style="48" customWidth="1"/>
    <col min="5121" max="5121" width="11.5546875" style="48" customWidth="1"/>
    <col min="5122" max="5122" width="0" style="48" hidden="1" customWidth="1"/>
    <col min="5123" max="5131" width="11.5546875" style="48" customWidth="1"/>
    <col min="5132" max="5143" width="10.109375" style="48" customWidth="1"/>
    <col min="5144" max="5144" width="1.6640625" style="48" customWidth="1"/>
    <col min="5145" max="5145" width="6.5546875" style="48" customWidth="1"/>
    <col min="5146" max="5155" width="11.5546875" style="48" customWidth="1"/>
    <col min="5156" max="5167" width="10.109375" style="48" customWidth="1"/>
    <col min="5168" max="5168" width="0.6640625" style="48" customWidth="1"/>
    <col min="5169" max="5169" width="6.6640625" style="48" customWidth="1"/>
    <col min="5170" max="5170" width="11.5546875" style="48" customWidth="1"/>
    <col min="5171" max="5182" width="8.6640625" style="48" customWidth="1"/>
    <col min="5183" max="5194" width="10.109375" style="48" customWidth="1"/>
    <col min="5195" max="5375" width="9.109375" style="48"/>
    <col min="5376" max="5376" width="6.5546875" style="48" customWidth="1"/>
    <col min="5377" max="5377" width="11.5546875" style="48" customWidth="1"/>
    <col min="5378" max="5378" width="0" style="48" hidden="1" customWidth="1"/>
    <col min="5379" max="5387" width="11.5546875" style="48" customWidth="1"/>
    <col min="5388" max="5399" width="10.109375" style="48" customWidth="1"/>
    <col min="5400" max="5400" width="1.6640625" style="48" customWidth="1"/>
    <col min="5401" max="5401" width="6.5546875" style="48" customWidth="1"/>
    <col min="5402" max="5411" width="11.5546875" style="48" customWidth="1"/>
    <col min="5412" max="5423" width="10.109375" style="48" customWidth="1"/>
    <col min="5424" max="5424" width="0.6640625" style="48" customWidth="1"/>
    <col min="5425" max="5425" width="6.6640625" style="48" customWidth="1"/>
    <col min="5426" max="5426" width="11.5546875" style="48" customWidth="1"/>
    <col min="5427" max="5438" width="8.6640625" style="48" customWidth="1"/>
    <col min="5439" max="5450" width="10.109375" style="48" customWidth="1"/>
    <col min="5451" max="5631" width="9.109375" style="48"/>
    <col min="5632" max="5632" width="6.5546875" style="48" customWidth="1"/>
    <col min="5633" max="5633" width="11.5546875" style="48" customWidth="1"/>
    <col min="5634" max="5634" width="0" style="48" hidden="1" customWidth="1"/>
    <col min="5635" max="5643" width="11.5546875" style="48" customWidth="1"/>
    <col min="5644" max="5655" width="10.109375" style="48" customWidth="1"/>
    <col min="5656" max="5656" width="1.6640625" style="48" customWidth="1"/>
    <col min="5657" max="5657" width="6.5546875" style="48" customWidth="1"/>
    <col min="5658" max="5667" width="11.5546875" style="48" customWidth="1"/>
    <col min="5668" max="5679" width="10.109375" style="48" customWidth="1"/>
    <col min="5680" max="5680" width="0.6640625" style="48" customWidth="1"/>
    <col min="5681" max="5681" width="6.6640625" style="48" customWidth="1"/>
    <col min="5682" max="5682" width="11.5546875" style="48" customWidth="1"/>
    <col min="5683" max="5694" width="8.6640625" style="48" customWidth="1"/>
    <col min="5695" max="5706" width="10.109375" style="48" customWidth="1"/>
    <col min="5707" max="5887" width="9.109375" style="48"/>
    <col min="5888" max="5888" width="6.5546875" style="48" customWidth="1"/>
    <col min="5889" max="5889" width="11.5546875" style="48" customWidth="1"/>
    <col min="5890" max="5890" width="0" style="48" hidden="1" customWidth="1"/>
    <col min="5891" max="5899" width="11.5546875" style="48" customWidth="1"/>
    <col min="5900" max="5911" width="10.109375" style="48" customWidth="1"/>
    <col min="5912" max="5912" width="1.6640625" style="48" customWidth="1"/>
    <col min="5913" max="5913" width="6.5546875" style="48" customWidth="1"/>
    <col min="5914" max="5923" width="11.5546875" style="48" customWidth="1"/>
    <col min="5924" max="5935" width="10.109375" style="48" customWidth="1"/>
    <col min="5936" max="5936" width="0.6640625" style="48" customWidth="1"/>
    <col min="5937" max="5937" width="6.6640625" style="48" customWidth="1"/>
    <col min="5938" max="5938" width="11.5546875" style="48" customWidth="1"/>
    <col min="5939" max="5950" width="8.6640625" style="48" customWidth="1"/>
    <col min="5951" max="5962" width="10.109375" style="48" customWidth="1"/>
    <col min="5963" max="6143" width="9.109375" style="48"/>
    <col min="6144" max="6144" width="6.5546875" style="48" customWidth="1"/>
    <col min="6145" max="6145" width="11.5546875" style="48" customWidth="1"/>
    <col min="6146" max="6146" width="0" style="48" hidden="1" customWidth="1"/>
    <col min="6147" max="6155" width="11.5546875" style="48" customWidth="1"/>
    <col min="6156" max="6167" width="10.109375" style="48" customWidth="1"/>
    <col min="6168" max="6168" width="1.6640625" style="48" customWidth="1"/>
    <col min="6169" max="6169" width="6.5546875" style="48" customWidth="1"/>
    <col min="6170" max="6179" width="11.5546875" style="48" customWidth="1"/>
    <col min="6180" max="6191" width="10.109375" style="48" customWidth="1"/>
    <col min="6192" max="6192" width="0.6640625" style="48" customWidth="1"/>
    <col min="6193" max="6193" width="6.6640625" style="48" customWidth="1"/>
    <col min="6194" max="6194" width="11.5546875" style="48" customWidth="1"/>
    <col min="6195" max="6206" width="8.6640625" style="48" customWidth="1"/>
    <col min="6207" max="6218" width="10.109375" style="48" customWidth="1"/>
    <col min="6219" max="6399" width="9.109375" style="48"/>
    <col min="6400" max="6400" width="6.5546875" style="48" customWidth="1"/>
    <col min="6401" max="6401" width="11.5546875" style="48" customWidth="1"/>
    <col min="6402" max="6402" width="0" style="48" hidden="1" customWidth="1"/>
    <col min="6403" max="6411" width="11.5546875" style="48" customWidth="1"/>
    <col min="6412" max="6423" width="10.109375" style="48" customWidth="1"/>
    <col min="6424" max="6424" width="1.6640625" style="48" customWidth="1"/>
    <col min="6425" max="6425" width="6.5546875" style="48" customWidth="1"/>
    <col min="6426" max="6435" width="11.5546875" style="48" customWidth="1"/>
    <col min="6436" max="6447" width="10.109375" style="48" customWidth="1"/>
    <col min="6448" max="6448" width="0.6640625" style="48" customWidth="1"/>
    <col min="6449" max="6449" width="6.6640625" style="48" customWidth="1"/>
    <col min="6450" max="6450" width="11.5546875" style="48" customWidth="1"/>
    <col min="6451" max="6462" width="8.6640625" style="48" customWidth="1"/>
    <col min="6463" max="6474" width="10.109375" style="48" customWidth="1"/>
    <col min="6475" max="6655" width="9.109375" style="48"/>
    <col min="6656" max="6656" width="6.5546875" style="48" customWidth="1"/>
    <col min="6657" max="6657" width="11.5546875" style="48" customWidth="1"/>
    <col min="6658" max="6658" width="0" style="48" hidden="1" customWidth="1"/>
    <col min="6659" max="6667" width="11.5546875" style="48" customWidth="1"/>
    <col min="6668" max="6679" width="10.109375" style="48" customWidth="1"/>
    <col min="6680" max="6680" width="1.6640625" style="48" customWidth="1"/>
    <col min="6681" max="6681" width="6.5546875" style="48" customWidth="1"/>
    <col min="6682" max="6691" width="11.5546875" style="48" customWidth="1"/>
    <col min="6692" max="6703" width="10.109375" style="48" customWidth="1"/>
    <col min="6704" max="6704" width="0.6640625" style="48" customWidth="1"/>
    <col min="6705" max="6705" width="6.6640625" style="48" customWidth="1"/>
    <col min="6706" max="6706" width="11.5546875" style="48" customWidth="1"/>
    <col min="6707" max="6718" width="8.6640625" style="48" customWidth="1"/>
    <col min="6719" max="6730" width="10.109375" style="48" customWidth="1"/>
    <col min="6731" max="6911" width="9.109375" style="48"/>
    <col min="6912" max="6912" width="6.5546875" style="48" customWidth="1"/>
    <col min="6913" max="6913" width="11.5546875" style="48" customWidth="1"/>
    <col min="6914" max="6914" width="0" style="48" hidden="1" customWidth="1"/>
    <col min="6915" max="6923" width="11.5546875" style="48" customWidth="1"/>
    <col min="6924" max="6935" width="10.109375" style="48" customWidth="1"/>
    <col min="6936" max="6936" width="1.6640625" style="48" customWidth="1"/>
    <col min="6937" max="6937" width="6.5546875" style="48" customWidth="1"/>
    <col min="6938" max="6947" width="11.5546875" style="48" customWidth="1"/>
    <col min="6948" max="6959" width="10.109375" style="48" customWidth="1"/>
    <col min="6960" max="6960" width="0.6640625" style="48" customWidth="1"/>
    <col min="6961" max="6961" width="6.6640625" style="48" customWidth="1"/>
    <col min="6962" max="6962" width="11.5546875" style="48" customWidth="1"/>
    <col min="6963" max="6974" width="8.6640625" style="48" customWidth="1"/>
    <col min="6975" max="6986" width="10.109375" style="48" customWidth="1"/>
    <col min="6987" max="7167" width="9.109375" style="48"/>
    <col min="7168" max="7168" width="6.5546875" style="48" customWidth="1"/>
    <col min="7169" max="7169" width="11.5546875" style="48" customWidth="1"/>
    <col min="7170" max="7170" width="0" style="48" hidden="1" customWidth="1"/>
    <col min="7171" max="7179" width="11.5546875" style="48" customWidth="1"/>
    <col min="7180" max="7191" width="10.109375" style="48" customWidth="1"/>
    <col min="7192" max="7192" width="1.6640625" style="48" customWidth="1"/>
    <col min="7193" max="7193" width="6.5546875" style="48" customWidth="1"/>
    <col min="7194" max="7203" width="11.5546875" style="48" customWidth="1"/>
    <col min="7204" max="7215" width="10.109375" style="48" customWidth="1"/>
    <col min="7216" max="7216" width="0.6640625" style="48" customWidth="1"/>
    <col min="7217" max="7217" width="6.6640625" style="48" customWidth="1"/>
    <col min="7218" max="7218" width="11.5546875" style="48" customWidth="1"/>
    <col min="7219" max="7230" width="8.6640625" style="48" customWidth="1"/>
    <col min="7231" max="7242" width="10.109375" style="48" customWidth="1"/>
    <col min="7243" max="7423" width="9.109375" style="48"/>
    <col min="7424" max="7424" width="6.5546875" style="48" customWidth="1"/>
    <col min="7425" max="7425" width="11.5546875" style="48" customWidth="1"/>
    <col min="7426" max="7426" width="0" style="48" hidden="1" customWidth="1"/>
    <col min="7427" max="7435" width="11.5546875" style="48" customWidth="1"/>
    <col min="7436" max="7447" width="10.109375" style="48" customWidth="1"/>
    <col min="7448" max="7448" width="1.6640625" style="48" customWidth="1"/>
    <col min="7449" max="7449" width="6.5546875" style="48" customWidth="1"/>
    <col min="7450" max="7459" width="11.5546875" style="48" customWidth="1"/>
    <col min="7460" max="7471" width="10.109375" style="48" customWidth="1"/>
    <col min="7472" max="7472" width="0.6640625" style="48" customWidth="1"/>
    <col min="7473" max="7473" width="6.6640625" style="48" customWidth="1"/>
    <col min="7474" max="7474" width="11.5546875" style="48" customWidth="1"/>
    <col min="7475" max="7486" width="8.6640625" style="48" customWidth="1"/>
    <col min="7487" max="7498" width="10.109375" style="48" customWidth="1"/>
    <col min="7499" max="7679" width="9.109375" style="48"/>
    <col min="7680" max="7680" width="6.5546875" style="48" customWidth="1"/>
    <col min="7681" max="7681" width="11.5546875" style="48" customWidth="1"/>
    <col min="7682" max="7682" width="0" style="48" hidden="1" customWidth="1"/>
    <col min="7683" max="7691" width="11.5546875" style="48" customWidth="1"/>
    <col min="7692" max="7703" width="10.109375" style="48" customWidth="1"/>
    <col min="7704" max="7704" width="1.6640625" style="48" customWidth="1"/>
    <col min="7705" max="7705" width="6.5546875" style="48" customWidth="1"/>
    <col min="7706" max="7715" width="11.5546875" style="48" customWidth="1"/>
    <col min="7716" max="7727" width="10.109375" style="48" customWidth="1"/>
    <col min="7728" max="7728" width="0.6640625" style="48" customWidth="1"/>
    <col min="7729" max="7729" width="6.6640625" style="48" customWidth="1"/>
    <col min="7730" max="7730" width="11.5546875" style="48" customWidth="1"/>
    <col min="7731" max="7742" width="8.6640625" style="48" customWidth="1"/>
    <col min="7743" max="7754" width="10.109375" style="48" customWidth="1"/>
    <col min="7755" max="7935" width="9.109375" style="48"/>
    <col min="7936" max="7936" width="6.5546875" style="48" customWidth="1"/>
    <col min="7937" max="7937" width="11.5546875" style="48" customWidth="1"/>
    <col min="7938" max="7938" width="0" style="48" hidden="1" customWidth="1"/>
    <col min="7939" max="7947" width="11.5546875" style="48" customWidth="1"/>
    <col min="7948" max="7959" width="10.109375" style="48" customWidth="1"/>
    <col min="7960" max="7960" width="1.6640625" style="48" customWidth="1"/>
    <col min="7961" max="7961" width="6.5546875" style="48" customWidth="1"/>
    <col min="7962" max="7971" width="11.5546875" style="48" customWidth="1"/>
    <col min="7972" max="7983" width="10.109375" style="48" customWidth="1"/>
    <col min="7984" max="7984" width="0.6640625" style="48" customWidth="1"/>
    <col min="7985" max="7985" width="6.6640625" style="48" customWidth="1"/>
    <col min="7986" max="7986" width="11.5546875" style="48" customWidth="1"/>
    <col min="7987" max="7998" width="8.6640625" style="48" customWidth="1"/>
    <col min="7999" max="8010" width="10.109375" style="48" customWidth="1"/>
    <col min="8011" max="8191" width="9.109375" style="48"/>
    <col min="8192" max="8192" width="6.5546875" style="48" customWidth="1"/>
    <col min="8193" max="8193" width="11.5546875" style="48" customWidth="1"/>
    <col min="8194" max="8194" width="0" style="48" hidden="1" customWidth="1"/>
    <col min="8195" max="8203" width="11.5546875" style="48" customWidth="1"/>
    <col min="8204" max="8215" width="10.109375" style="48" customWidth="1"/>
    <col min="8216" max="8216" width="1.6640625" style="48" customWidth="1"/>
    <col min="8217" max="8217" width="6.5546875" style="48" customWidth="1"/>
    <col min="8218" max="8227" width="11.5546875" style="48" customWidth="1"/>
    <col min="8228" max="8239" width="10.109375" style="48" customWidth="1"/>
    <col min="8240" max="8240" width="0.6640625" style="48" customWidth="1"/>
    <col min="8241" max="8241" width="6.6640625" style="48" customWidth="1"/>
    <col min="8242" max="8242" width="11.5546875" style="48" customWidth="1"/>
    <col min="8243" max="8254" width="8.6640625" style="48" customWidth="1"/>
    <col min="8255" max="8266" width="10.109375" style="48" customWidth="1"/>
    <col min="8267" max="8447" width="9.109375" style="48"/>
    <col min="8448" max="8448" width="6.5546875" style="48" customWidth="1"/>
    <col min="8449" max="8449" width="11.5546875" style="48" customWidth="1"/>
    <col min="8450" max="8450" width="0" style="48" hidden="1" customWidth="1"/>
    <col min="8451" max="8459" width="11.5546875" style="48" customWidth="1"/>
    <col min="8460" max="8471" width="10.109375" style="48" customWidth="1"/>
    <col min="8472" max="8472" width="1.6640625" style="48" customWidth="1"/>
    <col min="8473" max="8473" width="6.5546875" style="48" customWidth="1"/>
    <col min="8474" max="8483" width="11.5546875" style="48" customWidth="1"/>
    <col min="8484" max="8495" width="10.109375" style="48" customWidth="1"/>
    <col min="8496" max="8496" width="0.6640625" style="48" customWidth="1"/>
    <col min="8497" max="8497" width="6.6640625" style="48" customWidth="1"/>
    <col min="8498" max="8498" width="11.5546875" style="48" customWidth="1"/>
    <col min="8499" max="8510" width="8.6640625" style="48" customWidth="1"/>
    <col min="8511" max="8522" width="10.109375" style="48" customWidth="1"/>
    <col min="8523" max="8703" width="9.109375" style="48"/>
    <col min="8704" max="8704" width="6.5546875" style="48" customWidth="1"/>
    <col min="8705" max="8705" width="11.5546875" style="48" customWidth="1"/>
    <col min="8706" max="8706" width="0" style="48" hidden="1" customWidth="1"/>
    <col min="8707" max="8715" width="11.5546875" style="48" customWidth="1"/>
    <col min="8716" max="8727" width="10.109375" style="48" customWidth="1"/>
    <col min="8728" max="8728" width="1.6640625" style="48" customWidth="1"/>
    <col min="8729" max="8729" width="6.5546875" style="48" customWidth="1"/>
    <col min="8730" max="8739" width="11.5546875" style="48" customWidth="1"/>
    <col min="8740" max="8751" width="10.109375" style="48" customWidth="1"/>
    <col min="8752" max="8752" width="0.6640625" style="48" customWidth="1"/>
    <col min="8753" max="8753" width="6.6640625" style="48" customWidth="1"/>
    <col min="8754" max="8754" width="11.5546875" style="48" customWidth="1"/>
    <col min="8755" max="8766" width="8.6640625" style="48" customWidth="1"/>
    <col min="8767" max="8778" width="10.109375" style="48" customWidth="1"/>
    <col min="8779" max="8959" width="9.109375" style="48"/>
    <col min="8960" max="8960" width="6.5546875" style="48" customWidth="1"/>
    <col min="8961" max="8961" width="11.5546875" style="48" customWidth="1"/>
    <col min="8962" max="8962" width="0" style="48" hidden="1" customWidth="1"/>
    <col min="8963" max="8971" width="11.5546875" style="48" customWidth="1"/>
    <col min="8972" max="8983" width="10.109375" style="48" customWidth="1"/>
    <col min="8984" max="8984" width="1.6640625" style="48" customWidth="1"/>
    <col min="8985" max="8985" width="6.5546875" style="48" customWidth="1"/>
    <col min="8986" max="8995" width="11.5546875" style="48" customWidth="1"/>
    <col min="8996" max="9007" width="10.109375" style="48" customWidth="1"/>
    <col min="9008" max="9008" width="0.6640625" style="48" customWidth="1"/>
    <col min="9009" max="9009" width="6.6640625" style="48" customWidth="1"/>
    <col min="9010" max="9010" width="11.5546875" style="48" customWidth="1"/>
    <col min="9011" max="9022" width="8.6640625" style="48" customWidth="1"/>
    <col min="9023" max="9034" width="10.109375" style="48" customWidth="1"/>
    <col min="9035" max="9215" width="9.109375" style="48"/>
    <col min="9216" max="9216" width="6.5546875" style="48" customWidth="1"/>
    <col min="9217" max="9217" width="11.5546875" style="48" customWidth="1"/>
    <col min="9218" max="9218" width="0" style="48" hidden="1" customWidth="1"/>
    <col min="9219" max="9227" width="11.5546875" style="48" customWidth="1"/>
    <col min="9228" max="9239" width="10.109375" style="48" customWidth="1"/>
    <col min="9240" max="9240" width="1.6640625" style="48" customWidth="1"/>
    <col min="9241" max="9241" width="6.5546875" style="48" customWidth="1"/>
    <col min="9242" max="9251" width="11.5546875" style="48" customWidth="1"/>
    <col min="9252" max="9263" width="10.109375" style="48" customWidth="1"/>
    <col min="9264" max="9264" width="0.6640625" style="48" customWidth="1"/>
    <col min="9265" max="9265" width="6.6640625" style="48" customWidth="1"/>
    <col min="9266" max="9266" width="11.5546875" style="48" customWidth="1"/>
    <col min="9267" max="9278" width="8.6640625" style="48" customWidth="1"/>
    <col min="9279" max="9290" width="10.109375" style="48" customWidth="1"/>
    <col min="9291" max="9471" width="9.109375" style="48"/>
    <col min="9472" max="9472" width="6.5546875" style="48" customWidth="1"/>
    <col min="9473" max="9473" width="11.5546875" style="48" customWidth="1"/>
    <col min="9474" max="9474" width="0" style="48" hidden="1" customWidth="1"/>
    <col min="9475" max="9483" width="11.5546875" style="48" customWidth="1"/>
    <col min="9484" max="9495" width="10.109375" style="48" customWidth="1"/>
    <col min="9496" max="9496" width="1.6640625" style="48" customWidth="1"/>
    <col min="9497" max="9497" width="6.5546875" style="48" customWidth="1"/>
    <col min="9498" max="9507" width="11.5546875" style="48" customWidth="1"/>
    <col min="9508" max="9519" width="10.109375" style="48" customWidth="1"/>
    <col min="9520" max="9520" width="0.6640625" style="48" customWidth="1"/>
    <col min="9521" max="9521" width="6.6640625" style="48" customWidth="1"/>
    <col min="9522" max="9522" width="11.5546875" style="48" customWidth="1"/>
    <col min="9523" max="9534" width="8.6640625" style="48" customWidth="1"/>
    <col min="9535" max="9546" width="10.109375" style="48" customWidth="1"/>
    <col min="9547" max="9727" width="9.109375" style="48"/>
    <col min="9728" max="9728" width="6.5546875" style="48" customWidth="1"/>
    <col min="9729" max="9729" width="11.5546875" style="48" customWidth="1"/>
    <col min="9730" max="9730" width="0" style="48" hidden="1" customWidth="1"/>
    <col min="9731" max="9739" width="11.5546875" style="48" customWidth="1"/>
    <col min="9740" max="9751" width="10.109375" style="48" customWidth="1"/>
    <col min="9752" max="9752" width="1.6640625" style="48" customWidth="1"/>
    <col min="9753" max="9753" width="6.5546875" style="48" customWidth="1"/>
    <col min="9754" max="9763" width="11.5546875" style="48" customWidth="1"/>
    <col min="9764" max="9775" width="10.109375" style="48" customWidth="1"/>
    <col min="9776" max="9776" width="0.6640625" style="48" customWidth="1"/>
    <col min="9777" max="9777" width="6.6640625" style="48" customWidth="1"/>
    <col min="9778" max="9778" width="11.5546875" style="48" customWidth="1"/>
    <col min="9779" max="9790" width="8.6640625" style="48" customWidth="1"/>
    <col min="9791" max="9802" width="10.109375" style="48" customWidth="1"/>
    <col min="9803" max="9983" width="9.109375" style="48"/>
    <col min="9984" max="9984" width="6.5546875" style="48" customWidth="1"/>
    <col min="9985" max="9985" width="11.5546875" style="48" customWidth="1"/>
    <col min="9986" max="9986" width="0" style="48" hidden="1" customWidth="1"/>
    <col min="9987" max="9995" width="11.5546875" style="48" customWidth="1"/>
    <col min="9996" max="10007" width="10.109375" style="48" customWidth="1"/>
    <col min="10008" max="10008" width="1.6640625" style="48" customWidth="1"/>
    <col min="10009" max="10009" width="6.5546875" style="48" customWidth="1"/>
    <col min="10010" max="10019" width="11.5546875" style="48" customWidth="1"/>
    <col min="10020" max="10031" width="10.109375" style="48" customWidth="1"/>
    <col min="10032" max="10032" width="0.6640625" style="48" customWidth="1"/>
    <col min="10033" max="10033" width="6.6640625" style="48" customWidth="1"/>
    <col min="10034" max="10034" width="11.5546875" style="48" customWidth="1"/>
    <col min="10035" max="10046" width="8.6640625" style="48" customWidth="1"/>
    <col min="10047" max="10058" width="10.109375" style="48" customWidth="1"/>
    <col min="10059" max="10239" width="9.109375" style="48"/>
    <col min="10240" max="10240" width="6.5546875" style="48" customWidth="1"/>
    <col min="10241" max="10241" width="11.5546875" style="48" customWidth="1"/>
    <col min="10242" max="10242" width="0" style="48" hidden="1" customWidth="1"/>
    <col min="10243" max="10251" width="11.5546875" style="48" customWidth="1"/>
    <col min="10252" max="10263" width="10.109375" style="48" customWidth="1"/>
    <col min="10264" max="10264" width="1.6640625" style="48" customWidth="1"/>
    <col min="10265" max="10265" width="6.5546875" style="48" customWidth="1"/>
    <col min="10266" max="10275" width="11.5546875" style="48" customWidth="1"/>
    <col min="10276" max="10287" width="10.109375" style="48" customWidth="1"/>
    <col min="10288" max="10288" width="0.6640625" style="48" customWidth="1"/>
    <col min="10289" max="10289" width="6.6640625" style="48" customWidth="1"/>
    <col min="10290" max="10290" width="11.5546875" style="48" customWidth="1"/>
    <col min="10291" max="10302" width="8.6640625" style="48" customWidth="1"/>
    <col min="10303" max="10314" width="10.109375" style="48" customWidth="1"/>
    <col min="10315" max="10495" width="9.109375" style="48"/>
    <col min="10496" max="10496" width="6.5546875" style="48" customWidth="1"/>
    <col min="10497" max="10497" width="11.5546875" style="48" customWidth="1"/>
    <col min="10498" max="10498" width="0" style="48" hidden="1" customWidth="1"/>
    <col min="10499" max="10507" width="11.5546875" style="48" customWidth="1"/>
    <col min="10508" max="10519" width="10.109375" style="48" customWidth="1"/>
    <col min="10520" max="10520" width="1.6640625" style="48" customWidth="1"/>
    <col min="10521" max="10521" width="6.5546875" style="48" customWidth="1"/>
    <col min="10522" max="10531" width="11.5546875" style="48" customWidth="1"/>
    <col min="10532" max="10543" width="10.109375" style="48" customWidth="1"/>
    <col min="10544" max="10544" width="0.6640625" style="48" customWidth="1"/>
    <col min="10545" max="10545" width="6.6640625" style="48" customWidth="1"/>
    <col min="10546" max="10546" width="11.5546875" style="48" customWidth="1"/>
    <col min="10547" max="10558" width="8.6640625" style="48" customWidth="1"/>
    <col min="10559" max="10570" width="10.109375" style="48" customWidth="1"/>
    <col min="10571" max="10751" width="9.109375" style="48"/>
    <col min="10752" max="10752" width="6.5546875" style="48" customWidth="1"/>
    <col min="10753" max="10753" width="11.5546875" style="48" customWidth="1"/>
    <col min="10754" max="10754" width="0" style="48" hidden="1" customWidth="1"/>
    <col min="10755" max="10763" width="11.5546875" style="48" customWidth="1"/>
    <col min="10764" max="10775" width="10.109375" style="48" customWidth="1"/>
    <col min="10776" max="10776" width="1.6640625" style="48" customWidth="1"/>
    <col min="10777" max="10777" width="6.5546875" style="48" customWidth="1"/>
    <col min="10778" max="10787" width="11.5546875" style="48" customWidth="1"/>
    <col min="10788" max="10799" width="10.109375" style="48" customWidth="1"/>
    <col min="10800" max="10800" width="0.6640625" style="48" customWidth="1"/>
    <col min="10801" max="10801" width="6.6640625" style="48" customWidth="1"/>
    <col min="10802" max="10802" width="11.5546875" style="48" customWidth="1"/>
    <col min="10803" max="10814" width="8.6640625" style="48" customWidth="1"/>
    <col min="10815" max="10826" width="10.109375" style="48" customWidth="1"/>
    <col min="10827" max="11007" width="9.109375" style="48"/>
    <col min="11008" max="11008" width="6.5546875" style="48" customWidth="1"/>
    <col min="11009" max="11009" width="11.5546875" style="48" customWidth="1"/>
    <col min="11010" max="11010" width="0" style="48" hidden="1" customWidth="1"/>
    <col min="11011" max="11019" width="11.5546875" style="48" customWidth="1"/>
    <col min="11020" max="11031" width="10.109375" style="48" customWidth="1"/>
    <col min="11032" max="11032" width="1.6640625" style="48" customWidth="1"/>
    <col min="11033" max="11033" width="6.5546875" style="48" customWidth="1"/>
    <col min="11034" max="11043" width="11.5546875" style="48" customWidth="1"/>
    <col min="11044" max="11055" width="10.109375" style="48" customWidth="1"/>
    <col min="11056" max="11056" width="0.6640625" style="48" customWidth="1"/>
    <col min="11057" max="11057" width="6.6640625" style="48" customWidth="1"/>
    <col min="11058" max="11058" width="11.5546875" style="48" customWidth="1"/>
    <col min="11059" max="11070" width="8.6640625" style="48" customWidth="1"/>
    <col min="11071" max="11082" width="10.109375" style="48" customWidth="1"/>
    <col min="11083" max="11263" width="9.109375" style="48"/>
    <col min="11264" max="11264" width="6.5546875" style="48" customWidth="1"/>
    <col min="11265" max="11265" width="11.5546875" style="48" customWidth="1"/>
    <col min="11266" max="11266" width="0" style="48" hidden="1" customWidth="1"/>
    <col min="11267" max="11275" width="11.5546875" style="48" customWidth="1"/>
    <col min="11276" max="11287" width="10.109375" style="48" customWidth="1"/>
    <col min="11288" max="11288" width="1.6640625" style="48" customWidth="1"/>
    <col min="11289" max="11289" width="6.5546875" style="48" customWidth="1"/>
    <col min="11290" max="11299" width="11.5546875" style="48" customWidth="1"/>
    <col min="11300" max="11311" width="10.109375" style="48" customWidth="1"/>
    <col min="11312" max="11312" width="0.6640625" style="48" customWidth="1"/>
    <col min="11313" max="11313" width="6.6640625" style="48" customWidth="1"/>
    <col min="11314" max="11314" width="11.5546875" style="48" customWidth="1"/>
    <col min="11315" max="11326" width="8.6640625" style="48" customWidth="1"/>
    <col min="11327" max="11338" width="10.109375" style="48" customWidth="1"/>
    <col min="11339" max="11519" width="9.109375" style="48"/>
    <col min="11520" max="11520" width="6.5546875" style="48" customWidth="1"/>
    <col min="11521" max="11521" width="11.5546875" style="48" customWidth="1"/>
    <col min="11522" max="11522" width="0" style="48" hidden="1" customWidth="1"/>
    <col min="11523" max="11531" width="11.5546875" style="48" customWidth="1"/>
    <col min="11532" max="11543" width="10.109375" style="48" customWidth="1"/>
    <col min="11544" max="11544" width="1.6640625" style="48" customWidth="1"/>
    <col min="11545" max="11545" width="6.5546875" style="48" customWidth="1"/>
    <col min="11546" max="11555" width="11.5546875" style="48" customWidth="1"/>
    <col min="11556" max="11567" width="10.109375" style="48" customWidth="1"/>
    <col min="11568" max="11568" width="0.6640625" style="48" customWidth="1"/>
    <col min="11569" max="11569" width="6.6640625" style="48" customWidth="1"/>
    <col min="11570" max="11570" width="11.5546875" style="48" customWidth="1"/>
    <col min="11571" max="11582" width="8.6640625" style="48" customWidth="1"/>
    <col min="11583" max="11594" width="10.109375" style="48" customWidth="1"/>
    <col min="11595" max="11775" width="9.109375" style="48"/>
    <col min="11776" max="11776" width="6.5546875" style="48" customWidth="1"/>
    <col min="11777" max="11777" width="11.5546875" style="48" customWidth="1"/>
    <col min="11778" max="11778" width="0" style="48" hidden="1" customWidth="1"/>
    <col min="11779" max="11787" width="11.5546875" style="48" customWidth="1"/>
    <col min="11788" max="11799" width="10.109375" style="48" customWidth="1"/>
    <col min="11800" max="11800" width="1.6640625" style="48" customWidth="1"/>
    <col min="11801" max="11801" width="6.5546875" style="48" customWidth="1"/>
    <col min="11802" max="11811" width="11.5546875" style="48" customWidth="1"/>
    <col min="11812" max="11823" width="10.109375" style="48" customWidth="1"/>
    <col min="11824" max="11824" width="0.6640625" style="48" customWidth="1"/>
    <col min="11825" max="11825" width="6.6640625" style="48" customWidth="1"/>
    <col min="11826" max="11826" width="11.5546875" style="48" customWidth="1"/>
    <col min="11827" max="11838" width="8.6640625" style="48" customWidth="1"/>
    <col min="11839" max="11850" width="10.109375" style="48" customWidth="1"/>
    <col min="11851" max="12031" width="9.109375" style="48"/>
    <col min="12032" max="12032" width="6.5546875" style="48" customWidth="1"/>
    <col min="12033" max="12033" width="11.5546875" style="48" customWidth="1"/>
    <col min="12034" max="12034" width="0" style="48" hidden="1" customWidth="1"/>
    <col min="12035" max="12043" width="11.5546875" style="48" customWidth="1"/>
    <col min="12044" max="12055" width="10.109375" style="48" customWidth="1"/>
    <col min="12056" max="12056" width="1.6640625" style="48" customWidth="1"/>
    <col min="12057" max="12057" width="6.5546875" style="48" customWidth="1"/>
    <col min="12058" max="12067" width="11.5546875" style="48" customWidth="1"/>
    <col min="12068" max="12079" width="10.109375" style="48" customWidth="1"/>
    <col min="12080" max="12080" width="0.6640625" style="48" customWidth="1"/>
    <col min="12081" max="12081" width="6.6640625" style="48" customWidth="1"/>
    <col min="12082" max="12082" width="11.5546875" style="48" customWidth="1"/>
    <col min="12083" max="12094" width="8.6640625" style="48" customWidth="1"/>
    <col min="12095" max="12106" width="10.109375" style="48" customWidth="1"/>
    <col min="12107" max="12287" width="9.109375" style="48"/>
    <col min="12288" max="12288" width="6.5546875" style="48" customWidth="1"/>
    <col min="12289" max="12289" width="11.5546875" style="48" customWidth="1"/>
    <col min="12290" max="12290" width="0" style="48" hidden="1" customWidth="1"/>
    <col min="12291" max="12299" width="11.5546875" style="48" customWidth="1"/>
    <col min="12300" max="12311" width="10.109375" style="48" customWidth="1"/>
    <col min="12312" max="12312" width="1.6640625" style="48" customWidth="1"/>
    <col min="12313" max="12313" width="6.5546875" style="48" customWidth="1"/>
    <col min="12314" max="12323" width="11.5546875" style="48" customWidth="1"/>
    <col min="12324" max="12335" width="10.109375" style="48" customWidth="1"/>
    <col min="12336" max="12336" width="0.6640625" style="48" customWidth="1"/>
    <col min="12337" max="12337" width="6.6640625" style="48" customWidth="1"/>
    <col min="12338" max="12338" width="11.5546875" style="48" customWidth="1"/>
    <col min="12339" max="12350" width="8.6640625" style="48" customWidth="1"/>
    <col min="12351" max="12362" width="10.109375" style="48" customWidth="1"/>
    <col min="12363" max="12543" width="9.109375" style="48"/>
    <col min="12544" max="12544" width="6.5546875" style="48" customWidth="1"/>
    <col min="12545" max="12545" width="11.5546875" style="48" customWidth="1"/>
    <col min="12546" max="12546" width="0" style="48" hidden="1" customWidth="1"/>
    <col min="12547" max="12555" width="11.5546875" style="48" customWidth="1"/>
    <col min="12556" max="12567" width="10.109375" style="48" customWidth="1"/>
    <col min="12568" max="12568" width="1.6640625" style="48" customWidth="1"/>
    <col min="12569" max="12569" width="6.5546875" style="48" customWidth="1"/>
    <col min="12570" max="12579" width="11.5546875" style="48" customWidth="1"/>
    <col min="12580" max="12591" width="10.109375" style="48" customWidth="1"/>
    <col min="12592" max="12592" width="0.6640625" style="48" customWidth="1"/>
    <col min="12593" max="12593" width="6.6640625" style="48" customWidth="1"/>
    <col min="12594" max="12594" width="11.5546875" style="48" customWidth="1"/>
    <col min="12595" max="12606" width="8.6640625" style="48" customWidth="1"/>
    <col min="12607" max="12618" width="10.109375" style="48" customWidth="1"/>
    <col min="12619" max="12799" width="9.109375" style="48"/>
    <col min="12800" max="12800" width="6.5546875" style="48" customWidth="1"/>
    <col min="12801" max="12801" width="11.5546875" style="48" customWidth="1"/>
    <col min="12802" max="12802" width="0" style="48" hidden="1" customWidth="1"/>
    <col min="12803" max="12811" width="11.5546875" style="48" customWidth="1"/>
    <col min="12812" max="12823" width="10.109375" style="48" customWidth="1"/>
    <col min="12824" max="12824" width="1.6640625" style="48" customWidth="1"/>
    <col min="12825" max="12825" width="6.5546875" style="48" customWidth="1"/>
    <col min="12826" max="12835" width="11.5546875" style="48" customWidth="1"/>
    <col min="12836" max="12847" width="10.109375" style="48" customWidth="1"/>
    <col min="12848" max="12848" width="0.6640625" style="48" customWidth="1"/>
    <col min="12849" max="12849" width="6.6640625" style="48" customWidth="1"/>
    <col min="12850" max="12850" width="11.5546875" style="48" customWidth="1"/>
    <col min="12851" max="12862" width="8.6640625" style="48" customWidth="1"/>
    <col min="12863" max="12874" width="10.109375" style="48" customWidth="1"/>
    <col min="12875" max="13055" width="9.109375" style="48"/>
    <col min="13056" max="13056" width="6.5546875" style="48" customWidth="1"/>
    <col min="13057" max="13057" width="11.5546875" style="48" customWidth="1"/>
    <col min="13058" max="13058" width="0" style="48" hidden="1" customWidth="1"/>
    <col min="13059" max="13067" width="11.5546875" style="48" customWidth="1"/>
    <col min="13068" max="13079" width="10.109375" style="48" customWidth="1"/>
    <col min="13080" max="13080" width="1.6640625" style="48" customWidth="1"/>
    <col min="13081" max="13081" width="6.5546875" style="48" customWidth="1"/>
    <col min="13082" max="13091" width="11.5546875" style="48" customWidth="1"/>
    <col min="13092" max="13103" width="10.109375" style="48" customWidth="1"/>
    <col min="13104" max="13104" width="0.6640625" style="48" customWidth="1"/>
    <col min="13105" max="13105" width="6.6640625" style="48" customWidth="1"/>
    <col min="13106" max="13106" width="11.5546875" style="48" customWidth="1"/>
    <col min="13107" max="13118" width="8.6640625" style="48" customWidth="1"/>
    <col min="13119" max="13130" width="10.109375" style="48" customWidth="1"/>
    <col min="13131" max="13311" width="9.109375" style="48"/>
    <col min="13312" max="13312" width="6.5546875" style="48" customWidth="1"/>
    <col min="13313" max="13313" width="11.5546875" style="48" customWidth="1"/>
    <col min="13314" max="13314" width="0" style="48" hidden="1" customWidth="1"/>
    <col min="13315" max="13323" width="11.5546875" style="48" customWidth="1"/>
    <col min="13324" max="13335" width="10.109375" style="48" customWidth="1"/>
    <col min="13336" max="13336" width="1.6640625" style="48" customWidth="1"/>
    <col min="13337" max="13337" width="6.5546875" style="48" customWidth="1"/>
    <col min="13338" max="13347" width="11.5546875" style="48" customWidth="1"/>
    <col min="13348" max="13359" width="10.109375" style="48" customWidth="1"/>
    <col min="13360" max="13360" width="0.6640625" style="48" customWidth="1"/>
    <col min="13361" max="13361" width="6.6640625" style="48" customWidth="1"/>
    <col min="13362" max="13362" width="11.5546875" style="48" customWidth="1"/>
    <col min="13363" max="13374" width="8.6640625" style="48" customWidth="1"/>
    <col min="13375" max="13386" width="10.109375" style="48" customWidth="1"/>
    <col min="13387" max="13567" width="9.109375" style="48"/>
    <col min="13568" max="13568" width="6.5546875" style="48" customWidth="1"/>
    <col min="13569" max="13569" width="11.5546875" style="48" customWidth="1"/>
    <col min="13570" max="13570" width="0" style="48" hidden="1" customWidth="1"/>
    <col min="13571" max="13579" width="11.5546875" style="48" customWidth="1"/>
    <col min="13580" max="13591" width="10.109375" style="48" customWidth="1"/>
    <col min="13592" max="13592" width="1.6640625" style="48" customWidth="1"/>
    <col min="13593" max="13593" width="6.5546875" style="48" customWidth="1"/>
    <col min="13594" max="13603" width="11.5546875" style="48" customWidth="1"/>
    <col min="13604" max="13615" width="10.109375" style="48" customWidth="1"/>
    <col min="13616" max="13616" width="0.6640625" style="48" customWidth="1"/>
    <col min="13617" max="13617" width="6.6640625" style="48" customWidth="1"/>
    <col min="13618" max="13618" width="11.5546875" style="48" customWidth="1"/>
    <col min="13619" max="13630" width="8.6640625" style="48" customWidth="1"/>
    <col min="13631" max="13642" width="10.109375" style="48" customWidth="1"/>
    <col min="13643" max="13823" width="9.109375" style="48"/>
    <col min="13824" max="13824" width="6.5546875" style="48" customWidth="1"/>
    <col min="13825" max="13825" width="11.5546875" style="48" customWidth="1"/>
    <col min="13826" max="13826" width="0" style="48" hidden="1" customWidth="1"/>
    <col min="13827" max="13835" width="11.5546875" style="48" customWidth="1"/>
    <col min="13836" max="13847" width="10.109375" style="48" customWidth="1"/>
    <col min="13848" max="13848" width="1.6640625" style="48" customWidth="1"/>
    <col min="13849" max="13849" width="6.5546875" style="48" customWidth="1"/>
    <col min="13850" max="13859" width="11.5546875" style="48" customWidth="1"/>
    <col min="13860" max="13871" width="10.109375" style="48" customWidth="1"/>
    <col min="13872" max="13872" width="0.6640625" style="48" customWidth="1"/>
    <col min="13873" max="13873" width="6.6640625" style="48" customWidth="1"/>
    <col min="13874" max="13874" width="11.5546875" style="48" customWidth="1"/>
    <col min="13875" max="13886" width="8.6640625" style="48" customWidth="1"/>
    <col min="13887" max="13898" width="10.109375" style="48" customWidth="1"/>
    <col min="13899" max="14079" width="9.109375" style="48"/>
    <col min="14080" max="14080" width="6.5546875" style="48" customWidth="1"/>
    <col min="14081" max="14081" width="11.5546875" style="48" customWidth="1"/>
    <col min="14082" max="14082" width="0" style="48" hidden="1" customWidth="1"/>
    <col min="14083" max="14091" width="11.5546875" style="48" customWidth="1"/>
    <col min="14092" max="14103" width="10.109375" style="48" customWidth="1"/>
    <col min="14104" max="14104" width="1.6640625" style="48" customWidth="1"/>
    <col min="14105" max="14105" width="6.5546875" style="48" customWidth="1"/>
    <col min="14106" max="14115" width="11.5546875" style="48" customWidth="1"/>
    <col min="14116" max="14127" width="10.109375" style="48" customWidth="1"/>
    <col min="14128" max="14128" width="0.6640625" style="48" customWidth="1"/>
    <col min="14129" max="14129" width="6.6640625" style="48" customWidth="1"/>
    <col min="14130" max="14130" width="11.5546875" style="48" customWidth="1"/>
    <col min="14131" max="14142" width="8.6640625" style="48" customWidth="1"/>
    <col min="14143" max="14154" width="10.109375" style="48" customWidth="1"/>
    <col min="14155" max="14335" width="9.109375" style="48"/>
    <col min="14336" max="14336" width="6.5546875" style="48" customWidth="1"/>
    <col min="14337" max="14337" width="11.5546875" style="48" customWidth="1"/>
    <col min="14338" max="14338" width="0" style="48" hidden="1" customWidth="1"/>
    <col min="14339" max="14347" width="11.5546875" style="48" customWidth="1"/>
    <col min="14348" max="14359" width="10.109375" style="48" customWidth="1"/>
    <col min="14360" max="14360" width="1.6640625" style="48" customWidth="1"/>
    <col min="14361" max="14361" width="6.5546875" style="48" customWidth="1"/>
    <col min="14362" max="14371" width="11.5546875" style="48" customWidth="1"/>
    <col min="14372" max="14383" width="10.109375" style="48" customWidth="1"/>
    <col min="14384" max="14384" width="0.6640625" style="48" customWidth="1"/>
    <col min="14385" max="14385" width="6.6640625" style="48" customWidth="1"/>
    <col min="14386" max="14386" width="11.5546875" style="48" customWidth="1"/>
    <col min="14387" max="14398" width="8.6640625" style="48" customWidth="1"/>
    <col min="14399" max="14410" width="10.109375" style="48" customWidth="1"/>
    <col min="14411" max="14591" width="9.109375" style="48"/>
    <col min="14592" max="14592" width="6.5546875" style="48" customWidth="1"/>
    <col min="14593" max="14593" width="11.5546875" style="48" customWidth="1"/>
    <col min="14594" max="14594" width="0" style="48" hidden="1" customWidth="1"/>
    <col min="14595" max="14603" width="11.5546875" style="48" customWidth="1"/>
    <col min="14604" max="14615" width="10.109375" style="48" customWidth="1"/>
    <col min="14616" max="14616" width="1.6640625" style="48" customWidth="1"/>
    <col min="14617" max="14617" width="6.5546875" style="48" customWidth="1"/>
    <col min="14618" max="14627" width="11.5546875" style="48" customWidth="1"/>
    <col min="14628" max="14639" width="10.109375" style="48" customWidth="1"/>
    <col min="14640" max="14640" width="0.6640625" style="48" customWidth="1"/>
    <col min="14641" max="14641" width="6.6640625" style="48" customWidth="1"/>
    <col min="14642" max="14642" width="11.5546875" style="48" customWidth="1"/>
    <col min="14643" max="14654" width="8.6640625" style="48" customWidth="1"/>
    <col min="14655" max="14666" width="10.109375" style="48" customWidth="1"/>
    <col min="14667" max="14847" width="9.109375" style="48"/>
    <col min="14848" max="14848" width="6.5546875" style="48" customWidth="1"/>
    <col min="14849" max="14849" width="11.5546875" style="48" customWidth="1"/>
    <col min="14850" max="14850" width="0" style="48" hidden="1" customWidth="1"/>
    <col min="14851" max="14859" width="11.5546875" style="48" customWidth="1"/>
    <col min="14860" max="14871" width="10.109375" style="48" customWidth="1"/>
    <col min="14872" max="14872" width="1.6640625" style="48" customWidth="1"/>
    <col min="14873" max="14873" width="6.5546875" style="48" customWidth="1"/>
    <col min="14874" max="14883" width="11.5546875" style="48" customWidth="1"/>
    <col min="14884" max="14895" width="10.109375" style="48" customWidth="1"/>
    <col min="14896" max="14896" width="0.6640625" style="48" customWidth="1"/>
    <col min="14897" max="14897" width="6.6640625" style="48" customWidth="1"/>
    <col min="14898" max="14898" width="11.5546875" style="48" customWidth="1"/>
    <col min="14899" max="14910" width="8.6640625" style="48" customWidth="1"/>
    <col min="14911" max="14922" width="10.109375" style="48" customWidth="1"/>
    <col min="14923" max="15103" width="9.109375" style="48"/>
    <col min="15104" max="15104" width="6.5546875" style="48" customWidth="1"/>
    <col min="15105" max="15105" width="11.5546875" style="48" customWidth="1"/>
    <col min="15106" max="15106" width="0" style="48" hidden="1" customWidth="1"/>
    <col min="15107" max="15115" width="11.5546875" style="48" customWidth="1"/>
    <col min="15116" max="15127" width="10.109375" style="48" customWidth="1"/>
    <col min="15128" max="15128" width="1.6640625" style="48" customWidth="1"/>
    <col min="15129" max="15129" width="6.5546875" style="48" customWidth="1"/>
    <col min="15130" max="15139" width="11.5546875" style="48" customWidth="1"/>
    <col min="15140" max="15151" width="10.109375" style="48" customWidth="1"/>
    <col min="15152" max="15152" width="0.6640625" style="48" customWidth="1"/>
    <col min="15153" max="15153" width="6.6640625" style="48" customWidth="1"/>
    <col min="15154" max="15154" width="11.5546875" style="48" customWidth="1"/>
    <col min="15155" max="15166" width="8.6640625" style="48" customWidth="1"/>
    <col min="15167" max="15178" width="10.109375" style="48" customWidth="1"/>
    <col min="15179" max="15359" width="9.109375" style="48"/>
    <col min="15360" max="15360" width="6.5546875" style="48" customWidth="1"/>
    <col min="15361" max="15361" width="11.5546875" style="48" customWidth="1"/>
    <col min="15362" max="15362" width="0" style="48" hidden="1" customWidth="1"/>
    <col min="15363" max="15371" width="11.5546875" style="48" customWidth="1"/>
    <col min="15372" max="15383" width="10.109375" style="48" customWidth="1"/>
    <col min="15384" max="15384" width="1.6640625" style="48" customWidth="1"/>
    <col min="15385" max="15385" width="6.5546875" style="48" customWidth="1"/>
    <col min="15386" max="15395" width="11.5546875" style="48" customWidth="1"/>
    <col min="15396" max="15407" width="10.109375" style="48" customWidth="1"/>
    <col min="15408" max="15408" width="0.6640625" style="48" customWidth="1"/>
    <col min="15409" max="15409" width="6.6640625" style="48" customWidth="1"/>
    <col min="15410" max="15410" width="11.5546875" style="48" customWidth="1"/>
    <col min="15411" max="15422" width="8.6640625" style="48" customWidth="1"/>
    <col min="15423" max="15434" width="10.109375" style="48" customWidth="1"/>
    <col min="15435" max="15615" width="9.109375" style="48"/>
    <col min="15616" max="15616" width="6.5546875" style="48" customWidth="1"/>
    <col min="15617" max="15617" width="11.5546875" style="48" customWidth="1"/>
    <col min="15618" max="15618" width="0" style="48" hidden="1" customWidth="1"/>
    <col min="15619" max="15627" width="11.5546875" style="48" customWidth="1"/>
    <col min="15628" max="15639" width="10.109375" style="48" customWidth="1"/>
    <col min="15640" max="15640" width="1.6640625" style="48" customWidth="1"/>
    <col min="15641" max="15641" width="6.5546875" style="48" customWidth="1"/>
    <col min="15642" max="15651" width="11.5546875" style="48" customWidth="1"/>
    <col min="15652" max="15663" width="10.109375" style="48" customWidth="1"/>
    <col min="15664" max="15664" width="0.6640625" style="48" customWidth="1"/>
    <col min="15665" max="15665" width="6.6640625" style="48" customWidth="1"/>
    <col min="15666" max="15666" width="11.5546875" style="48" customWidth="1"/>
    <col min="15667" max="15678" width="8.6640625" style="48" customWidth="1"/>
    <col min="15679" max="15690" width="10.109375" style="48" customWidth="1"/>
    <col min="15691" max="15871" width="9.109375" style="48"/>
    <col min="15872" max="15872" width="6.5546875" style="48" customWidth="1"/>
    <col min="15873" max="15873" width="11.5546875" style="48" customWidth="1"/>
    <col min="15874" max="15874" width="0" style="48" hidden="1" customWidth="1"/>
    <col min="15875" max="15883" width="11.5546875" style="48" customWidth="1"/>
    <col min="15884" max="15895" width="10.109375" style="48" customWidth="1"/>
    <col min="15896" max="15896" width="1.6640625" style="48" customWidth="1"/>
    <col min="15897" max="15897" width="6.5546875" style="48" customWidth="1"/>
    <col min="15898" max="15907" width="11.5546875" style="48" customWidth="1"/>
    <col min="15908" max="15919" width="10.109375" style="48" customWidth="1"/>
    <col min="15920" max="15920" width="0.6640625" style="48" customWidth="1"/>
    <col min="15921" max="15921" width="6.6640625" style="48" customWidth="1"/>
    <col min="15922" max="15922" width="11.5546875" style="48" customWidth="1"/>
    <col min="15923" max="15934" width="8.6640625" style="48" customWidth="1"/>
    <col min="15935" max="15946" width="10.109375" style="48" customWidth="1"/>
    <col min="15947" max="16127" width="9.109375" style="48"/>
    <col min="16128" max="16128" width="6.5546875" style="48" customWidth="1"/>
    <col min="16129" max="16129" width="11.5546875" style="48" customWidth="1"/>
    <col min="16130" max="16130" width="0" style="48" hidden="1" customWidth="1"/>
    <col min="16131" max="16139" width="11.5546875" style="48" customWidth="1"/>
    <col min="16140" max="16151" width="10.109375" style="48" customWidth="1"/>
    <col min="16152" max="16152" width="1.6640625" style="48" customWidth="1"/>
    <col min="16153" max="16153" width="6.5546875" style="48" customWidth="1"/>
    <col min="16154" max="16163" width="11.5546875" style="48" customWidth="1"/>
    <col min="16164" max="16175" width="10.109375" style="48" customWidth="1"/>
    <col min="16176" max="16176" width="0.6640625" style="48" customWidth="1"/>
    <col min="16177" max="16177" width="6.6640625" style="48" customWidth="1"/>
    <col min="16178" max="16178" width="11.5546875" style="48" customWidth="1"/>
    <col min="16179" max="16190" width="8.6640625" style="48" customWidth="1"/>
    <col min="16191" max="16202" width="10.109375" style="48" customWidth="1"/>
    <col min="16203" max="16384" width="9.109375" style="48"/>
  </cols>
  <sheetData>
    <row r="1" spans="1:74" ht="19.2" x14ac:dyDescent="0.25">
      <c r="A1" s="46" t="s">
        <v>113</v>
      </c>
      <c r="B1" s="47"/>
      <c r="Y1" s="46" t="s">
        <v>114</v>
      </c>
      <c r="Z1" s="47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W1" s="46" t="s">
        <v>115</v>
      </c>
      <c r="AX1" s="47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</row>
    <row r="2" spans="1:74" ht="8.25" hidden="1" customHeight="1" x14ac:dyDescent="0.25">
      <c r="A2" s="46"/>
      <c r="B2" s="47"/>
      <c r="Y2" s="46"/>
      <c r="Z2" s="47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U2" s="49"/>
      <c r="AW2" s="46"/>
      <c r="AX2" s="47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</row>
    <row r="3" spans="1:74" s="50" customFormat="1" ht="13.8" thickBot="1" x14ac:dyDescent="0.25">
      <c r="B3" s="51"/>
      <c r="W3" s="52" t="s">
        <v>124</v>
      </c>
      <c r="Y3" s="51"/>
      <c r="Z3" s="51"/>
      <c r="AU3" s="52" t="str">
        <f>W3</f>
        <v>平成25年～令和５年</v>
      </c>
      <c r="AW3" s="51"/>
      <c r="AX3" s="51"/>
      <c r="BV3" s="52" t="str">
        <f>W3</f>
        <v>平成25年～令和５年</v>
      </c>
    </row>
    <row r="4" spans="1:74" s="62" customFormat="1" ht="25.5" customHeight="1" x14ac:dyDescent="0.15">
      <c r="A4" s="53"/>
      <c r="B4" s="54"/>
      <c r="C4" s="55" t="s">
        <v>116</v>
      </c>
      <c r="D4" s="56"/>
      <c r="E4" s="57"/>
      <c r="F4" s="58"/>
      <c r="G4" s="59">
        <v>1200</v>
      </c>
      <c r="H4" s="60"/>
      <c r="I4" s="58"/>
      <c r="J4" s="59">
        <v>2100</v>
      </c>
      <c r="K4" s="60"/>
      <c r="L4" s="58"/>
      <c r="M4" s="59">
        <v>2102</v>
      </c>
      <c r="N4" s="60"/>
      <c r="O4" s="58"/>
      <c r="P4" s="59">
        <v>2103</v>
      </c>
      <c r="Q4" s="60"/>
      <c r="R4" s="58"/>
      <c r="S4" s="59">
        <v>2105</v>
      </c>
      <c r="T4" s="60"/>
      <c r="U4" s="58"/>
      <c r="V4" s="59">
        <v>2106</v>
      </c>
      <c r="W4" s="61"/>
      <c r="Y4" s="53"/>
      <c r="Z4" s="54"/>
      <c r="AA4" s="58"/>
      <c r="AB4" s="59">
        <v>2108</v>
      </c>
      <c r="AC4" s="60"/>
      <c r="AD4" s="58"/>
      <c r="AE4" s="59">
        <v>2110</v>
      </c>
      <c r="AF4" s="60"/>
      <c r="AG4" s="58"/>
      <c r="AH4" s="59">
        <v>2112</v>
      </c>
      <c r="AI4" s="60"/>
      <c r="AJ4" s="58"/>
      <c r="AK4" s="59">
        <v>2113</v>
      </c>
      <c r="AL4" s="60"/>
      <c r="AM4" s="58"/>
      <c r="AN4" s="59">
        <v>2119</v>
      </c>
      <c r="AO4" s="60"/>
      <c r="AP4" s="58"/>
      <c r="AQ4" s="59" t="s">
        <v>48</v>
      </c>
      <c r="AR4" s="60"/>
      <c r="AS4" s="58"/>
      <c r="AT4" s="59">
        <v>2200</v>
      </c>
      <c r="AU4" s="61"/>
      <c r="AW4" s="53"/>
      <c r="AX4" s="54"/>
      <c r="AY4" s="58"/>
      <c r="AZ4" s="59">
        <v>4100</v>
      </c>
      <c r="BA4" s="60"/>
      <c r="BB4" s="58"/>
      <c r="BC4" s="59">
        <v>9100</v>
      </c>
      <c r="BD4" s="60"/>
      <c r="BE4" s="58"/>
      <c r="BF4" s="59">
        <v>9200</v>
      </c>
      <c r="BG4" s="60"/>
      <c r="BH4" s="58"/>
      <c r="BI4" s="59">
        <v>9300</v>
      </c>
      <c r="BJ4" s="60"/>
      <c r="BK4" s="58"/>
      <c r="BL4" s="59">
        <v>10200</v>
      </c>
      <c r="BM4" s="60"/>
      <c r="BN4" s="58"/>
      <c r="BO4" s="59">
        <v>11300</v>
      </c>
      <c r="BP4" s="60"/>
      <c r="BQ4" s="58"/>
      <c r="BR4" s="59">
        <v>20101</v>
      </c>
      <c r="BS4" s="59"/>
      <c r="BT4" s="58"/>
      <c r="BU4" s="59">
        <v>20200</v>
      </c>
      <c r="BV4" s="61"/>
    </row>
    <row r="5" spans="1:74" s="50" customFormat="1" ht="25.5" customHeight="1" x14ac:dyDescent="0.15">
      <c r="A5" s="64" t="s">
        <v>49</v>
      </c>
      <c r="B5" s="65"/>
      <c r="C5" s="66"/>
      <c r="D5" s="67"/>
      <c r="E5" s="68"/>
      <c r="F5" s="69" t="s">
        <v>50</v>
      </c>
      <c r="G5" s="70"/>
      <c r="H5" s="71"/>
      <c r="I5" s="69" t="s">
        <v>51</v>
      </c>
      <c r="J5" s="70"/>
      <c r="K5" s="71"/>
      <c r="L5" s="69" t="s">
        <v>52</v>
      </c>
      <c r="M5" s="70"/>
      <c r="N5" s="71"/>
      <c r="O5" s="69" t="s">
        <v>53</v>
      </c>
      <c r="P5" s="70"/>
      <c r="Q5" s="71"/>
      <c r="R5" s="69" t="s">
        <v>54</v>
      </c>
      <c r="S5" s="70"/>
      <c r="T5" s="71"/>
      <c r="U5" s="69" t="s">
        <v>55</v>
      </c>
      <c r="V5" s="70"/>
      <c r="W5" s="72"/>
      <c r="Y5" s="64" t="s">
        <v>49</v>
      </c>
      <c r="Z5" s="65"/>
      <c r="AA5" s="69" t="s">
        <v>56</v>
      </c>
      <c r="AB5" s="70"/>
      <c r="AC5" s="71"/>
      <c r="AD5" s="69" t="s">
        <v>57</v>
      </c>
      <c r="AE5" s="70"/>
      <c r="AF5" s="71"/>
      <c r="AG5" s="69" t="s">
        <v>58</v>
      </c>
      <c r="AH5" s="70"/>
      <c r="AI5" s="71"/>
      <c r="AJ5" s="69" t="s">
        <v>117</v>
      </c>
      <c r="AK5" s="70"/>
      <c r="AL5" s="71"/>
      <c r="AM5" s="69" t="s">
        <v>60</v>
      </c>
      <c r="AN5" s="70"/>
      <c r="AO5" s="71"/>
      <c r="AP5" s="69" t="s">
        <v>61</v>
      </c>
      <c r="AQ5" s="70"/>
      <c r="AR5" s="71"/>
      <c r="AS5" s="69" t="s">
        <v>62</v>
      </c>
      <c r="AT5" s="70"/>
      <c r="AU5" s="72"/>
      <c r="AW5" s="64" t="s">
        <v>49</v>
      </c>
      <c r="AX5" s="65"/>
      <c r="AY5" s="69" t="s">
        <v>63</v>
      </c>
      <c r="AZ5" s="73"/>
      <c r="BA5" s="74"/>
      <c r="BB5" s="69" t="s">
        <v>64</v>
      </c>
      <c r="BC5" s="73"/>
      <c r="BD5" s="74"/>
      <c r="BE5" s="75" t="s">
        <v>65</v>
      </c>
      <c r="BF5" s="73"/>
      <c r="BG5" s="74"/>
      <c r="BH5" s="69" t="s">
        <v>66</v>
      </c>
      <c r="BI5" s="73"/>
      <c r="BJ5" s="74"/>
      <c r="BK5" s="69" t="s">
        <v>67</v>
      </c>
      <c r="BL5" s="70"/>
      <c r="BM5" s="71"/>
      <c r="BN5" s="69" t="s">
        <v>68</v>
      </c>
      <c r="BO5" s="70"/>
      <c r="BP5" s="71"/>
      <c r="BQ5" s="70" t="s">
        <v>69</v>
      </c>
      <c r="BR5" s="70"/>
      <c r="BS5" s="70"/>
      <c r="BT5" s="69" t="s">
        <v>70</v>
      </c>
      <c r="BU5" s="70"/>
      <c r="BV5" s="72"/>
    </row>
    <row r="6" spans="1:74" s="50" customFormat="1" ht="21" customHeight="1" x14ac:dyDescent="0.15">
      <c r="A6" s="76"/>
      <c r="B6" s="51"/>
      <c r="C6" s="155" t="s">
        <v>71</v>
      </c>
      <c r="D6" s="157" t="s">
        <v>72</v>
      </c>
      <c r="E6" s="155" t="s">
        <v>73</v>
      </c>
      <c r="F6" s="155" t="s">
        <v>71</v>
      </c>
      <c r="G6" s="157" t="s">
        <v>72</v>
      </c>
      <c r="H6" s="155" t="s">
        <v>73</v>
      </c>
      <c r="I6" s="155" t="s">
        <v>71</v>
      </c>
      <c r="J6" s="157" t="s">
        <v>72</v>
      </c>
      <c r="K6" s="155" t="s">
        <v>73</v>
      </c>
      <c r="L6" s="155" t="s">
        <v>71</v>
      </c>
      <c r="M6" s="157" t="s">
        <v>72</v>
      </c>
      <c r="N6" s="155" t="s">
        <v>73</v>
      </c>
      <c r="O6" s="155" t="s">
        <v>71</v>
      </c>
      <c r="P6" s="157" t="s">
        <v>72</v>
      </c>
      <c r="Q6" s="155" t="s">
        <v>73</v>
      </c>
      <c r="R6" s="155" t="s">
        <v>71</v>
      </c>
      <c r="S6" s="157" t="s">
        <v>72</v>
      </c>
      <c r="T6" s="155" t="s">
        <v>73</v>
      </c>
      <c r="U6" s="155" t="s">
        <v>71</v>
      </c>
      <c r="V6" s="157" t="s">
        <v>72</v>
      </c>
      <c r="W6" s="159" t="s">
        <v>73</v>
      </c>
      <c r="Y6" s="64"/>
      <c r="Z6" s="65"/>
      <c r="AA6" s="155" t="s">
        <v>71</v>
      </c>
      <c r="AB6" s="157" t="s">
        <v>72</v>
      </c>
      <c r="AC6" s="155" t="s">
        <v>73</v>
      </c>
      <c r="AD6" s="155" t="s">
        <v>71</v>
      </c>
      <c r="AE6" s="157" t="s">
        <v>72</v>
      </c>
      <c r="AF6" s="155" t="s">
        <v>73</v>
      </c>
      <c r="AG6" s="155" t="s">
        <v>71</v>
      </c>
      <c r="AH6" s="157" t="s">
        <v>72</v>
      </c>
      <c r="AI6" s="155" t="s">
        <v>73</v>
      </c>
      <c r="AJ6" s="155" t="s">
        <v>71</v>
      </c>
      <c r="AK6" s="157" t="s">
        <v>72</v>
      </c>
      <c r="AL6" s="155" t="s">
        <v>73</v>
      </c>
      <c r="AM6" s="155" t="s">
        <v>71</v>
      </c>
      <c r="AN6" s="157" t="s">
        <v>72</v>
      </c>
      <c r="AO6" s="155" t="s">
        <v>73</v>
      </c>
      <c r="AP6" s="155" t="s">
        <v>71</v>
      </c>
      <c r="AQ6" s="157" t="s">
        <v>72</v>
      </c>
      <c r="AR6" s="155" t="s">
        <v>73</v>
      </c>
      <c r="AS6" s="155" t="s">
        <v>71</v>
      </c>
      <c r="AT6" s="157" t="s">
        <v>72</v>
      </c>
      <c r="AU6" s="159" t="s">
        <v>73</v>
      </c>
      <c r="AW6" s="64"/>
      <c r="AX6" s="65"/>
      <c r="AY6" s="155" t="s">
        <v>71</v>
      </c>
      <c r="AZ6" s="161" t="s">
        <v>72</v>
      </c>
      <c r="BA6" s="155" t="s">
        <v>73</v>
      </c>
      <c r="BB6" s="155" t="s">
        <v>71</v>
      </c>
      <c r="BC6" s="161" t="s">
        <v>72</v>
      </c>
      <c r="BD6" s="155" t="s">
        <v>73</v>
      </c>
      <c r="BE6" s="155" t="s">
        <v>71</v>
      </c>
      <c r="BF6" s="161" t="s">
        <v>72</v>
      </c>
      <c r="BG6" s="155" t="s">
        <v>73</v>
      </c>
      <c r="BH6" s="155" t="s">
        <v>71</v>
      </c>
      <c r="BI6" s="161" t="s">
        <v>72</v>
      </c>
      <c r="BJ6" s="155" t="s">
        <v>73</v>
      </c>
      <c r="BK6" s="155" t="s">
        <v>71</v>
      </c>
      <c r="BL6" s="157" t="s">
        <v>72</v>
      </c>
      <c r="BM6" s="155" t="s">
        <v>73</v>
      </c>
      <c r="BN6" s="155" t="s">
        <v>71</v>
      </c>
      <c r="BO6" s="157" t="s">
        <v>72</v>
      </c>
      <c r="BP6" s="155" t="s">
        <v>73</v>
      </c>
      <c r="BQ6" s="155" t="s">
        <v>71</v>
      </c>
      <c r="BR6" s="157" t="s">
        <v>72</v>
      </c>
      <c r="BS6" s="155" t="s">
        <v>73</v>
      </c>
      <c r="BT6" s="155" t="s">
        <v>71</v>
      </c>
      <c r="BU6" s="157" t="s">
        <v>72</v>
      </c>
      <c r="BV6" s="159" t="s">
        <v>73</v>
      </c>
    </row>
    <row r="7" spans="1:74" s="50" customFormat="1" ht="21" customHeight="1" x14ac:dyDescent="0.15">
      <c r="A7" s="77"/>
      <c r="B7" s="78"/>
      <c r="C7" s="156"/>
      <c r="D7" s="158"/>
      <c r="E7" s="156"/>
      <c r="F7" s="156"/>
      <c r="G7" s="158"/>
      <c r="H7" s="156"/>
      <c r="I7" s="156"/>
      <c r="J7" s="158"/>
      <c r="K7" s="156"/>
      <c r="L7" s="156"/>
      <c r="M7" s="158"/>
      <c r="N7" s="156"/>
      <c r="O7" s="156"/>
      <c r="P7" s="158"/>
      <c r="Q7" s="156"/>
      <c r="R7" s="156"/>
      <c r="S7" s="158"/>
      <c r="T7" s="156"/>
      <c r="U7" s="156"/>
      <c r="V7" s="158"/>
      <c r="W7" s="160"/>
      <c r="Y7" s="77"/>
      <c r="Z7" s="78"/>
      <c r="AA7" s="156"/>
      <c r="AB7" s="158"/>
      <c r="AC7" s="156"/>
      <c r="AD7" s="156"/>
      <c r="AE7" s="158"/>
      <c r="AF7" s="156"/>
      <c r="AG7" s="156"/>
      <c r="AH7" s="158"/>
      <c r="AI7" s="156"/>
      <c r="AJ7" s="156"/>
      <c r="AK7" s="158"/>
      <c r="AL7" s="156"/>
      <c r="AM7" s="156"/>
      <c r="AN7" s="158"/>
      <c r="AO7" s="156"/>
      <c r="AP7" s="156"/>
      <c r="AQ7" s="158"/>
      <c r="AR7" s="156"/>
      <c r="AS7" s="156"/>
      <c r="AT7" s="158"/>
      <c r="AU7" s="160"/>
      <c r="AW7" s="77"/>
      <c r="AX7" s="78"/>
      <c r="AY7" s="156"/>
      <c r="AZ7" s="162"/>
      <c r="BA7" s="156"/>
      <c r="BB7" s="156"/>
      <c r="BC7" s="162"/>
      <c r="BD7" s="156"/>
      <c r="BE7" s="156"/>
      <c r="BF7" s="162"/>
      <c r="BG7" s="156"/>
      <c r="BH7" s="156"/>
      <c r="BI7" s="162"/>
      <c r="BJ7" s="156"/>
      <c r="BK7" s="156"/>
      <c r="BL7" s="158"/>
      <c r="BM7" s="156"/>
      <c r="BN7" s="156"/>
      <c r="BO7" s="158"/>
      <c r="BP7" s="156"/>
      <c r="BQ7" s="156"/>
      <c r="BR7" s="158"/>
      <c r="BS7" s="156"/>
      <c r="BT7" s="156"/>
      <c r="BU7" s="158"/>
      <c r="BV7" s="160"/>
    </row>
    <row r="8" spans="1:74" s="50" customFormat="1" ht="25.5" customHeight="1" x14ac:dyDescent="0.15">
      <c r="A8" s="79" t="s">
        <v>74</v>
      </c>
      <c r="B8" s="80"/>
      <c r="C8" s="81">
        <v>1246.3171626097912</v>
      </c>
      <c r="D8" s="81">
        <v>1015.7085894720797</v>
      </c>
      <c r="E8" s="81">
        <v>102.26216498142637</v>
      </c>
      <c r="F8" s="81">
        <v>2.0368499734649927</v>
      </c>
      <c r="G8" s="81">
        <v>1.5606914545668429</v>
      </c>
      <c r="H8" s="81">
        <v>113.77686215173509</v>
      </c>
      <c r="I8" s="81">
        <v>336.43837308958581</v>
      </c>
      <c r="J8" s="81">
        <v>295.37593277850931</v>
      </c>
      <c r="K8" s="82">
        <v>104.36545959932876</v>
      </c>
      <c r="L8" s="81">
        <v>7.6997405590325005</v>
      </c>
      <c r="M8" s="81">
        <v>7.131742384672938</v>
      </c>
      <c r="N8" s="81">
        <v>77.729510975788543</v>
      </c>
      <c r="O8" s="81">
        <v>39.438787398300192</v>
      </c>
      <c r="P8" s="81">
        <v>34.457156951860377</v>
      </c>
      <c r="Q8" s="81">
        <v>103.02288840432553</v>
      </c>
      <c r="R8" s="81">
        <v>12.142759457195151</v>
      </c>
      <c r="S8" s="81">
        <v>11.041243570779162</v>
      </c>
      <c r="T8" s="81">
        <v>91.232574056016603</v>
      </c>
      <c r="U8" s="81">
        <v>31.615940522190137</v>
      </c>
      <c r="V8" s="81">
        <v>27.716475798396626</v>
      </c>
      <c r="W8" s="83">
        <v>137.99135035862014</v>
      </c>
      <c r="X8" s="84"/>
      <c r="Y8" s="79" t="s">
        <v>74</v>
      </c>
      <c r="Z8" s="80"/>
      <c r="AA8" s="85">
        <v>29.959600983328496</v>
      </c>
      <c r="AB8" s="85">
        <v>26.586034029261519</v>
      </c>
      <c r="AC8" s="85">
        <v>100.53963601606277</v>
      </c>
      <c r="AD8" s="85">
        <v>63.634774445725</v>
      </c>
      <c r="AE8" s="85">
        <v>55.829130299831249</v>
      </c>
      <c r="AF8" s="85">
        <v>97.511944387282298</v>
      </c>
      <c r="AG8" s="85">
        <v>11.941312756522787</v>
      </c>
      <c r="AH8" s="85">
        <v>11.221545005758186</v>
      </c>
      <c r="AI8" s="86">
        <v>108.91208804965666</v>
      </c>
      <c r="AJ8" s="85">
        <v>12.049214346597882</v>
      </c>
      <c r="AK8" s="85">
        <v>10.555498793695733</v>
      </c>
      <c r="AL8" s="85">
        <v>123.43851240729953</v>
      </c>
      <c r="AM8" s="85">
        <v>9.6806331156440599</v>
      </c>
      <c r="AN8" s="85">
        <v>8.7388050140840612</v>
      </c>
      <c r="AO8" s="85">
        <v>127.70278099699196</v>
      </c>
      <c r="AP8" s="85">
        <v>123.97925278046809</v>
      </c>
      <c r="AQ8" s="85">
        <v>106.75582785840277</v>
      </c>
      <c r="AR8" s="85">
        <v>109.13793329596935</v>
      </c>
      <c r="AS8" s="85">
        <v>10.206632834066339</v>
      </c>
      <c r="AT8" s="85">
        <v>8.3246770780980803</v>
      </c>
      <c r="AU8" s="87">
        <v>93.868421863987962</v>
      </c>
      <c r="AV8" s="84"/>
      <c r="AW8" s="79" t="s">
        <v>74</v>
      </c>
      <c r="AX8" s="80"/>
      <c r="AY8" s="81">
        <v>12.131567973824463</v>
      </c>
      <c r="AZ8" s="81">
        <v>10.37100687621122</v>
      </c>
      <c r="BA8" s="81">
        <v>58.767305222380799</v>
      </c>
      <c r="BB8" s="81">
        <v>11.157908920574714</v>
      </c>
      <c r="BC8" s="81">
        <v>8.4375450635049454</v>
      </c>
      <c r="BD8" s="81">
        <v>94.947203050778882</v>
      </c>
      <c r="BE8" s="81">
        <v>172.40480132542976</v>
      </c>
      <c r="BF8" s="81">
        <v>134.08273091055798</v>
      </c>
      <c r="BG8" s="81">
        <v>95.548838076412636</v>
      </c>
      <c r="BH8" s="81">
        <v>97.130884174190513</v>
      </c>
      <c r="BI8" s="81">
        <v>78.294569687732164</v>
      </c>
      <c r="BJ8" s="82">
        <v>104.65189735724397</v>
      </c>
      <c r="BK8" s="81">
        <v>107.12487882421381</v>
      </c>
      <c r="BL8" s="81">
        <v>81.908764641642918</v>
      </c>
      <c r="BM8" s="81">
        <v>124.48304488024318</v>
      </c>
      <c r="BN8" s="81">
        <v>13.653609712237865</v>
      </c>
      <c r="BO8" s="81">
        <v>12.519766471711801</v>
      </c>
      <c r="BP8" s="81">
        <v>92.62590934377225</v>
      </c>
      <c r="BQ8" s="81">
        <v>5.2823801509641575</v>
      </c>
      <c r="BR8" s="81">
        <v>5.0232044667273223</v>
      </c>
      <c r="BS8" s="81">
        <v>140.24666048865731</v>
      </c>
      <c r="BT8" s="81">
        <v>15.869523419633847</v>
      </c>
      <c r="BU8" s="81">
        <v>16.302123531060666</v>
      </c>
      <c r="BV8" s="83">
        <v>93.739603666190646</v>
      </c>
    </row>
    <row r="9" spans="1:74" s="50" customFormat="1" ht="25.5" customHeight="1" x14ac:dyDescent="0.15">
      <c r="A9" s="79" t="s">
        <v>75</v>
      </c>
      <c r="B9" s="80"/>
      <c r="C9" s="81">
        <v>1230.43872021941</v>
      </c>
      <c r="D9" s="81">
        <v>1019.2734955717443</v>
      </c>
      <c r="E9" s="81">
        <v>102.53831311413576</v>
      </c>
      <c r="F9" s="81">
        <v>2.013457463211159</v>
      </c>
      <c r="G9" s="81">
        <v>1.5804440865200888</v>
      </c>
      <c r="H9" s="81">
        <v>114.30219119734598</v>
      </c>
      <c r="I9" s="81">
        <v>331.15294358021924</v>
      </c>
      <c r="J9" s="81">
        <v>295.09346653046629</v>
      </c>
      <c r="K9" s="82">
        <v>104.2631241060498</v>
      </c>
      <c r="L9" s="81">
        <v>7.8781590674637973</v>
      </c>
      <c r="M9" s="81">
        <v>7.3955960362655899</v>
      </c>
      <c r="N9" s="81">
        <v>80.705078104639469</v>
      </c>
      <c r="O9" s="81">
        <v>37.674626895521556</v>
      </c>
      <c r="P9" s="81">
        <v>33.418680023700027</v>
      </c>
      <c r="Q9" s="81">
        <v>99.912207905153352</v>
      </c>
      <c r="R9" s="81">
        <v>11.756429483179252</v>
      </c>
      <c r="S9" s="81">
        <v>10.878225616645485</v>
      </c>
      <c r="T9" s="81">
        <v>89.592594035609807</v>
      </c>
      <c r="U9" s="81">
        <v>30.782926853657859</v>
      </c>
      <c r="V9" s="81">
        <v>27.378510559279949</v>
      </c>
      <c r="W9" s="83">
        <v>136.42766315901903</v>
      </c>
      <c r="X9" s="84"/>
      <c r="Y9" s="79" t="s">
        <v>75</v>
      </c>
      <c r="Z9" s="80"/>
      <c r="AA9" s="85">
        <v>29.188376647893314</v>
      </c>
      <c r="AB9" s="85">
        <v>26.274975813912235</v>
      </c>
      <c r="AC9" s="85">
        <v>99.427844559317251</v>
      </c>
      <c r="AD9" s="85">
        <v>62.809062342318576</v>
      </c>
      <c r="AE9" s="85">
        <v>56.005820833671748</v>
      </c>
      <c r="AF9" s="85">
        <v>97.735383629354189</v>
      </c>
      <c r="AG9" s="85">
        <v>11.675350659157326</v>
      </c>
      <c r="AH9" s="85">
        <v>11.087772922552517</v>
      </c>
      <c r="AI9" s="86">
        <v>107.72558390759065</v>
      </c>
      <c r="AJ9" s="85">
        <v>12.175553539113004</v>
      </c>
      <c r="AK9" s="85">
        <v>10.810413818614128</v>
      </c>
      <c r="AL9" s="85">
        <v>126.07547266585942</v>
      </c>
      <c r="AM9" s="85">
        <v>9.4591961358913519</v>
      </c>
      <c r="AN9" s="85">
        <v>8.7033452167970058</v>
      </c>
      <c r="AO9" s="85">
        <v>126.50936148449571</v>
      </c>
      <c r="AP9" s="85">
        <v>123.51007526006708</v>
      </c>
      <c r="AQ9" s="85">
        <v>107.90886869780429</v>
      </c>
      <c r="AR9" s="85">
        <v>110.36801092938926</v>
      </c>
      <c r="AS9" s="85">
        <v>9.9456690800229079</v>
      </c>
      <c r="AT9" s="85">
        <v>8.239645975498064</v>
      </c>
      <c r="AU9" s="87">
        <v>92.882299808565108</v>
      </c>
      <c r="AV9" s="84"/>
      <c r="AW9" s="79" t="s">
        <v>75</v>
      </c>
      <c r="AX9" s="80"/>
      <c r="AY9" s="81">
        <v>11.959126543234067</v>
      </c>
      <c r="AZ9" s="81">
        <v>10.394124999953858</v>
      </c>
      <c r="BA9" s="81">
        <v>58.819173735081762</v>
      </c>
      <c r="BB9" s="81">
        <v>11.324009088395647</v>
      </c>
      <c r="BC9" s="81">
        <v>8.7464419411966059</v>
      </c>
      <c r="BD9" s="81">
        <v>97.921987763209714</v>
      </c>
      <c r="BE9" s="81">
        <v>170.18445162202241</v>
      </c>
      <c r="BF9" s="81">
        <v>134.66574403303758</v>
      </c>
      <c r="BG9" s="81">
        <v>95.837457169115794</v>
      </c>
      <c r="BH9" s="81">
        <v>96.308129800710958</v>
      </c>
      <c r="BI9" s="81">
        <v>78.896611903274888</v>
      </c>
      <c r="BJ9" s="82">
        <v>105.39928810173154</v>
      </c>
      <c r="BK9" s="81">
        <v>106.88891633557228</v>
      </c>
      <c r="BL9" s="81">
        <v>83.165430890460811</v>
      </c>
      <c r="BM9" s="81">
        <v>126.29542199206168</v>
      </c>
      <c r="BN9" s="81">
        <v>13.269900864921869</v>
      </c>
      <c r="BO9" s="81">
        <v>12.355006752292852</v>
      </c>
      <c r="BP9" s="81">
        <v>91.061297600508965</v>
      </c>
      <c r="BQ9" s="81">
        <v>5.1214790507183174</v>
      </c>
      <c r="BR9" s="81">
        <v>4.9088408699681132</v>
      </c>
      <c r="BS9" s="81">
        <v>137.06679238372112</v>
      </c>
      <c r="BT9" s="81">
        <v>16.283330491070114</v>
      </c>
      <c r="BU9" s="81">
        <v>16.78438570105353</v>
      </c>
      <c r="BV9" s="83">
        <v>96.407094228949447</v>
      </c>
    </row>
    <row r="10" spans="1:74" s="50" customFormat="1" ht="25.5" customHeight="1" x14ac:dyDescent="0.15">
      <c r="A10" s="79" t="s">
        <v>76</v>
      </c>
      <c r="B10" s="80"/>
      <c r="C10" s="81">
        <v>1322.8588551030512</v>
      </c>
      <c r="D10" s="81">
        <v>999.67186743367881</v>
      </c>
      <c r="E10" s="81">
        <v>101.04206672317193</v>
      </c>
      <c r="F10" s="81">
        <v>2.1496130696474633</v>
      </c>
      <c r="G10" s="81">
        <v>1.4776972708793537</v>
      </c>
      <c r="H10" s="81">
        <v>111.46382228612609</v>
      </c>
      <c r="I10" s="81">
        <v>361.91667318064566</v>
      </c>
      <c r="J10" s="81">
        <v>296.46501714104903</v>
      </c>
      <c r="K10" s="82">
        <v>104.8192410681026</v>
      </c>
      <c r="L10" s="81">
        <v>6.8396779488782924</v>
      </c>
      <c r="M10" s="81">
        <v>5.9855031602792357</v>
      </c>
      <c r="N10" s="81">
        <v>64.521116776470748</v>
      </c>
      <c r="O10" s="81">
        <v>47.942885432137366</v>
      </c>
      <c r="P10" s="81">
        <v>39.055837926511884</v>
      </c>
      <c r="Q10" s="81">
        <v>116.79771540933916</v>
      </c>
      <c r="R10" s="81">
        <v>14.005054847703171</v>
      </c>
      <c r="S10" s="81">
        <v>11.741232376304218</v>
      </c>
      <c r="T10" s="81">
        <v>98.530835266765237</v>
      </c>
      <c r="U10" s="81">
        <v>35.631465124156442</v>
      </c>
      <c r="V10" s="81">
        <v>29.168808048147294</v>
      </c>
      <c r="W10" s="83">
        <v>144.90817425919039</v>
      </c>
      <c r="X10" s="84"/>
      <c r="Y10" s="79" t="s">
        <v>76</v>
      </c>
      <c r="Z10" s="80"/>
      <c r="AA10" s="85">
        <v>33.677271424476928</v>
      </c>
      <c r="AB10" s="85">
        <v>27.99570326303375</v>
      </c>
      <c r="AC10" s="85">
        <v>105.46676749175779</v>
      </c>
      <c r="AD10" s="85">
        <v>67.615102008911123</v>
      </c>
      <c r="AE10" s="85">
        <v>55.017545451816432</v>
      </c>
      <c r="AF10" s="85">
        <v>96.523821629401382</v>
      </c>
      <c r="AG10" s="85">
        <v>13.223377367831366</v>
      </c>
      <c r="AH10" s="85">
        <v>11.825505345682563</v>
      </c>
      <c r="AI10" s="86">
        <v>114.26876738461814</v>
      </c>
      <c r="AJ10" s="85">
        <v>11.436513056892924</v>
      </c>
      <c r="AK10" s="85">
        <v>9.2938501121411363</v>
      </c>
      <c r="AL10" s="85">
        <v>111.40772462204326</v>
      </c>
      <c r="AM10" s="85">
        <v>10.748065348237317</v>
      </c>
      <c r="AN10" s="85">
        <v>8.8818264038958592</v>
      </c>
      <c r="AO10" s="85">
        <v>133.02659713225921</v>
      </c>
      <c r="AP10" s="85">
        <v>126.24091299929648</v>
      </c>
      <c r="AQ10" s="85">
        <v>101.59828214260675</v>
      </c>
      <c r="AR10" s="85">
        <v>103.68777299626218</v>
      </c>
      <c r="AS10" s="85">
        <v>11.464603038119805</v>
      </c>
      <c r="AT10" s="85">
        <v>8.6924371946927081</v>
      </c>
      <c r="AU10" s="87">
        <v>98.229614795940464</v>
      </c>
      <c r="AV10" s="84"/>
      <c r="AW10" s="79" t="s">
        <v>76</v>
      </c>
      <c r="AX10" s="80"/>
      <c r="AY10" s="81">
        <v>12.962818207874097</v>
      </c>
      <c r="AZ10" s="81">
        <v>10.26446816885039</v>
      </c>
      <c r="BA10" s="81">
        <v>58.537737406679696</v>
      </c>
      <c r="BB10" s="81">
        <v>10.357226608301415</v>
      </c>
      <c r="BC10" s="81">
        <v>7.0842328667304075</v>
      </c>
      <c r="BD10" s="81">
        <v>81.843178399835054</v>
      </c>
      <c r="BE10" s="81">
        <v>183.1079496599703</v>
      </c>
      <c r="BF10" s="81">
        <v>131.54071113475138</v>
      </c>
      <c r="BG10" s="81">
        <v>94.276807687604972</v>
      </c>
      <c r="BH10" s="81">
        <v>101.0969540634201</v>
      </c>
      <c r="BI10" s="81">
        <v>75.680515378727733</v>
      </c>
      <c r="BJ10" s="82">
        <v>101.35158073860541</v>
      </c>
      <c r="BK10" s="81">
        <v>108.26233096224497</v>
      </c>
      <c r="BL10" s="81">
        <v>76.408968838045638</v>
      </c>
      <c r="BM10" s="81">
        <v>116.52467148382314</v>
      </c>
      <c r="BN10" s="81">
        <v>15.503270017457464</v>
      </c>
      <c r="BO10" s="81">
        <v>13.239780282550043</v>
      </c>
      <c r="BP10" s="81">
        <v>99.693547941093868</v>
      </c>
      <c r="BQ10" s="81">
        <v>6.0580004690064877</v>
      </c>
      <c r="BR10" s="81">
        <v>5.5721485918651412</v>
      </c>
      <c r="BS10" s="81">
        <v>154.89060946746349</v>
      </c>
      <c r="BT10" s="81">
        <v>13.874775267724537</v>
      </c>
      <c r="BU10" s="81">
        <v>13.959313868704299</v>
      </c>
      <c r="BV10" s="83">
        <v>81.052366925564712</v>
      </c>
    </row>
    <row r="11" spans="1:74" s="50" customFormat="1" ht="25.5" customHeight="1" x14ac:dyDescent="0.15">
      <c r="A11" s="88" t="s">
        <v>77</v>
      </c>
      <c r="B11" s="63"/>
      <c r="C11" s="81">
        <v>1169.9056072564338</v>
      </c>
      <c r="D11" s="81">
        <v>1020.434587078269</v>
      </c>
      <c r="E11" s="81">
        <v>102.98523733563837</v>
      </c>
      <c r="F11" s="81">
        <v>1.650641686955804</v>
      </c>
      <c r="G11" s="81">
        <v>1.3844900491760848</v>
      </c>
      <c r="H11" s="81">
        <v>99.740494411524168</v>
      </c>
      <c r="I11" s="81">
        <v>325.9484866677405</v>
      </c>
      <c r="J11" s="81">
        <v>301.56665856379249</v>
      </c>
      <c r="K11" s="82">
        <v>106.90921740475015</v>
      </c>
      <c r="L11" s="81">
        <v>7.4811340973319504</v>
      </c>
      <c r="M11" s="81">
        <v>7.2828028049143452</v>
      </c>
      <c r="N11" s="81">
        <v>79.242870008753471</v>
      </c>
      <c r="O11" s="81">
        <v>38.763456390445981</v>
      </c>
      <c r="P11" s="81">
        <v>35.749367139145853</v>
      </c>
      <c r="Q11" s="81">
        <v>107.24782346281894</v>
      </c>
      <c r="R11" s="81">
        <v>10.622677953151062</v>
      </c>
      <c r="S11" s="81">
        <v>10.129202380290863</v>
      </c>
      <c r="T11" s="81">
        <v>83.904412158664584</v>
      </c>
      <c r="U11" s="81">
        <v>32.453745425792341</v>
      </c>
      <c r="V11" s="81">
        <v>29.889507258235547</v>
      </c>
      <c r="W11" s="83">
        <v>149.83530438576975</v>
      </c>
      <c r="X11" s="84"/>
      <c r="Y11" s="88" t="s">
        <v>77</v>
      </c>
      <c r="Z11" s="63"/>
      <c r="AA11" s="85">
        <v>28.593373738556995</v>
      </c>
      <c r="AB11" s="85">
        <v>26.795485556711128</v>
      </c>
      <c r="AC11" s="85">
        <v>101.24553720092506</v>
      </c>
      <c r="AD11" s="85">
        <v>63.017239887490135</v>
      </c>
      <c r="AE11" s="85">
        <v>58.357455658424378</v>
      </c>
      <c r="AF11" s="85">
        <v>102.10438022768635</v>
      </c>
      <c r="AG11" s="85">
        <v>12.699291688353524</v>
      </c>
      <c r="AH11" s="85">
        <v>12.258648500803513</v>
      </c>
      <c r="AI11" s="86">
        <v>120.70627437554853</v>
      </c>
      <c r="AJ11" s="85">
        <v>11.285196655938138</v>
      </c>
      <c r="AK11" s="85">
        <v>10.402492033069841</v>
      </c>
      <c r="AL11" s="85">
        <v>119.91428747670632</v>
      </c>
      <c r="AM11" s="85">
        <v>8.7590502420719272</v>
      </c>
      <c r="AN11" s="85">
        <v>8.2403585827799706</v>
      </c>
      <c r="AO11" s="85">
        <v>121.27022559535689</v>
      </c>
      <c r="AP11" s="85">
        <v>117.62153182210875</v>
      </c>
      <c r="AQ11" s="85">
        <v>107.08408160288053</v>
      </c>
      <c r="AR11" s="85">
        <v>109.88499831394078</v>
      </c>
      <c r="AS11" s="85">
        <v>9.02528277222609</v>
      </c>
      <c r="AT11" s="85">
        <v>7.8067588564597132</v>
      </c>
      <c r="AU11" s="87">
        <v>88.779465449587732</v>
      </c>
      <c r="AV11" s="84"/>
      <c r="AW11" s="88" t="s">
        <v>77</v>
      </c>
      <c r="AX11" s="63"/>
      <c r="AY11" s="81">
        <v>11.314882531551882</v>
      </c>
      <c r="AZ11" s="81">
        <v>10.329739209922643</v>
      </c>
      <c r="BA11" s="81">
        <v>58.45135258507964</v>
      </c>
      <c r="BB11" s="81">
        <v>10.223329157919819</v>
      </c>
      <c r="BC11" s="81">
        <v>8.4491625753894617</v>
      </c>
      <c r="BD11" s="81">
        <v>93.876458762176668</v>
      </c>
      <c r="BE11" s="81">
        <v>150.10190050091651</v>
      </c>
      <c r="BF11" s="81">
        <v>125.87533454992708</v>
      </c>
      <c r="BG11" s="81">
        <v>89.793453307262553</v>
      </c>
      <c r="BH11" s="81">
        <v>88.974911577520928</v>
      </c>
      <c r="BI11" s="81">
        <v>76.880782515326686</v>
      </c>
      <c r="BJ11" s="82">
        <v>102.97965348699223</v>
      </c>
      <c r="BK11" s="81">
        <v>97.095003747222862</v>
      </c>
      <c r="BL11" s="81">
        <v>80.244876350835426</v>
      </c>
      <c r="BM11" s="81">
        <v>122.56546709059917</v>
      </c>
      <c r="BN11" s="81">
        <v>12.59279867629186</v>
      </c>
      <c r="BO11" s="81">
        <v>11.993369625860458</v>
      </c>
      <c r="BP11" s="81">
        <v>88.815354640075086</v>
      </c>
      <c r="BQ11" s="81">
        <v>5.0850413259444931</v>
      </c>
      <c r="BR11" s="81">
        <v>4.9349730802404643</v>
      </c>
      <c r="BS11" s="81">
        <v>138.25188708260913</v>
      </c>
      <c r="BT11" s="81">
        <v>14.988891447679318</v>
      </c>
      <c r="BU11" s="81">
        <v>15.384837873406754</v>
      </c>
      <c r="BV11" s="83">
        <v>88.522301894144377</v>
      </c>
    </row>
    <row r="12" spans="1:74" s="50" customFormat="1" ht="25.5" customHeight="1" x14ac:dyDescent="0.15">
      <c r="A12" s="88" t="s">
        <v>78</v>
      </c>
      <c r="B12" s="63"/>
      <c r="C12" s="81">
        <v>1140.4925194238724</v>
      </c>
      <c r="D12" s="81">
        <v>1013.2537258027811</v>
      </c>
      <c r="E12" s="81">
        <v>102.00589843490849</v>
      </c>
      <c r="F12" s="81">
        <v>1.4889447809154894</v>
      </c>
      <c r="G12" s="81">
        <v>1.2797743274707538</v>
      </c>
      <c r="H12" s="81">
        <v>91.457710509153415</v>
      </c>
      <c r="I12" s="81">
        <v>315.30364873755116</v>
      </c>
      <c r="J12" s="81">
        <v>297.17637810435639</v>
      </c>
      <c r="K12" s="82">
        <v>105.13415487948967</v>
      </c>
      <c r="L12" s="81">
        <v>7.6014549341474984</v>
      </c>
      <c r="M12" s="81">
        <v>7.534672741057304</v>
      </c>
      <c r="N12" s="81">
        <v>81.987624924240635</v>
      </c>
      <c r="O12" s="81">
        <v>36.910157463747133</v>
      </c>
      <c r="P12" s="81">
        <v>34.776296977025062</v>
      </c>
      <c r="Q12" s="81">
        <v>103.83945497325627</v>
      </c>
      <c r="R12" s="81">
        <v>9.9524203776982709</v>
      </c>
      <c r="S12" s="81">
        <v>9.7313210725938859</v>
      </c>
      <c r="T12" s="81">
        <v>79.997305031659579</v>
      </c>
      <c r="U12" s="81">
        <v>30.170723192234917</v>
      </c>
      <c r="V12" s="81">
        <v>28.277746881682468</v>
      </c>
      <c r="W12" s="83">
        <v>141.62342300580909</v>
      </c>
      <c r="X12" s="84"/>
      <c r="Y12" s="88" t="s">
        <v>78</v>
      </c>
      <c r="Z12" s="63"/>
      <c r="AA12" s="85">
        <v>27.74139223389912</v>
      </c>
      <c r="AB12" s="85">
        <v>26.549937651037428</v>
      </c>
      <c r="AC12" s="85">
        <v>99.907596166217985</v>
      </c>
      <c r="AD12" s="85">
        <v>60.341446384469833</v>
      </c>
      <c r="AE12" s="85">
        <v>56.75687453061569</v>
      </c>
      <c r="AF12" s="85">
        <v>99.432274865158533</v>
      </c>
      <c r="AG12" s="85">
        <v>12.695213395174173</v>
      </c>
      <c r="AH12" s="85">
        <v>12.424563994000554</v>
      </c>
      <c r="AI12" s="86">
        <v>122.49691546647988</v>
      </c>
      <c r="AJ12" s="85">
        <v>11.2128934908782</v>
      </c>
      <c r="AK12" s="85">
        <v>10.459044189424969</v>
      </c>
      <c r="AL12" s="85">
        <v>120.66213094928928</v>
      </c>
      <c r="AM12" s="85">
        <v>8.5418411115678072</v>
      </c>
      <c r="AN12" s="85">
        <v>8.1650007340941411</v>
      </c>
      <c r="AO12" s="85">
        <v>120.03576686427061</v>
      </c>
      <c r="AP12" s="85">
        <v>115.43240327834295</v>
      </c>
      <c r="AQ12" s="85">
        <v>107.1201204136301</v>
      </c>
      <c r="AR12" s="85">
        <v>109.59519074188832</v>
      </c>
      <c r="AS12" s="85">
        <v>9.1687652298480131</v>
      </c>
      <c r="AT12" s="85">
        <v>8.1059030469933493</v>
      </c>
      <c r="AU12" s="87">
        <v>91.612911984625384</v>
      </c>
      <c r="AV12" s="84"/>
      <c r="AW12" s="88" t="s">
        <v>78</v>
      </c>
      <c r="AX12" s="63"/>
      <c r="AY12" s="81">
        <v>11.362999643828735</v>
      </c>
      <c r="AZ12" s="81">
        <v>10.568794534028696</v>
      </c>
      <c r="BA12" s="81">
        <v>59.647508996386833</v>
      </c>
      <c r="BB12" s="81">
        <v>10.305065194230888</v>
      </c>
      <c r="BC12" s="81">
        <v>8.5999314871824417</v>
      </c>
      <c r="BD12" s="81">
        <v>96.179677503571881</v>
      </c>
      <c r="BE12" s="81">
        <v>149.051209121119</v>
      </c>
      <c r="BF12" s="81">
        <v>127.44542782975759</v>
      </c>
      <c r="BG12" s="81">
        <v>90.636870558527988</v>
      </c>
      <c r="BH12" s="81">
        <v>90.277073032349676</v>
      </c>
      <c r="BI12" s="81">
        <v>79.315974097483974</v>
      </c>
      <c r="BJ12" s="82">
        <v>106.15058847378123</v>
      </c>
      <c r="BK12" s="81">
        <v>91.844383328050185</v>
      </c>
      <c r="BL12" s="81">
        <v>77.478749894938062</v>
      </c>
      <c r="BM12" s="81">
        <v>117.8436288901097</v>
      </c>
      <c r="BN12" s="81">
        <v>12.029106519501454</v>
      </c>
      <c r="BO12" s="81">
        <v>11.732521680561227</v>
      </c>
      <c r="BP12" s="81">
        <v>86.007485705821523</v>
      </c>
      <c r="BQ12" s="81">
        <v>4.9762101888491355</v>
      </c>
      <c r="BR12" s="81">
        <v>4.788742338342546</v>
      </c>
      <c r="BS12" s="81">
        <v>136.24502080526051</v>
      </c>
      <c r="BT12" s="81">
        <v>14.850265051762381</v>
      </c>
      <c r="BU12" s="81">
        <v>15.317321300728489</v>
      </c>
      <c r="BV12" s="83">
        <v>87.702113830124034</v>
      </c>
    </row>
    <row r="13" spans="1:74" s="50" customFormat="1" ht="25.5" customHeight="1" x14ac:dyDescent="0.15">
      <c r="A13" s="88" t="s">
        <v>79</v>
      </c>
      <c r="B13" s="63"/>
      <c r="C13" s="81">
        <v>1591.8577836591323</v>
      </c>
      <c r="D13" s="81">
        <v>1079.4597477268464</v>
      </c>
      <c r="E13" s="81">
        <v>107.83625987139671</v>
      </c>
      <c r="F13" s="81">
        <v>2.4325455129265467</v>
      </c>
      <c r="G13" s="81">
        <v>1.5777507674530948</v>
      </c>
      <c r="H13" s="81">
        <v>110.53522359021773</v>
      </c>
      <c r="I13" s="81">
        <v>430.56055578799879</v>
      </c>
      <c r="J13" s="81">
        <v>320.55074260365529</v>
      </c>
      <c r="K13" s="82">
        <v>112.93625371664805</v>
      </c>
      <c r="L13" s="81">
        <v>9.730182051706187</v>
      </c>
      <c r="M13" s="81">
        <v>7.7748435437018024</v>
      </c>
      <c r="N13" s="81">
        <v>83.808379636711649</v>
      </c>
      <c r="O13" s="81">
        <v>56.435055899895886</v>
      </c>
      <c r="P13" s="81">
        <v>42.007530927098429</v>
      </c>
      <c r="Q13" s="81">
        <v>124.21031702167197</v>
      </c>
      <c r="R13" s="81">
        <v>13.622254872388663</v>
      </c>
      <c r="S13" s="81">
        <v>10.343556148742037</v>
      </c>
      <c r="T13" s="81">
        <v>87.16293053676246</v>
      </c>
      <c r="U13" s="81">
        <v>42.326291924921918</v>
      </c>
      <c r="V13" s="81">
        <v>32.180929768723352</v>
      </c>
      <c r="W13" s="83">
        <v>156.19115271439472</v>
      </c>
      <c r="X13" s="84"/>
      <c r="Y13" s="88" t="s">
        <v>79</v>
      </c>
      <c r="Z13" s="63"/>
      <c r="AA13" s="85">
        <v>37.461200899068821</v>
      </c>
      <c r="AB13" s="85">
        <v>27.9611776335997</v>
      </c>
      <c r="AC13" s="85">
        <v>106.53820898801783</v>
      </c>
      <c r="AD13" s="85">
        <v>88.058147567940992</v>
      </c>
      <c r="AE13" s="85">
        <v>64.989067559397313</v>
      </c>
      <c r="AF13" s="85">
        <v>113.91160323686762</v>
      </c>
      <c r="AG13" s="85">
        <v>17.027818590485829</v>
      </c>
      <c r="AH13" s="85">
        <v>13.473295019452708</v>
      </c>
      <c r="AI13" s="86">
        <v>135.15681360694779</v>
      </c>
      <c r="AJ13" s="85">
        <v>10.922197546146284</v>
      </c>
      <c r="AK13" s="85">
        <v>9.1201466757647367</v>
      </c>
      <c r="AL13" s="85">
        <v>99.361921155299214</v>
      </c>
      <c r="AM13" s="85">
        <v>12.649236667218045</v>
      </c>
      <c r="AN13" s="85">
        <v>9.755370268999032</v>
      </c>
      <c r="AO13" s="85">
        <v>143.71793918837631</v>
      </c>
      <c r="AP13" s="85">
        <v>147.41225808334875</v>
      </c>
      <c r="AQ13" s="85">
        <v>106.8977134162966</v>
      </c>
      <c r="AR13" s="85">
        <v>109.13723276715638</v>
      </c>
      <c r="AS13" s="85">
        <v>13.135745769803354</v>
      </c>
      <c r="AT13" s="85">
        <v>8.5777619241779846</v>
      </c>
      <c r="AU13" s="87">
        <v>100.40835573044548</v>
      </c>
      <c r="AV13" s="84"/>
      <c r="AW13" s="88" t="s">
        <v>79</v>
      </c>
      <c r="AX13" s="63"/>
      <c r="AY13" s="81">
        <v>18.000836795656447</v>
      </c>
      <c r="AZ13" s="81">
        <v>14.443126854087478</v>
      </c>
      <c r="BA13" s="81">
        <v>72.720095930007915</v>
      </c>
      <c r="BB13" s="81">
        <v>17.514327693071138</v>
      </c>
      <c r="BC13" s="81">
        <v>11.12189790190989</v>
      </c>
      <c r="BD13" s="81">
        <v>121.66259408668456</v>
      </c>
      <c r="BE13" s="81">
        <v>185.35996808500286</v>
      </c>
      <c r="BF13" s="81">
        <v>117.44681102216036</v>
      </c>
      <c r="BG13" s="81">
        <v>83.846453678121293</v>
      </c>
      <c r="BH13" s="81">
        <v>105.57247526101213</v>
      </c>
      <c r="BI13" s="81">
        <v>71.536053506015364</v>
      </c>
      <c r="BJ13" s="82">
        <v>93.746999179703195</v>
      </c>
      <c r="BK13" s="81">
        <v>144.49320346783688</v>
      </c>
      <c r="BL13" s="81">
        <v>88.089919177631188</v>
      </c>
      <c r="BM13" s="81">
        <v>135.68159724956672</v>
      </c>
      <c r="BN13" s="81">
        <v>16.54130948790052</v>
      </c>
      <c r="BO13" s="81">
        <v>13.483276881803404</v>
      </c>
      <c r="BP13" s="81">
        <v>98.44476698511275</v>
      </c>
      <c r="BQ13" s="81">
        <v>7.2976365387796402</v>
      </c>
      <c r="BR13" s="81">
        <v>6.7290745496018012</v>
      </c>
      <c r="BS13" s="81">
        <v>177.61918953298195</v>
      </c>
      <c r="BT13" s="81">
        <v>21.892909616338923</v>
      </c>
      <c r="BU13" s="81">
        <v>22.201434213813645</v>
      </c>
      <c r="BV13" s="83">
        <v>126.2853039520847</v>
      </c>
    </row>
    <row r="14" spans="1:74" s="50" customFormat="1" ht="25.5" customHeight="1" x14ac:dyDescent="0.15">
      <c r="A14" s="88" t="s">
        <v>80</v>
      </c>
      <c r="B14" s="63"/>
      <c r="C14" s="81">
        <v>1162.4207820911017</v>
      </c>
      <c r="D14" s="81">
        <v>1042.0502336847367</v>
      </c>
      <c r="E14" s="81">
        <v>105.43731580722722</v>
      </c>
      <c r="F14" s="81">
        <v>1.4650604023474454</v>
      </c>
      <c r="G14" s="81">
        <v>1.3207182860233511</v>
      </c>
      <c r="H14" s="81">
        <v>91.468489005737524</v>
      </c>
      <c r="I14" s="81">
        <v>336.75459819671994</v>
      </c>
      <c r="J14" s="81">
        <v>314.88602942242755</v>
      </c>
      <c r="K14" s="82">
        <v>111.80626987933735</v>
      </c>
      <c r="L14" s="81">
        <v>6.4881246389672578</v>
      </c>
      <c r="M14" s="81">
        <v>6.3286641087346167</v>
      </c>
      <c r="N14" s="81">
        <v>68.936721280049383</v>
      </c>
      <c r="O14" s="81">
        <v>40.393808236150996</v>
      </c>
      <c r="P14" s="81">
        <v>37.262275978649498</v>
      </c>
      <c r="Q14" s="81">
        <v>113.2521684415413</v>
      </c>
      <c r="R14" s="81">
        <v>13.3948379643195</v>
      </c>
      <c r="S14" s="81">
        <v>12.85384321898619</v>
      </c>
      <c r="T14" s="81">
        <v>106.375757274371</v>
      </c>
      <c r="U14" s="81">
        <v>25.115321183099063</v>
      </c>
      <c r="V14" s="81">
        <v>23.633408924156182</v>
      </c>
      <c r="W14" s="83">
        <v>117.22929541418956</v>
      </c>
      <c r="X14" s="84"/>
      <c r="Y14" s="88" t="s">
        <v>80</v>
      </c>
      <c r="Z14" s="63"/>
      <c r="AA14" s="85">
        <v>30.138385419718876</v>
      </c>
      <c r="AB14" s="85">
        <v>28.480482235935426</v>
      </c>
      <c r="AC14" s="85">
        <v>107.7528715377023</v>
      </c>
      <c r="AD14" s="85">
        <v>67.183484164789988</v>
      </c>
      <c r="AE14" s="85">
        <v>63.325486156764839</v>
      </c>
      <c r="AF14" s="85">
        <v>110.18266231256203</v>
      </c>
      <c r="AG14" s="85">
        <v>10.674011502817102</v>
      </c>
      <c r="AH14" s="85">
        <v>10.54642984577389</v>
      </c>
      <c r="AI14" s="86">
        <v>101.65664271162585</v>
      </c>
      <c r="AJ14" s="85">
        <v>12.720673877698671</v>
      </c>
      <c r="AK14" s="85">
        <v>11.81326317083645</v>
      </c>
      <c r="AL14" s="85">
        <v>135.92021544399978</v>
      </c>
      <c r="AM14" s="85">
        <v>9.8368341300471336</v>
      </c>
      <c r="AN14" s="85">
        <v>9.4238932748076252</v>
      </c>
      <c r="AO14" s="85">
        <v>137.40746259004905</v>
      </c>
      <c r="AP14" s="85">
        <v>126.83237197465027</v>
      </c>
      <c r="AQ14" s="85">
        <v>116.49847414864486</v>
      </c>
      <c r="AR14" s="85">
        <v>120.37826923378319</v>
      </c>
      <c r="AS14" s="85">
        <v>7.9531850413147032</v>
      </c>
      <c r="AT14" s="85">
        <v>6.8466114451014937</v>
      </c>
      <c r="AU14" s="87">
        <v>80.142162165007406</v>
      </c>
      <c r="AV14" s="84"/>
      <c r="AW14" s="88" t="s">
        <v>80</v>
      </c>
      <c r="AX14" s="63"/>
      <c r="AY14" s="81">
        <v>10.883305846009595</v>
      </c>
      <c r="AZ14" s="81">
        <v>10.086200729887805</v>
      </c>
      <c r="BA14" s="81">
        <v>57.433863970717532</v>
      </c>
      <c r="BB14" s="81">
        <v>13.604132307511993</v>
      </c>
      <c r="BC14" s="81">
        <v>12.094442495124017</v>
      </c>
      <c r="BD14" s="81">
        <v>129.61429702064055</v>
      </c>
      <c r="BE14" s="81">
        <v>161.99382163098895</v>
      </c>
      <c r="BF14" s="81">
        <v>140.73380785039004</v>
      </c>
      <c r="BG14" s="81">
        <v>100.41372128822235</v>
      </c>
      <c r="BH14" s="81">
        <v>90.833744945541611</v>
      </c>
      <c r="BI14" s="81">
        <v>80.322522686381973</v>
      </c>
      <c r="BJ14" s="82">
        <v>108.33317791422147</v>
      </c>
      <c r="BK14" s="81">
        <v>80.996910815494473</v>
      </c>
      <c r="BL14" s="81">
        <v>69.880827405314179</v>
      </c>
      <c r="BM14" s="81">
        <v>106.50744283884326</v>
      </c>
      <c r="BN14" s="81">
        <v>14.859898366666945</v>
      </c>
      <c r="BO14" s="81">
        <v>14.071566467255199</v>
      </c>
      <c r="BP14" s="81">
        <v>104.99172489523022</v>
      </c>
      <c r="BQ14" s="81">
        <v>4.3951812070423362</v>
      </c>
      <c r="BR14" s="81">
        <v>4.5019248750240974</v>
      </c>
      <c r="BS14" s="81">
        <v>120.32233309781719</v>
      </c>
      <c r="BT14" s="81">
        <v>12.976249277934516</v>
      </c>
      <c r="BU14" s="81">
        <v>13.297304995611979</v>
      </c>
      <c r="BV14" s="83">
        <v>77.057062715862131</v>
      </c>
    </row>
    <row r="15" spans="1:74" s="50" customFormat="1" ht="25.5" customHeight="1" x14ac:dyDescent="0.15">
      <c r="A15" s="88" t="s">
        <v>81</v>
      </c>
      <c r="B15" s="63"/>
      <c r="C15" s="81">
        <v>1280.8668144102633</v>
      </c>
      <c r="D15" s="81">
        <v>1009.7458767142131</v>
      </c>
      <c r="E15" s="81">
        <v>102.3388345974748</v>
      </c>
      <c r="F15" s="81">
        <v>1.7542115696100389</v>
      </c>
      <c r="G15" s="81">
        <v>1.3147877628393809</v>
      </c>
      <c r="H15" s="81">
        <v>95.705203553077965</v>
      </c>
      <c r="I15" s="81">
        <v>353.76599987135779</v>
      </c>
      <c r="J15" s="81">
        <v>300.44969007044483</v>
      </c>
      <c r="K15" s="82">
        <v>107.49463153537531</v>
      </c>
      <c r="L15" s="81">
        <v>9.0634264429852003</v>
      </c>
      <c r="M15" s="81">
        <v>8.3458705359954326</v>
      </c>
      <c r="N15" s="81">
        <v>89.395658198338722</v>
      </c>
      <c r="O15" s="81">
        <v>42.685814860510945</v>
      </c>
      <c r="P15" s="81">
        <v>35.769918059618945</v>
      </c>
      <c r="Q15" s="81">
        <v>109.17564435147624</v>
      </c>
      <c r="R15" s="81">
        <v>12.864218177140284</v>
      </c>
      <c r="S15" s="81">
        <v>11.148595622460247</v>
      </c>
      <c r="T15" s="81">
        <v>94.52719913505679</v>
      </c>
      <c r="U15" s="81">
        <v>40.346866101030891</v>
      </c>
      <c r="V15" s="81">
        <v>33.580122280718065</v>
      </c>
      <c r="W15" s="83">
        <v>172.84701293360729</v>
      </c>
      <c r="X15" s="84"/>
      <c r="Y15" s="88" t="s">
        <v>81</v>
      </c>
      <c r="Z15" s="63"/>
      <c r="AA15" s="85">
        <v>28.94449089856564</v>
      </c>
      <c r="AB15" s="85">
        <v>24.450468919571385</v>
      </c>
      <c r="AC15" s="85">
        <v>95.079868297265818</v>
      </c>
      <c r="AD15" s="85">
        <v>70.460831379336554</v>
      </c>
      <c r="AE15" s="85">
        <v>60.622181442423624</v>
      </c>
      <c r="AF15" s="85">
        <v>105.66111905971268</v>
      </c>
      <c r="AG15" s="85">
        <v>13.448955367010297</v>
      </c>
      <c r="AH15" s="85">
        <v>12.180164273590089</v>
      </c>
      <c r="AI15" s="86">
        <v>120.41381672095385</v>
      </c>
      <c r="AJ15" s="85">
        <v>11.240691302515105</v>
      </c>
      <c r="AK15" s="85">
        <v>10.54664524883504</v>
      </c>
      <c r="AL15" s="85">
        <v>113.54758632352849</v>
      </c>
      <c r="AM15" s="85">
        <v>7.0168462784401555</v>
      </c>
      <c r="AN15" s="85">
        <v>6.0427178297736459</v>
      </c>
      <c r="AO15" s="85">
        <v>90.86314957509164</v>
      </c>
      <c r="AP15" s="85">
        <v>123.08717846763771</v>
      </c>
      <c r="AQ15" s="85">
        <v>102.69999042619737</v>
      </c>
      <c r="AR15" s="85">
        <v>106.15968612256941</v>
      </c>
      <c r="AS15" s="85">
        <v>7.6015834683101682</v>
      </c>
      <c r="AT15" s="85">
        <v>6.1811440377278002</v>
      </c>
      <c r="AU15" s="87">
        <v>68.437080215430896</v>
      </c>
      <c r="AV15" s="84"/>
      <c r="AW15" s="88" t="s">
        <v>81</v>
      </c>
      <c r="AX15" s="63"/>
      <c r="AY15" s="81">
        <v>10.817638012595239</v>
      </c>
      <c r="AZ15" s="81">
        <v>8.9420007208204275</v>
      </c>
      <c r="BA15" s="81">
        <v>51.241654597222066</v>
      </c>
      <c r="BB15" s="81">
        <v>4.9702661138951099</v>
      </c>
      <c r="BC15" s="81">
        <v>3.4197609550679786</v>
      </c>
      <c r="BD15" s="81">
        <v>41.027013529079539</v>
      </c>
      <c r="BE15" s="81">
        <v>143.84534870802318</v>
      </c>
      <c r="BF15" s="81">
        <v>109.04568229225576</v>
      </c>
      <c r="BG15" s="81">
        <v>77.426933615553153</v>
      </c>
      <c r="BH15" s="81">
        <v>80.693732202061781</v>
      </c>
      <c r="BI15" s="81">
        <v>63.968836440297437</v>
      </c>
      <c r="BJ15" s="82">
        <v>84.807693089395755</v>
      </c>
      <c r="BK15" s="81">
        <v>140.92166275867311</v>
      </c>
      <c r="BL15" s="81">
        <v>103.11494760481968</v>
      </c>
      <c r="BM15" s="81">
        <v>159.14147088737911</v>
      </c>
      <c r="BN15" s="81">
        <v>12.279480987270272</v>
      </c>
      <c r="BO15" s="81">
        <v>10.268824438343374</v>
      </c>
      <c r="BP15" s="81">
        <v>82.064275636114289</v>
      </c>
      <c r="BQ15" s="81">
        <v>5.5550033037651225</v>
      </c>
      <c r="BR15" s="81">
        <v>5.1400163881387702</v>
      </c>
      <c r="BS15" s="81">
        <v>145.70127969304784</v>
      </c>
      <c r="BT15" s="81">
        <v>15.787904126490348</v>
      </c>
      <c r="BU15" s="81">
        <v>16.594095290072826</v>
      </c>
      <c r="BV15" s="83">
        <v>92.574199380498527</v>
      </c>
    </row>
    <row r="16" spans="1:74" s="50" customFormat="1" ht="25.5" customHeight="1" x14ac:dyDescent="0.15">
      <c r="A16" s="88" t="s">
        <v>82</v>
      </c>
      <c r="B16" s="89"/>
      <c r="C16" s="81">
        <v>912.11449304575694</v>
      </c>
      <c r="D16" s="81">
        <v>1066.6525667202573</v>
      </c>
      <c r="E16" s="81">
        <v>104.96769621430816</v>
      </c>
      <c r="F16" s="81">
        <v>3.3595377276086809</v>
      </c>
      <c r="G16" s="81">
        <v>4.0184415201964896</v>
      </c>
      <c r="H16" s="81">
        <v>276.95091483959334</v>
      </c>
      <c r="I16" s="81">
        <v>275.48209366391183</v>
      </c>
      <c r="J16" s="81">
        <v>313.54807524145883</v>
      </c>
      <c r="K16" s="82">
        <v>109.48417314180568</v>
      </c>
      <c r="L16" s="81">
        <v>2.7996147730072343</v>
      </c>
      <c r="M16" s="81">
        <v>3.132067401017971</v>
      </c>
      <c r="N16" s="81">
        <v>34.542499706535104</v>
      </c>
      <c r="O16" s="81">
        <v>33.035454321485361</v>
      </c>
      <c r="P16" s="81">
        <v>37.592779207865327</v>
      </c>
      <c r="Q16" s="81">
        <v>111.53526623982407</v>
      </c>
      <c r="R16" s="81">
        <v>5.0393065914130215</v>
      </c>
      <c r="S16" s="81">
        <v>5.7899932358892707</v>
      </c>
      <c r="T16" s="81">
        <v>46.886806682273225</v>
      </c>
      <c r="U16" s="81">
        <v>58.23198727855047</v>
      </c>
      <c r="V16" s="81">
        <v>66.206826469478941</v>
      </c>
      <c r="W16" s="83">
        <v>325.39965373294984</v>
      </c>
      <c r="X16" s="84"/>
      <c r="Y16" s="88" t="s">
        <v>82</v>
      </c>
      <c r="Z16" s="89"/>
      <c r="AA16" s="85">
        <v>25.756455911666556</v>
      </c>
      <c r="AB16" s="85">
        <v>29.412734273061748</v>
      </c>
      <c r="AC16" s="85">
        <v>109.27400074296149</v>
      </c>
      <c r="AD16" s="85">
        <v>47.033528186521536</v>
      </c>
      <c r="AE16" s="85">
        <v>53.287284521830195</v>
      </c>
      <c r="AF16" s="85">
        <v>92.200485471868262</v>
      </c>
      <c r="AG16" s="85">
        <v>11.758382046630384</v>
      </c>
      <c r="AH16" s="85">
        <v>13.511699668165717</v>
      </c>
      <c r="AI16" s="86">
        <v>127.96001656480999</v>
      </c>
      <c r="AJ16" s="85">
        <v>8.8865191504487697</v>
      </c>
      <c r="AK16" s="85">
        <v>8.7737759148487804</v>
      </c>
      <c r="AL16" s="85">
        <v>105.41166515612655</v>
      </c>
      <c r="AM16" s="85">
        <v>7.8389213644202558</v>
      </c>
      <c r="AN16" s="85">
        <v>8.9578322874731793</v>
      </c>
      <c r="AO16" s="85">
        <v>127.58311980059065</v>
      </c>
      <c r="AP16" s="85">
        <v>79.50905955340545</v>
      </c>
      <c r="AQ16" s="85">
        <v>90.55707188040499</v>
      </c>
      <c r="AR16" s="85">
        <v>91.686697598126699</v>
      </c>
      <c r="AS16" s="85">
        <v>7.8389213644202558</v>
      </c>
      <c r="AT16" s="85">
        <v>9.1446894363461766</v>
      </c>
      <c r="AU16" s="87">
        <v>99.111453172992967</v>
      </c>
      <c r="AV16" s="84"/>
      <c r="AW16" s="88" t="s">
        <v>82</v>
      </c>
      <c r="AX16" s="89"/>
      <c r="AY16" s="81">
        <v>5.0393065914130215</v>
      </c>
      <c r="AZ16" s="81">
        <v>5.7719425713815271</v>
      </c>
      <c r="BA16" s="81">
        <v>32.985249258007208</v>
      </c>
      <c r="BB16" s="81">
        <v>1.6797688638043404</v>
      </c>
      <c r="BC16" s="81">
        <v>2.0774212493182871</v>
      </c>
      <c r="BD16" s="81">
        <v>20.794684459004792</v>
      </c>
      <c r="BE16" s="81">
        <v>104.70559251047055</v>
      </c>
      <c r="BF16" s="81">
        <v>125.39150413662438</v>
      </c>
      <c r="BG16" s="81">
        <v>84.525178486256848</v>
      </c>
      <c r="BH16" s="81">
        <v>62.151447960760599</v>
      </c>
      <c r="BI16" s="81">
        <v>72.717579898262798</v>
      </c>
      <c r="BJ16" s="82">
        <v>94.655247174345774</v>
      </c>
      <c r="BK16" s="81">
        <v>76.709444780398215</v>
      </c>
      <c r="BL16" s="81">
        <v>92.968418516846114</v>
      </c>
      <c r="BM16" s="81">
        <v>135.17353563733525</v>
      </c>
      <c r="BN16" s="81">
        <v>10.63853613742749</v>
      </c>
      <c r="BO16" s="81">
        <v>11.890541146957698</v>
      </c>
      <c r="BP16" s="81">
        <v>85.282140469610169</v>
      </c>
      <c r="BQ16" s="81">
        <v>5.0393065914130215</v>
      </c>
      <c r="BR16" s="81">
        <v>5.18957695577084</v>
      </c>
      <c r="BS16" s="81">
        <v>149.98295607379688</v>
      </c>
      <c r="BT16" s="81">
        <v>12.878227955833278</v>
      </c>
      <c r="BU16" s="81">
        <v>13.78345336301876</v>
      </c>
      <c r="BV16" s="83">
        <v>78.156267526013437</v>
      </c>
    </row>
    <row r="17" spans="1:74" s="50" customFormat="1" ht="25.5" customHeight="1" x14ac:dyDescent="0.15">
      <c r="A17" s="90"/>
      <c r="B17" s="89" t="s">
        <v>83</v>
      </c>
      <c r="C17" s="81">
        <v>912.11449304575694</v>
      </c>
      <c r="D17" s="81">
        <v>1066.6525667202573</v>
      </c>
      <c r="E17" s="81">
        <v>104.96769621430816</v>
      </c>
      <c r="F17" s="81">
        <v>3.3595377276086809</v>
      </c>
      <c r="G17" s="81">
        <v>4.0184415201964896</v>
      </c>
      <c r="H17" s="81">
        <v>276.95091483959334</v>
      </c>
      <c r="I17" s="81">
        <v>275.48209366391183</v>
      </c>
      <c r="J17" s="81">
        <v>313.54807524145883</v>
      </c>
      <c r="K17" s="82">
        <v>109.48417314180568</v>
      </c>
      <c r="L17" s="81">
        <v>2.7996147730072343</v>
      </c>
      <c r="M17" s="81">
        <v>3.132067401017971</v>
      </c>
      <c r="N17" s="81">
        <v>34.542499706535104</v>
      </c>
      <c r="O17" s="81">
        <v>33.035454321485361</v>
      </c>
      <c r="P17" s="81">
        <v>37.592779207865327</v>
      </c>
      <c r="Q17" s="81">
        <v>111.53526623982407</v>
      </c>
      <c r="R17" s="81">
        <v>5.0393065914130215</v>
      </c>
      <c r="S17" s="81">
        <v>5.7899932358892707</v>
      </c>
      <c r="T17" s="81">
        <v>46.886806682273225</v>
      </c>
      <c r="U17" s="81">
        <v>58.23198727855047</v>
      </c>
      <c r="V17" s="81">
        <v>66.206826469478941</v>
      </c>
      <c r="W17" s="83">
        <v>325.39965373294984</v>
      </c>
      <c r="X17" s="84"/>
      <c r="Y17" s="90"/>
      <c r="Z17" s="89" t="s">
        <v>83</v>
      </c>
      <c r="AA17" s="85">
        <v>25.756455911666556</v>
      </c>
      <c r="AB17" s="85">
        <v>29.412734273061748</v>
      </c>
      <c r="AC17" s="85">
        <v>109.27400074296149</v>
      </c>
      <c r="AD17" s="85">
        <v>47.033528186521536</v>
      </c>
      <c r="AE17" s="85">
        <v>53.287284521830195</v>
      </c>
      <c r="AF17" s="85">
        <v>92.200485471868262</v>
      </c>
      <c r="AG17" s="85">
        <v>11.758382046630384</v>
      </c>
      <c r="AH17" s="85">
        <v>13.511699668165717</v>
      </c>
      <c r="AI17" s="86">
        <v>127.96001656480999</v>
      </c>
      <c r="AJ17" s="85">
        <v>8.8865191504487697</v>
      </c>
      <c r="AK17" s="85">
        <v>8.7737759148487804</v>
      </c>
      <c r="AL17" s="85">
        <v>105.41166515612655</v>
      </c>
      <c r="AM17" s="85">
        <v>7.8389213644202558</v>
      </c>
      <c r="AN17" s="85">
        <v>8.9578322874731793</v>
      </c>
      <c r="AO17" s="85">
        <v>127.58311980059065</v>
      </c>
      <c r="AP17" s="85">
        <v>79.50905955340545</v>
      </c>
      <c r="AQ17" s="85">
        <v>90.55707188040499</v>
      </c>
      <c r="AR17" s="85">
        <v>91.686697598126699</v>
      </c>
      <c r="AS17" s="85">
        <v>7.8389213644202558</v>
      </c>
      <c r="AT17" s="85">
        <v>9.1446894363461766</v>
      </c>
      <c r="AU17" s="87">
        <v>99.111453172992967</v>
      </c>
      <c r="AV17" s="84"/>
      <c r="AW17" s="90"/>
      <c r="AX17" s="89" t="s">
        <v>83</v>
      </c>
      <c r="AY17" s="81">
        <v>5.0393065914130215</v>
      </c>
      <c r="AZ17" s="81">
        <v>5.7719425713815271</v>
      </c>
      <c r="BA17" s="81">
        <v>32.985249258007208</v>
      </c>
      <c r="BB17" s="81">
        <v>1.6797688638043404</v>
      </c>
      <c r="BC17" s="81">
        <v>2.0774212493182871</v>
      </c>
      <c r="BD17" s="81">
        <v>20.794684459004792</v>
      </c>
      <c r="BE17" s="81">
        <v>104.70559251047055</v>
      </c>
      <c r="BF17" s="81">
        <v>125.39150413662438</v>
      </c>
      <c r="BG17" s="81">
        <v>84.525178486256848</v>
      </c>
      <c r="BH17" s="81">
        <v>62.151447960760599</v>
      </c>
      <c r="BI17" s="81">
        <v>72.717579898262798</v>
      </c>
      <c r="BJ17" s="82">
        <v>94.655247174345774</v>
      </c>
      <c r="BK17" s="81">
        <v>76.709444780398215</v>
      </c>
      <c r="BL17" s="81">
        <v>92.968418516846114</v>
      </c>
      <c r="BM17" s="81">
        <v>135.17353563733525</v>
      </c>
      <c r="BN17" s="81">
        <v>10.63853613742749</v>
      </c>
      <c r="BO17" s="81">
        <v>11.890541146957698</v>
      </c>
      <c r="BP17" s="81">
        <v>85.282140469610169</v>
      </c>
      <c r="BQ17" s="81">
        <v>5.0393065914130215</v>
      </c>
      <c r="BR17" s="81">
        <v>5.18957695577084</v>
      </c>
      <c r="BS17" s="81">
        <v>149.98295607379688</v>
      </c>
      <c r="BT17" s="81">
        <v>12.878227955833278</v>
      </c>
      <c r="BU17" s="81">
        <v>13.78345336301876</v>
      </c>
      <c r="BV17" s="83">
        <v>78.156267526013437</v>
      </c>
    </row>
    <row r="18" spans="1:74" s="50" customFormat="1" ht="25.5" customHeight="1" x14ac:dyDescent="0.15">
      <c r="A18" s="88" t="s">
        <v>84</v>
      </c>
      <c r="B18" s="89"/>
      <c r="C18" s="81">
        <v>1020.311341301771</v>
      </c>
      <c r="D18" s="81">
        <v>962.90216016365298</v>
      </c>
      <c r="E18" s="81">
        <v>96.477527438160195</v>
      </c>
      <c r="F18" s="81">
        <v>1.3137995667380984</v>
      </c>
      <c r="G18" s="81">
        <v>1.2304663474333934</v>
      </c>
      <c r="H18" s="81">
        <v>86.872825021291774</v>
      </c>
      <c r="I18" s="81">
        <v>301.37102283675603</v>
      </c>
      <c r="J18" s="81">
        <v>297.16887807180717</v>
      </c>
      <c r="K18" s="82">
        <v>104.96438474110172</v>
      </c>
      <c r="L18" s="81">
        <v>7.1529087522407577</v>
      </c>
      <c r="M18" s="81">
        <v>7.3906179113416233</v>
      </c>
      <c r="N18" s="81">
        <v>79.545540499458696</v>
      </c>
      <c r="O18" s="81">
        <v>34.158788735190562</v>
      </c>
      <c r="P18" s="81">
        <v>33.378852028310327</v>
      </c>
      <c r="Q18" s="81">
        <v>100.52523643535461</v>
      </c>
      <c r="R18" s="81">
        <v>13.648917721112467</v>
      </c>
      <c r="S18" s="81">
        <v>13.649283161362499</v>
      </c>
      <c r="T18" s="81">
        <v>113.55779031146527</v>
      </c>
      <c r="U18" s="81">
        <v>30.290378899795048</v>
      </c>
      <c r="V18" s="81">
        <v>29.713815292394376</v>
      </c>
      <c r="W18" s="83">
        <v>148.79582535281358</v>
      </c>
      <c r="X18" s="84"/>
      <c r="Y18" s="88" t="s">
        <v>84</v>
      </c>
      <c r="Z18" s="89"/>
      <c r="AA18" s="85">
        <v>26.640935658855884</v>
      </c>
      <c r="AB18" s="85">
        <v>26.451192242800815</v>
      </c>
      <c r="AC18" s="85">
        <v>99.864384899881486</v>
      </c>
      <c r="AD18" s="85">
        <v>57.004303423469715</v>
      </c>
      <c r="AE18" s="85">
        <v>56.29365217135183</v>
      </c>
      <c r="AF18" s="85">
        <v>97.947791528632209</v>
      </c>
      <c r="AG18" s="85">
        <v>11.751207235824102</v>
      </c>
      <c r="AH18" s="85">
        <v>12.055692326111606</v>
      </c>
      <c r="AI18" s="86">
        <v>116.77587550133269</v>
      </c>
      <c r="AJ18" s="85">
        <v>9.6392274648133274</v>
      </c>
      <c r="AK18" s="85">
        <v>8.6642209748752794</v>
      </c>
      <c r="AL18" s="85">
        <v>107.31569679425857</v>
      </c>
      <c r="AM18" s="85">
        <v>6.8609532929656254</v>
      </c>
      <c r="AN18" s="85">
        <v>6.8754796173802601</v>
      </c>
      <c r="AO18" s="85">
        <v>99.995626718343814</v>
      </c>
      <c r="AP18" s="85">
        <v>108.82639744480582</v>
      </c>
      <c r="AQ18" s="85">
        <v>106.39869027570792</v>
      </c>
      <c r="AR18" s="85">
        <v>108.51146704089581</v>
      </c>
      <c r="AS18" s="85">
        <v>9.9994744801733049</v>
      </c>
      <c r="AT18" s="85">
        <v>9.618904990254153</v>
      </c>
      <c r="AU18" s="87">
        <v>105.93463550962264</v>
      </c>
      <c r="AV18" s="84"/>
      <c r="AW18" s="88" t="s">
        <v>84</v>
      </c>
      <c r="AX18" s="89"/>
      <c r="AY18" s="81">
        <v>8.1747528597037231</v>
      </c>
      <c r="AZ18" s="81">
        <v>7.9836451403663968</v>
      </c>
      <c r="BA18" s="81">
        <v>45.316474701938127</v>
      </c>
      <c r="BB18" s="81">
        <v>10.145452209810871</v>
      </c>
      <c r="BC18" s="81">
        <v>9.1066934390776098</v>
      </c>
      <c r="BD18" s="81">
        <v>100.35403665275206</v>
      </c>
      <c r="BE18" s="81">
        <v>128.82534640515243</v>
      </c>
      <c r="BF18" s="81">
        <v>118.04736512726021</v>
      </c>
      <c r="BG18" s="81">
        <v>83.278250454807591</v>
      </c>
      <c r="BH18" s="81">
        <v>72.258976170595417</v>
      </c>
      <c r="BI18" s="81">
        <v>68.43033015841435</v>
      </c>
      <c r="BJ18" s="82">
        <v>90.216825663160691</v>
      </c>
      <c r="BK18" s="81">
        <v>70.726210009400972</v>
      </c>
      <c r="BL18" s="81">
        <v>64.675720448332385</v>
      </c>
      <c r="BM18" s="81">
        <v>97.363847199153568</v>
      </c>
      <c r="BN18" s="81">
        <v>13.5029399914749</v>
      </c>
      <c r="BO18" s="81">
        <v>13.47916656193458</v>
      </c>
      <c r="BP18" s="81">
        <v>99.657174366451216</v>
      </c>
      <c r="BQ18" s="81">
        <v>3.503465511301596</v>
      </c>
      <c r="BR18" s="81">
        <v>3.5327326663142116</v>
      </c>
      <c r="BS18" s="81">
        <v>98.568069031162693</v>
      </c>
      <c r="BT18" s="81">
        <v>12.919029072924635</v>
      </c>
      <c r="BU18" s="81">
        <v>13.54668985514544</v>
      </c>
      <c r="BV18" s="83">
        <v>77.272837498051473</v>
      </c>
    </row>
    <row r="19" spans="1:74" s="50" customFormat="1" ht="25.5" customHeight="1" x14ac:dyDescent="0.15">
      <c r="A19" s="88" t="s">
        <v>85</v>
      </c>
      <c r="B19" s="89"/>
      <c r="C19" s="81">
        <v>913.05475087628326</v>
      </c>
      <c r="D19" s="81">
        <v>952.98141940803851</v>
      </c>
      <c r="E19" s="81">
        <v>94.942441770841654</v>
      </c>
      <c r="F19" s="81">
        <v>1.4957893529713855</v>
      </c>
      <c r="G19" s="81">
        <v>1.5990846117813076</v>
      </c>
      <c r="H19" s="81">
        <v>108.91746292692191</v>
      </c>
      <c r="I19" s="81">
        <v>272.35831135353976</v>
      </c>
      <c r="J19" s="81">
        <v>298.55380489291559</v>
      </c>
      <c r="K19" s="82">
        <v>105.17554422743328</v>
      </c>
      <c r="L19" s="81">
        <v>7.4789467648569277</v>
      </c>
      <c r="M19" s="81">
        <v>8.5844002713110097</v>
      </c>
      <c r="N19" s="81">
        <v>92.880252153846754</v>
      </c>
      <c r="O19" s="81">
        <v>26.924208353484939</v>
      </c>
      <c r="P19" s="81">
        <v>29.390444263890313</v>
      </c>
      <c r="Q19" s="81">
        <v>87.979682646458443</v>
      </c>
      <c r="R19" s="81">
        <v>11.841665711023468</v>
      </c>
      <c r="S19" s="81">
        <v>13.281409577599153</v>
      </c>
      <c r="T19" s="81">
        <v>109.20469761960227</v>
      </c>
      <c r="U19" s="81">
        <v>29.417190608437249</v>
      </c>
      <c r="V19" s="81">
        <v>32.089367394471594</v>
      </c>
      <c r="W19" s="83">
        <v>160.94988218851364</v>
      </c>
      <c r="X19" s="84"/>
      <c r="Y19" s="88" t="s">
        <v>85</v>
      </c>
      <c r="Z19" s="89"/>
      <c r="AA19" s="85">
        <v>24.306576985785014</v>
      </c>
      <c r="AB19" s="85">
        <v>26.876677283787231</v>
      </c>
      <c r="AC19" s="85">
        <v>101.38453841024749</v>
      </c>
      <c r="AD19" s="85">
        <v>52.103329128503262</v>
      </c>
      <c r="AE19" s="85">
        <v>57.56744279961373</v>
      </c>
      <c r="AF19" s="85">
        <v>99.840762356116869</v>
      </c>
      <c r="AG19" s="85">
        <v>10.221227245304467</v>
      </c>
      <c r="AH19" s="85">
        <v>11.306832463875066</v>
      </c>
      <c r="AI19" s="86">
        <v>110.0643205896951</v>
      </c>
      <c r="AJ19" s="85">
        <v>9.325235521974081</v>
      </c>
      <c r="AK19" s="85">
        <v>9.0609782831604022</v>
      </c>
      <c r="AL19" s="85">
        <v>111.36768650690377</v>
      </c>
      <c r="AM19" s="85">
        <v>5.8585082991379265</v>
      </c>
      <c r="AN19" s="85">
        <v>6.4975541989392491</v>
      </c>
      <c r="AO19" s="85">
        <v>94.043050322330259</v>
      </c>
      <c r="AP19" s="85">
        <v>99.345342859849524</v>
      </c>
      <c r="AQ19" s="85">
        <v>107.7214918883834</v>
      </c>
      <c r="AR19" s="85">
        <v>109.58055110088786</v>
      </c>
      <c r="AS19" s="85">
        <v>10.96912192179016</v>
      </c>
      <c r="AT19" s="85">
        <v>11.627328347818759</v>
      </c>
      <c r="AU19" s="87">
        <v>128.00399455730093</v>
      </c>
      <c r="AV19" s="84"/>
      <c r="AW19" s="88" t="s">
        <v>85</v>
      </c>
      <c r="AX19" s="89"/>
      <c r="AY19" s="81">
        <v>7.4789467648569277</v>
      </c>
      <c r="AZ19" s="81">
        <v>8.1531365863642709</v>
      </c>
      <c r="BA19" s="81">
        <v>45.741257953306992</v>
      </c>
      <c r="BB19" s="81">
        <v>12.34026216201393</v>
      </c>
      <c r="BC19" s="81">
        <v>12.285056202719785</v>
      </c>
      <c r="BD19" s="81">
        <v>134.23676566386021</v>
      </c>
      <c r="BE19" s="81">
        <v>115.17578017879669</v>
      </c>
      <c r="BF19" s="81">
        <v>117.09483424514761</v>
      </c>
      <c r="BG19" s="81">
        <v>81.838396540984931</v>
      </c>
      <c r="BH19" s="81">
        <v>64.817538628760047</v>
      </c>
      <c r="BI19" s="81">
        <v>67.708545978676753</v>
      </c>
      <c r="BJ19" s="82">
        <v>88.980096458950882</v>
      </c>
      <c r="BK19" s="81">
        <v>63.944994839526736</v>
      </c>
      <c r="BL19" s="81">
        <v>64.456732036805249</v>
      </c>
      <c r="BM19" s="81">
        <v>96.899234650285592</v>
      </c>
      <c r="BN19" s="81">
        <v>11.717016598275853</v>
      </c>
      <c r="BO19" s="81">
        <v>13.015699525276242</v>
      </c>
      <c r="BP19" s="81">
        <v>93.71405086331346</v>
      </c>
      <c r="BQ19" s="81">
        <v>2.74228048044754</v>
      </c>
      <c r="BR19" s="81">
        <v>2.9426400840818485</v>
      </c>
      <c r="BS19" s="81">
        <v>81.553920394731435</v>
      </c>
      <c r="BT19" s="81">
        <v>13.337455063994854</v>
      </c>
      <c r="BU19" s="81">
        <v>14.34005780836743</v>
      </c>
      <c r="BV19" s="83">
        <v>81.133716373156446</v>
      </c>
    </row>
    <row r="20" spans="1:74" s="50" customFormat="1" ht="25.5" customHeight="1" x14ac:dyDescent="0.15">
      <c r="A20" s="88" t="s">
        <v>86</v>
      </c>
      <c r="B20" s="89"/>
      <c r="C20" s="81">
        <v>1171.8502342291572</v>
      </c>
      <c r="D20" s="81">
        <v>976.92615291538891</v>
      </c>
      <c r="E20" s="81">
        <v>98.225855270751737</v>
      </c>
      <c r="F20" s="81">
        <v>1.0566728892959036</v>
      </c>
      <c r="G20" s="81">
        <v>0.82235506148084991</v>
      </c>
      <c r="H20" s="81">
        <v>61.84020244235375</v>
      </c>
      <c r="I20" s="81">
        <v>342.36201613187279</v>
      </c>
      <c r="J20" s="81">
        <v>295.51477598554237</v>
      </c>
      <c r="K20" s="82">
        <v>104.72805735182173</v>
      </c>
      <c r="L20" s="81">
        <v>6.6922616322073898</v>
      </c>
      <c r="M20" s="81">
        <v>6.1313135712995539</v>
      </c>
      <c r="N20" s="81">
        <v>64.845797750143745</v>
      </c>
      <c r="O20" s="81">
        <v>44.380261350427951</v>
      </c>
      <c r="P20" s="81">
        <v>37.854773124665165</v>
      </c>
      <c r="Q20" s="81">
        <v>114.52280607313443</v>
      </c>
      <c r="R20" s="81">
        <v>16.202317635870521</v>
      </c>
      <c r="S20" s="81">
        <v>14.001001585508993</v>
      </c>
      <c r="T20" s="81">
        <v>118.43266989006014</v>
      </c>
      <c r="U20" s="81">
        <v>31.524074530661125</v>
      </c>
      <c r="V20" s="81">
        <v>26.965923537511934</v>
      </c>
      <c r="W20" s="83">
        <v>135.32292921696148</v>
      </c>
      <c r="X20" s="84"/>
      <c r="Y20" s="88" t="s">
        <v>86</v>
      </c>
      <c r="Z20" s="89"/>
      <c r="AA20" s="85">
        <v>29.939065196717269</v>
      </c>
      <c r="AB20" s="85">
        <v>25.991980031821235</v>
      </c>
      <c r="AC20" s="85">
        <v>98.175865146949619</v>
      </c>
      <c r="AD20" s="85">
        <v>63.928709802402167</v>
      </c>
      <c r="AE20" s="85">
        <v>54.833654540054347</v>
      </c>
      <c r="AF20" s="85">
        <v>95.855025973894513</v>
      </c>
      <c r="AG20" s="85">
        <v>13.912859709062731</v>
      </c>
      <c r="AH20" s="85">
        <v>12.835837725850023</v>
      </c>
      <c r="AI20" s="86">
        <v>124.66653379099415</v>
      </c>
      <c r="AJ20" s="85">
        <v>10.080475798457687</v>
      </c>
      <c r="AK20" s="85">
        <v>8.1981983971240275</v>
      </c>
      <c r="AL20" s="85">
        <v>102.46900921807296</v>
      </c>
      <c r="AM20" s="85">
        <v>8.2772709661512458</v>
      </c>
      <c r="AN20" s="85">
        <v>7.329013325418205</v>
      </c>
      <c r="AO20" s="85">
        <v>106.75267524785991</v>
      </c>
      <c r="AP20" s="85">
        <v>122.22183086189285</v>
      </c>
      <c r="AQ20" s="85">
        <v>104.9216566008792</v>
      </c>
      <c r="AR20" s="85">
        <v>107.30916375111713</v>
      </c>
      <c r="AS20" s="85">
        <v>8.6294952625832124</v>
      </c>
      <c r="AT20" s="85">
        <v>7.2232439250322349</v>
      </c>
      <c r="AU20" s="87">
        <v>80.888550830680813</v>
      </c>
      <c r="AV20" s="84"/>
      <c r="AW20" s="88" t="s">
        <v>86</v>
      </c>
      <c r="AX20" s="89"/>
      <c r="AY20" s="81">
        <v>9.1578317072311641</v>
      </c>
      <c r="AZ20" s="81">
        <v>7.9203505442316118</v>
      </c>
      <c r="BA20" s="81">
        <v>44.836039927552335</v>
      </c>
      <c r="BB20" s="81">
        <v>7.0444859286393573</v>
      </c>
      <c r="BC20" s="81">
        <v>5.5062501755033502</v>
      </c>
      <c r="BD20" s="81">
        <v>61.767153843886206</v>
      </c>
      <c r="BE20" s="81">
        <v>148.1103166496425</v>
      </c>
      <c r="BF20" s="81">
        <v>119.85651036625362</v>
      </c>
      <c r="BG20" s="81">
        <v>84.91977017765501</v>
      </c>
      <c r="BH20" s="81">
        <v>82.772709661512451</v>
      </c>
      <c r="BI20" s="81">
        <v>69.837180967546516</v>
      </c>
      <c r="BJ20" s="82">
        <v>91.625806347776432</v>
      </c>
      <c r="BK20" s="81">
        <v>80.307139586488674</v>
      </c>
      <c r="BL20" s="81">
        <v>65.061074247945399</v>
      </c>
      <c r="BM20" s="81">
        <v>97.891890854228521</v>
      </c>
      <c r="BN20" s="81">
        <v>16.02620548765454</v>
      </c>
      <c r="BO20" s="81">
        <v>14.001394971991838</v>
      </c>
      <c r="BP20" s="81">
        <v>106.64319137759801</v>
      </c>
      <c r="BQ20" s="81">
        <v>4.5789158536155821</v>
      </c>
      <c r="BR20" s="81">
        <v>4.2494816241119482</v>
      </c>
      <c r="BS20" s="81">
        <v>119.69820845652484</v>
      </c>
      <c r="BT20" s="81">
        <v>12.327850375118876</v>
      </c>
      <c r="BU20" s="81">
        <v>12.492857599444946</v>
      </c>
      <c r="BV20" s="83">
        <v>72.033177373171242</v>
      </c>
    </row>
    <row r="21" spans="1:74" s="50" customFormat="1" ht="25.5" customHeight="1" x14ac:dyDescent="0.15">
      <c r="A21" s="88"/>
      <c r="B21" s="89" t="s">
        <v>87</v>
      </c>
      <c r="C21" s="81">
        <v>1027.3918221516474</v>
      </c>
      <c r="D21" s="81">
        <v>894.05883360960502</v>
      </c>
      <c r="E21" s="81">
        <v>89.609743670142549</v>
      </c>
      <c r="F21" s="81">
        <v>0</v>
      </c>
      <c r="G21" s="81">
        <v>0</v>
      </c>
      <c r="H21" s="81">
        <v>0</v>
      </c>
      <c r="I21" s="81">
        <v>319.17427550615321</v>
      </c>
      <c r="J21" s="81">
        <v>285.48651822008065</v>
      </c>
      <c r="K21" s="82">
        <v>101.05623619870651</v>
      </c>
      <c r="L21" s="81">
        <v>6.8810374487230384</v>
      </c>
      <c r="M21" s="81">
        <v>6.4011304491360601</v>
      </c>
      <c r="N21" s="81">
        <v>68.190959659726488</v>
      </c>
      <c r="O21" s="81">
        <v>41.815535265316925</v>
      </c>
      <c r="P21" s="81">
        <v>36.900016938150394</v>
      </c>
      <c r="Q21" s="81">
        <v>111.91038598903287</v>
      </c>
      <c r="R21" s="81">
        <v>14.820696043403467</v>
      </c>
      <c r="S21" s="81">
        <v>13.729734438892701</v>
      </c>
      <c r="T21" s="81">
        <v>110.61043318928866</v>
      </c>
      <c r="U21" s="81">
        <v>28.582770940849542</v>
      </c>
      <c r="V21" s="81">
        <v>25.365289749629429</v>
      </c>
      <c r="W21" s="83">
        <v>127.54916339701838</v>
      </c>
      <c r="X21" s="84"/>
      <c r="Y21" s="88"/>
      <c r="Z21" s="89" t="s">
        <v>87</v>
      </c>
      <c r="AA21" s="85">
        <v>29.11208151382824</v>
      </c>
      <c r="AB21" s="85">
        <v>26.384461378764193</v>
      </c>
      <c r="AC21" s="85">
        <v>98.576050793095746</v>
      </c>
      <c r="AD21" s="85">
        <v>60.870715892549953</v>
      </c>
      <c r="AE21" s="85">
        <v>54.234189734450325</v>
      </c>
      <c r="AF21" s="85">
        <v>94.800223712671652</v>
      </c>
      <c r="AG21" s="85">
        <v>13.23276432446738</v>
      </c>
      <c r="AH21" s="85">
        <v>11.931729861072895</v>
      </c>
      <c r="AI21" s="86">
        <v>119.09411898720792</v>
      </c>
      <c r="AJ21" s="85">
        <v>10.078613182826043</v>
      </c>
      <c r="AK21" s="85">
        <v>8.8150155640482772</v>
      </c>
      <c r="AL21" s="85">
        <v>103.3219749985191</v>
      </c>
      <c r="AM21" s="85">
        <v>8.4689691676591234</v>
      </c>
      <c r="AN21" s="85">
        <v>7.7745007553326939</v>
      </c>
      <c r="AO21" s="85">
        <v>112.93514741973102</v>
      </c>
      <c r="AP21" s="85">
        <v>110.09659917956861</v>
      </c>
      <c r="AQ21" s="85">
        <v>98.021095160281064</v>
      </c>
      <c r="AR21" s="85">
        <v>100.39512132964032</v>
      </c>
      <c r="AS21" s="85">
        <v>7.4103480217017337</v>
      </c>
      <c r="AT21" s="85">
        <v>6.580095813051174</v>
      </c>
      <c r="AU21" s="87">
        <v>72.622655686992445</v>
      </c>
      <c r="AV21" s="84"/>
      <c r="AW21" s="88"/>
      <c r="AX21" s="89" t="s">
        <v>87</v>
      </c>
      <c r="AY21" s="81">
        <v>8.9982797406378197</v>
      </c>
      <c r="AZ21" s="81">
        <v>8.0865308748374538</v>
      </c>
      <c r="BA21" s="81">
        <v>45.805107782765496</v>
      </c>
      <c r="BB21" s="81">
        <v>7.939658594680429</v>
      </c>
      <c r="BC21" s="81">
        <v>6.5372202823263867</v>
      </c>
      <c r="BD21" s="81">
        <v>72.459556580923987</v>
      </c>
      <c r="BE21" s="81">
        <v>138.67937012041816</v>
      </c>
      <c r="BF21" s="81">
        <v>117.57764085769497</v>
      </c>
      <c r="BG21" s="81">
        <v>82.850140826180507</v>
      </c>
      <c r="BH21" s="81">
        <v>67.751753341272988</v>
      </c>
      <c r="BI21" s="81">
        <v>58.991763773926614</v>
      </c>
      <c r="BJ21" s="82">
        <v>78.280671272159168</v>
      </c>
      <c r="BK21" s="81">
        <v>72.515548498081245</v>
      </c>
      <c r="BL21" s="81">
        <v>61.265244268083308</v>
      </c>
      <c r="BM21" s="81">
        <v>92.908526839158739</v>
      </c>
      <c r="BN21" s="81">
        <v>15.879317189360858</v>
      </c>
      <c r="BO21" s="81">
        <v>14.177380042090761</v>
      </c>
      <c r="BP21" s="81">
        <v>106.98233625602916</v>
      </c>
      <c r="BQ21" s="81">
        <v>3.1758634378721715</v>
      </c>
      <c r="BR21" s="81">
        <v>3.1811082201844743</v>
      </c>
      <c r="BS21" s="81">
        <v>84.337190554795129</v>
      </c>
      <c r="BT21" s="81">
        <v>11.115522032552601</v>
      </c>
      <c r="BU21" s="81">
        <v>11.129595691447092</v>
      </c>
      <c r="BV21" s="83">
        <v>64.608105254377691</v>
      </c>
    </row>
    <row r="22" spans="1:74" s="50" customFormat="1" ht="25.5" customHeight="1" x14ac:dyDescent="0.15">
      <c r="A22" s="88"/>
      <c r="B22" s="89" t="s">
        <v>88</v>
      </c>
      <c r="C22" s="81">
        <v>972.4252167982072</v>
      </c>
      <c r="D22" s="81">
        <v>1015.1237493602838</v>
      </c>
      <c r="E22" s="81">
        <v>101.26818037125739</v>
      </c>
      <c r="F22" s="81">
        <v>0</v>
      </c>
      <c r="G22" s="81">
        <v>0</v>
      </c>
      <c r="H22" s="81">
        <v>0</v>
      </c>
      <c r="I22" s="81">
        <v>288.41469355938807</v>
      </c>
      <c r="J22" s="81">
        <v>308.18741550624082</v>
      </c>
      <c r="K22" s="82">
        <v>108.79244125214346</v>
      </c>
      <c r="L22" s="81">
        <v>7.7949917178212997</v>
      </c>
      <c r="M22" s="81">
        <v>8.5824955576143793</v>
      </c>
      <c r="N22" s="81">
        <v>93.189190412233245</v>
      </c>
      <c r="O22" s="81">
        <v>35.077462730195847</v>
      </c>
      <c r="P22" s="81">
        <v>37.840064324725809</v>
      </c>
      <c r="Q22" s="81">
        <v>112.05696559788991</v>
      </c>
      <c r="R22" s="81">
        <v>15.589983435642599</v>
      </c>
      <c r="S22" s="81">
        <v>16.472967207802522</v>
      </c>
      <c r="T22" s="81">
        <v>139.30376059931058</v>
      </c>
      <c r="U22" s="81">
        <v>27.28247101237455</v>
      </c>
      <c r="V22" s="81">
        <v>29.065093837251787</v>
      </c>
      <c r="W22" s="83">
        <v>145.29984430064295</v>
      </c>
      <c r="X22" s="84"/>
      <c r="Y22" s="88"/>
      <c r="Z22" s="89" t="s">
        <v>88</v>
      </c>
      <c r="AA22" s="85">
        <v>18.513105329825589</v>
      </c>
      <c r="AB22" s="85">
        <v>19.727167907681466</v>
      </c>
      <c r="AC22" s="85">
        <v>75.065294974715883</v>
      </c>
      <c r="AD22" s="85">
        <v>42.872454448017152</v>
      </c>
      <c r="AE22" s="85">
        <v>45.580834540388317</v>
      </c>
      <c r="AF22" s="85">
        <v>79.962105461112458</v>
      </c>
      <c r="AG22" s="85">
        <v>16.564357400370262</v>
      </c>
      <c r="AH22" s="85">
        <v>18.917205741632301</v>
      </c>
      <c r="AI22" s="86">
        <v>173.99274591737552</v>
      </c>
      <c r="AJ22" s="85">
        <v>1.856045139017781</v>
      </c>
      <c r="AK22" s="85">
        <v>0.92985840630578542</v>
      </c>
      <c r="AL22" s="85">
        <v>21.936122791591959</v>
      </c>
      <c r="AM22" s="85">
        <v>2.9231218941829873</v>
      </c>
      <c r="AN22" s="85">
        <v>3.1081871764636273</v>
      </c>
      <c r="AO22" s="85">
        <v>45.747865768270444</v>
      </c>
      <c r="AP22" s="85">
        <v>120.82237162623015</v>
      </c>
      <c r="AQ22" s="85">
        <v>128.1065959458065</v>
      </c>
      <c r="AR22" s="85">
        <v>130.95516941553208</v>
      </c>
      <c r="AS22" s="85">
        <v>10.718113612004288</v>
      </c>
      <c r="AT22" s="85">
        <v>11.371071440932221</v>
      </c>
      <c r="AU22" s="87">
        <v>124.48364953733835</v>
      </c>
      <c r="AV22" s="84"/>
      <c r="AW22" s="88"/>
      <c r="AX22" s="89" t="s">
        <v>88</v>
      </c>
      <c r="AY22" s="81">
        <v>5.8462437883659746</v>
      </c>
      <c r="AZ22" s="81">
        <v>6.0227810141326508</v>
      </c>
      <c r="BA22" s="81">
        <v>35.444959353522563</v>
      </c>
      <c r="BB22" s="81">
        <v>4.8718698236383124</v>
      </c>
      <c r="BC22" s="81">
        <v>4.7779508269540329</v>
      </c>
      <c r="BD22" s="81">
        <v>53.497908591735786</v>
      </c>
      <c r="BE22" s="81">
        <v>115.95050180259183</v>
      </c>
      <c r="BF22" s="81">
        <v>117.18145473033627</v>
      </c>
      <c r="BG22" s="81">
        <v>83.193497528304718</v>
      </c>
      <c r="BH22" s="81">
        <v>66.25742960148105</v>
      </c>
      <c r="BI22" s="81">
        <v>69.533517410756517</v>
      </c>
      <c r="BJ22" s="82">
        <v>91.222777041284502</v>
      </c>
      <c r="BK22" s="81">
        <v>68.206177530936372</v>
      </c>
      <c r="BL22" s="81">
        <v>70.85181683147411</v>
      </c>
      <c r="BM22" s="81">
        <v>105.08585554846495</v>
      </c>
      <c r="BN22" s="81">
        <v>17.538731365097924</v>
      </c>
      <c r="BO22" s="81">
        <v>19.726823186852137</v>
      </c>
      <c r="BP22" s="81">
        <v>136.65148796710744</v>
      </c>
      <c r="BQ22" s="81">
        <v>6.8206177530936376</v>
      </c>
      <c r="BR22" s="81">
        <v>7.1422763678851924</v>
      </c>
      <c r="BS22" s="81">
        <v>198.8673045761316</v>
      </c>
      <c r="BT22" s="81">
        <v>11.692487576731949</v>
      </c>
      <c r="BU22" s="81">
        <v>12.245434859053589</v>
      </c>
      <c r="BV22" s="83">
        <v>70.624568015031599</v>
      </c>
    </row>
    <row r="23" spans="1:74" s="50" customFormat="1" ht="25.5" customHeight="1" x14ac:dyDescent="0.15">
      <c r="A23" s="88"/>
      <c r="B23" s="89" t="s">
        <v>89</v>
      </c>
      <c r="C23" s="81">
        <v>1344.7233634372794</v>
      </c>
      <c r="D23" s="81">
        <v>1019.4217122185153</v>
      </c>
      <c r="E23" s="81">
        <v>102.55001227613739</v>
      </c>
      <c r="F23" s="81">
        <v>2.1718277740575171</v>
      </c>
      <c r="G23" s="81">
        <v>1.5207856322091169</v>
      </c>
      <c r="H23" s="81">
        <v>114.63021465228113</v>
      </c>
      <c r="I23" s="81">
        <v>378.26000398168424</v>
      </c>
      <c r="J23" s="81">
        <v>299.35948797390904</v>
      </c>
      <c r="K23" s="82">
        <v>105.82697483306517</v>
      </c>
      <c r="L23" s="81">
        <v>6.1535120264962986</v>
      </c>
      <c r="M23" s="81">
        <v>5.5297790535995945</v>
      </c>
      <c r="N23" s="81">
        <v>54.924175701152976</v>
      </c>
      <c r="O23" s="81">
        <v>49.590067507646644</v>
      </c>
      <c r="P23" s="81">
        <v>38.488730453847921</v>
      </c>
      <c r="Q23" s="81">
        <v>116.7698616956411</v>
      </c>
      <c r="R23" s="81">
        <v>17.374622192460137</v>
      </c>
      <c r="S23" s="81">
        <v>13.959925730250205</v>
      </c>
      <c r="T23" s="81">
        <v>117.41249530858899</v>
      </c>
      <c r="U23" s="81">
        <v>35.11121568059653</v>
      </c>
      <c r="V23" s="81">
        <v>27.269014874194191</v>
      </c>
      <c r="W23" s="83">
        <v>137.25948858519564</v>
      </c>
      <c r="X23" s="84"/>
      <c r="Y23" s="88"/>
      <c r="Z23" s="89" t="s">
        <v>89</v>
      </c>
      <c r="AA23" s="85">
        <v>34.749244384920274</v>
      </c>
      <c r="AB23" s="85">
        <v>27.674191655206943</v>
      </c>
      <c r="AC23" s="85">
        <v>104.28790046787179</v>
      </c>
      <c r="AD23" s="85">
        <v>73.842144317955587</v>
      </c>
      <c r="AE23" s="85">
        <v>58.055295585698765</v>
      </c>
      <c r="AF23" s="85">
        <v>100.80889642740283</v>
      </c>
      <c r="AG23" s="85">
        <v>13.392937940021357</v>
      </c>
      <c r="AH23" s="85">
        <v>11.518191494507365</v>
      </c>
      <c r="AI23" s="86">
        <v>113.47351169123758</v>
      </c>
      <c r="AJ23" s="85">
        <v>13.148151992637034</v>
      </c>
      <c r="AK23" s="85">
        <v>10.358896829115174</v>
      </c>
      <c r="AL23" s="85">
        <v>126.33003379447757</v>
      </c>
      <c r="AM23" s="85">
        <v>10.13519627893508</v>
      </c>
      <c r="AN23" s="85">
        <v>8.1884697317706721</v>
      </c>
      <c r="AO23" s="85">
        <v>120.16190733762346</v>
      </c>
      <c r="AP23" s="85">
        <v>131.03360903480353</v>
      </c>
      <c r="AQ23" s="85">
        <v>102.79935826556323</v>
      </c>
      <c r="AR23" s="85">
        <v>104.97037385756811</v>
      </c>
      <c r="AS23" s="85">
        <v>8.6873110962300686</v>
      </c>
      <c r="AT23" s="85">
        <v>6.4598902449437619</v>
      </c>
      <c r="AU23" s="87">
        <v>73.930448936935107</v>
      </c>
      <c r="AV23" s="84"/>
      <c r="AW23" s="88"/>
      <c r="AX23" s="89" t="s">
        <v>89</v>
      </c>
      <c r="AY23" s="81">
        <v>10.497167574611334</v>
      </c>
      <c r="AZ23" s="81">
        <v>8.1819887910485463</v>
      </c>
      <c r="BA23" s="81">
        <v>46.821989848036907</v>
      </c>
      <c r="BB23" s="81">
        <v>7.2394259135250572</v>
      </c>
      <c r="BC23" s="81">
        <v>5.0583827179797751</v>
      </c>
      <c r="BD23" s="81">
        <v>57.617003556884526</v>
      </c>
      <c r="BE23" s="81">
        <v>166.50679601107632</v>
      </c>
      <c r="BF23" s="81">
        <v>122.24323071748773</v>
      </c>
      <c r="BG23" s="81">
        <v>86.617112460328002</v>
      </c>
      <c r="BH23" s="81">
        <v>99.180135015293288</v>
      </c>
      <c r="BI23" s="81">
        <v>76.966549880598848</v>
      </c>
      <c r="BJ23" s="82">
        <v>99.672987912512028</v>
      </c>
      <c r="BK23" s="81">
        <v>90.130852623386971</v>
      </c>
      <c r="BL23" s="81">
        <v>65.730663512147714</v>
      </c>
      <c r="BM23" s="81">
        <v>98.907281010270793</v>
      </c>
      <c r="BN23" s="81">
        <v>15.564765714078874</v>
      </c>
      <c r="BO23" s="81">
        <v>12.626438444865915</v>
      </c>
      <c r="BP23" s="81">
        <v>97.467935540887709</v>
      </c>
      <c r="BQ23" s="81">
        <v>4.7056268437912872</v>
      </c>
      <c r="BR23" s="81">
        <v>3.8146063999271584</v>
      </c>
      <c r="BS23" s="81">
        <v>117.2538075328703</v>
      </c>
      <c r="BT23" s="81">
        <v>13.392937940021357</v>
      </c>
      <c r="BU23" s="81">
        <v>13.600198967115146</v>
      </c>
      <c r="BV23" s="83">
        <v>77.5965585338121</v>
      </c>
    </row>
    <row r="24" spans="1:74" s="50" customFormat="1" ht="25.5" customHeight="1" x14ac:dyDescent="0.15">
      <c r="A24" s="88" t="s">
        <v>90</v>
      </c>
      <c r="B24" s="89"/>
      <c r="C24" s="81">
        <v>1414.7977363236218</v>
      </c>
      <c r="D24" s="81">
        <v>1100.9800316456865</v>
      </c>
      <c r="E24" s="81">
        <v>110.48687509816631</v>
      </c>
      <c r="F24" s="81">
        <v>1.9787380927603104</v>
      </c>
      <c r="G24" s="81">
        <v>1.4449285259002698</v>
      </c>
      <c r="H24" s="81">
        <v>104.57072043558401</v>
      </c>
      <c r="I24" s="81">
        <v>354.41397839218001</v>
      </c>
      <c r="J24" s="81">
        <v>295.72251403839834</v>
      </c>
      <c r="K24" s="82">
        <v>103.9766837300147</v>
      </c>
      <c r="L24" s="81">
        <v>8.5012451392665191</v>
      </c>
      <c r="M24" s="81">
        <v>7.4755774897788445</v>
      </c>
      <c r="N24" s="81">
        <v>81.115919043087175</v>
      </c>
      <c r="O24" s="81">
        <v>41.187066967825722</v>
      </c>
      <c r="P24" s="81">
        <v>34.135914038875306</v>
      </c>
      <c r="Q24" s="81">
        <v>101.63900546228675</v>
      </c>
      <c r="R24" s="81">
        <v>15.243611973857206</v>
      </c>
      <c r="S24" s="81">
        <v>13.078196592847458</v>
      </c>
      <c r="T24" s="81">
        <v>108.63340938711852</v>
      </c>
      <c r="U24" s="81">
        <v>27.995479682756983</v>
      </c>
      <c r="V24" s="81">
        <v>23.566517306549919</v>
      </c>
      <c r="W24" s="83">
        <v>115.11369547974913</v>
      </c>
      <c r="X24" s="84"/>
      <c r="Y24" s="88" t="s">
        <v>90</v>
      </c>
      <c r="Z24" s="89"/>
      <c r="AA24" s="85">
        <v>29.900931179489135</v>
      </c>
      <c r="AB24" s="85">
        <v>25.327286267433308</v>
      </c>
      <c r="AC24" s="85">
        <v>94.806621930686944</v>
      </c>
      <c r="AD24" s="85">
        <v>66.177796213428152</v>
      </c>
      <c r="AE24" s="85">
        <v>54.883067576319576</v>
      </c>
      <c r="AF24" s="85">
        <v>95.635223516666017</v>
      </c>
      <c r="AG24" s="85">
        <v>10.406696635998669</v>
      </c>
      <c r="AH24" s="85">
        <v>9.5722037012107446</v>
      </c>
      <c r="AI24" s="86">
        <v>91.311595728791218</v>
      </c>
      <c r="AJ24" s="85">
        <v>15.696493708900885</v>
      </c>
      <c r="AK24" s="85">
        <v>13.158063506031102</v>
      </c>
      <c r="AL24" s="85">
        <v>154.09053524680164</v>
      </c>
      <c r="AM24" s="85">
        <v>12.605294516843458</v>
      </c>
      <c r="AN24" s="85">
        <v>10.764681685601555</v>
      </c>
      <c r="AO24" s="85">
        <v>157.72589873167863</v>
      </c>
      <c r="AP24" s="85">
        <v>134.11447073153215</v>
      </c>
      <c r="AQ24" s="85">
        <v>109.49876277840517</v>
      </c>
      <c r="AR24" s="85">
        <v>111.68289584715994</v>
      </c>
      <c r="AS24" s="85">
        <v>11.212849192308425</v>
      </c>
      <c r="AT24" s="85">
        <v>8.6601389825045576</v>
      </c>
      <c r="AU24" s="87">
        <v>97.668096918398518</v>
      </c>
      <c r="AV24" s="84"/>
      <c r="AW24" s="88" t="s">
        <v>90</v>
      </c>
      <c r="AX24" s="89"/>
      <c r="AY24" s="81">
        <v>15.243611973857206</v>
      </c>
      <c r="AZ24" s="81">
        <v>11.984724566984749</v>
      </c>
      <c r="BA24" s="81">
        <v>69.996977433631059</v>
      </c>
      <c r="BB24" s="81">
        <v>15.756618146054324</v>
      </c>
      <c r="BC24" s="81">
        <v>10.983874737896928</v>
      </c>
      <c r="BD24" s="81">
        <v>127.903103653389</v>
      </c>
      <c r="BE24" s="81">
        <v>210.18595740876185</v>
      </c>
      <c r="BF24" s="81">
        <v>156.8095190535841</v>
      </c>
      <c r="BG24" s="81">
        <v>110.95056666467943</v>
      </c>
      <c r="BH24" s="81">
        <v>110.44290021443658</v>
      </c>
      <c r="BI24" s="81">
        <v>85.426473651826782</v>
      </c>
      <c r="BJ24" s="82">
        <v>113.07026189546687</v>
      </c>
      <c r="BK24" s="81">
        <v>133.52817796330686</v>
      </c>
      <c r="BL24" s="81">
        <v>97.72851548189368</v>
      </c>
      <c r="BM24" s="81">
        <v>147.39614013029455</v>
      </c>
      <c r="BN24" s="81">
        <v>15.243611973857206</v>
      </c>
      <c r="BO24" s="81">
        <v>13.71121831142802</v>
      </c>
      <c r="BP24" s="81">
        <v>99.221682872545969</v>
      </c>
      <c r="BQ24" s="81">
        <v>6.3759338544498885</v>
      </c>
      <c r="BR24" s="81">
        <v>6.0454567435818545</v>
      </c>
      <c r="BS24" s="81">
        <v>164.38658966297217</v>
      </c>
      <c r="BT24" s="81">
        <v>20.959966464053657</v>
      </c>
      <c r="BU24" s="81">
        <v>21.607484846300025</v>
      </c>
      <c r="BV24" s="83">
        <v>124.12585232405502</v>
      </c>
    </row>
    <row r="25" spans="1:74" s="50" customFormat="1" ht="25.5" customHeight="1" x14ac:dyDescent="0.15">
      <c r="A25" s="88" t="s">
        <v>91</v>
      </c>
      <c r="B25" s="89"/>
      <c r="C25" s="81">
        <v>1408.8255415491942</v>
      </c>
      <c r="D25" s="81">
        <v>1098.1660471724369</v>
      </c>
      <c r="E25" s="81">
        <v>110.16172175463083</v>
      </c>
      <c r="F25" s="81">
        <v>1.9940913539266727</v>
      </c>
      <c r="G25" s="81">
        <v>1.4560382762253463</v>
      </c>
      <c r="H25" s="81">
        <v>105.57255445929367</v>
      </c>
      <c r="I25" s="81">
        <v>356.0986983185208</v>
      </c>
      <c r="J25" s="81">
        <v>297.49775996369624</v>
      </c>
      <c r="K25" s="82">
        <v>104.58076557147474</v>
      </c>
      <c r="L25" s="81">
        <v>8.6666278074505385</v>
      </c>
      <c r="M25" s="81">
        <v>7.6255001686382098</v>
      </c>
      <c r="N25" s="81">
        <v>82.748522765724815</v>
      </c>
      <c r="O25" s="81">
        <v>41.415743504630896</v>
      </c>
      <c r="P25" s="81">
        <v>34.281867116063829</v>
      </c>
      <c r="Q25" s="81">
        <v>102.31630702364129</v>
      </c>
      <c r="R25" s="81">
        <v>15.032380975754917</v>
      </c>
      <c r="S25" s="81">
        <v>12.901169177494831</v>
      </c>
      <c r="T25" s="81">
        <v>107.2135911999159</v>
      </c>
      <c r="U25" s="81">
        <v>28.76093298932701</v>
      </c>
      <c r="V25" s="81">
        <v>24.194520726797496</v>
      </c>
      <c r="W25" s="83">
        <v>118.40272110884315</v>
      </c>
      <c r="X25" s="84"/>
      <c r="Y25" s="88" t="s">
        <v>91</v>
      </c>
      <c r="Z25" s="89"/>
      <c r="AA25" s="85">
        <v>29.988066130204963</v>
      </c>
      <c r="AB25" s="85">
        <v>25.44398864812182</v>
      </c>
      <c r="AC25" s="85">
        <v>95.171490432493954</v>
      </c>
      <c r="AD25" s="85">
        <v>66.878756177848402</v>
      </c>
      <c r="AE25" s="85">
        <v>55.431062241976647</v>
      </c>
      <c r="AF25" s="85">
        <v>96.742024641713627</v>
      </c>
      <c r="AG25" s="85">
        <v>10.277240054852852</v>
      </c>
      <c r="AH25" s="85">
        <v>9.518496119605075</v>
      </c>
      <c r="AI25" s="86">
        <v>90.227591998150814</v>
      </c>
      <c r="AJ25" s="85">
        <v>15.625836452472138</v>
      </c>
      <c r="AK25" s="85">
        <v>13.192827315070094</v>
      </c>
      <c r="AL25" s="85">
        <v>153.83318165926727</v>
      </c>
      <c r="AM25" s="85">
        <v>11.964548123560036</v>
      </c>
      <c r="AN25" s="85">
        <v>10.307908495612745</v>
      </c>
      <c r="AO25" s="85">
        <v>149.8419711579275</v>
      </c>
      <c r="AP25" s="85">
        <v>134.83125385396502</v>
      </c>
      <c r="AQ25" s="85">
        <v>110.34352862442499</v>
      </c>
      <c r="AR25" s="85">
        <v>112.41629804009533</v>
      </c>
      <c r="AS25" s="85">
        <v>10.890806625291827</v>
      </c>
      <c r="AT25" s="85">
        <v>8.4260456031894737</v>
      </c>
      <c r="AU25" s="87">
        <v>95.000093927868946</v>
      </c>
      <c r="AV25" s="84"/>
      <c r="AW25" s="88" t="s">
        <v>91</v>
      </c>
      <c r="AX25" s="89"/>
      <c r="AY25" s="81">
        <v>14.265422762706196</v>
      </c>
      <c r="AZ25" s="81">
        <v>11.280660556607204</v>
      </c>
      <c r="BA25" s="81">
        <v>65.589054703215993</v>
      </c>
      <c r="BB25" s="81">
        <v>12.578114693999012</v>
      </c>
      <c r="BC25" s="81">
        <v>8.8136194986427245</v>
      </c>
      <c r="BD25" s="81">
        <v>102.23036439820142</v>
      </c>
      <c r="BE25" s="81">
        <v>209.07280887708114</v>
      </c>
      <c r="BF25" s="81">
        <v>156.2859465087767</v>
      </c>
      <c r="BG25" s="81">
        <v>110.51491784768805</v>
      </c>
      <c r="BH25" s="81">
        <v>108.75467461030853</v>
      </c>
      <c r="BI25" s="81">
        <v>84.169956022991016</v>
      </c>
      <c r="BJ25" s="82">
        <v>111.49950387257569</v>
      </c>
      <c r="BK25" s="81">
        <v>133.98759981961143</v>
      </c>
      <c r="BL25" s="81">
        <v>98.128005651448191</v>
      </c>
      <c r="BM25" s="81">
        <v>148.1477962535777</v>
      </c>
      <c r="BN25" s="81">
        <v>14.878989333145173</v>
      </c>
      <c r="BO25" s="81">
        <v>13.369336289089977</v>
      </c>
      <c r="BP25" s="81">
        <v>96.922480235663059</v>
      </c>
      <c r="BQ25" s="81">
        <v>6.135665704389762</v>
      </c>
      <c r="BR25" s="81">
        <v>5.8025756241459145</v>
      </c>
      <c r="BS25" s="81">
        <v>158.37792854571094</v>
      </c>
      <c r="BT25" s="81">
        <v>21.014655037534936</v>
      </c>
      <c r="BU25" s="81">
        <v>21.65571369972929</v>
      </c>
      <c r="BV25" s="83">
        <v>124.55963856337708</v>
      </c>
    </row>
    <row r="26" spans="1:74" s="50" customFormat="1" ht="25.5" customHeight="1" x14ac:dyDescent="0.15">
      <c r="A26" s="88" t="s">
        <v>92</v>
      </c>
      <c r="B26" s="89"/>
      <c r="C26" s="81">
        <v>1543.1793451379958</v>
      </c>
      <c r="D26" s="81">
        <v>1158.6708739716225</v>
      </c>
      <c r="E26" s="81">
        <v>117.2803575164568</v>
      </c>
      <c r="F26" s="81">
        <v>1.6486958815576878</v>
      </c>
      <c r="G26" s="81">
        <v>1.1606743227646683</v>
      </c>
      <c r="H26" s="81">
        <v>83.876143635327182</v>
      </c>
      <c r="I26" s="81">
        <v>318.19830514063375</v>
      </c>
      <c r="J26" s="81">
        <v>257.67688718448852</v>
      </c>
      <c r="K26" s="82">
        <v>91.291014778156139</v>
      </c>
      <c r="L26" s="81">
        <v>4.9460876446730637</v>
      </c>
      <c r="M26" s="81">
        <v>4.0733949065851913</v>
      </c>
      <c r="N26" s="81">
        <v>46.534044881486217</v>
      </c>
      <c r="O26" s="81">
        <v>36.271309394269132</v>
      </c>
      <c r="P26" s="81">
        <v>32.329488728281888</v>
      </c>
      <c r="Q26" s="81">
        <v>87.432670714681663</v>
      </c>
      <c r="R26" s="81">
        <v>19.784350578692255</v>
      </c>
      <c r="S26" s="81">
        <v>16.999076834512813</v>
      </c>
      <c r="T26" s="81">
        <v>138.61616953556128</v>
      </c>
      <c r="U26" s="81">
        <v>11.540871170903815</v>
      </c>
      <c r="V26" s="81">
        <v>10.408440193082066</v>
      </c>
      <c r="W26" s="83">
        <v>46.265276986906315</v>
      </c>
      <c r="X26" s="84"/>
      <c r="Y26" s="88" t="s">
        <v>92</v>
      </c>
      <c r="Z26" s="89"/>
      <c r="AA26" s="85">
        <v>28.027829986480693</v>
      </c>
      <c r="AB26" s="85">
        <v>22.797289499068263</v>
      </c>
      <c r="AC26" s="85">
        <v>87.124232731587611</v>
      </c>
      <c r="AD26" s="85">
        <v>51.109572328288323</v>
      </c>
      <c r="AE26" s="85">
        <v>44.135793716753341</v>
      </c>
      <c r="AF26" s="85">
        <v>72.351324916580509</v>
      </c>
      <c r="AG26" s="85">
        <v>13.189567052461502</v>
      </c>
      <c r="AH26" s="85">
        <v>11.019006788401295</v>
      </c>
      <c r="AI26" s="86">
        <v>114.31614919636418</v>
      </c>
      <c r="AJ26" s="85">
        <v>17.395539783599485</v>
      </c>
      <c r="AK26" s="85">
        <v>12.047547725195736</v>
      </c>
      <c r="AL26" s="85">
        <v>159.86742300915796</v>
      </c>
      <c r="AM26" s="85">
        <v>26.379134104923004</v>
      </c>
      <c r="AN26" s="85">
        <v>19.69330712338412</v>
      </c>
      <c r="AO26" s="85">
        <v>323.86965325815237</v>
      </c>
      <c r="AP26" s="85">
        <v>118.70610347215353</v>
      </c>
      <c r="AQ26" s="85">
        <v>89.783637654711129</v>
      </c>
      <c r="AR26" s="85">
        <v>96.336994798931258</v>
      </c>
      <c r="AS26" s="85">
        <v>18.135654697134566</v>
      </c>
      <c r="AT26" s="85">
        <v>13.764025974705776</v>
      </c>
      <c r="AU26" s="87">
        <v>153.21487388901633</v>
      </c>
      <c r="AV26" s="84"/>
      <c r="AW26" s="88" t="s">
        <v>92</v>
      </c>
      <c r="AX26" s="89"/>
      <c r="AY26" s="81">
        <v>36.271309394269132</v>
      </c>
      <c r="AZ26" s="81">
        <v>27.514420695624814</v>
      </c>
      <c r="BA26" s="81">
        <v>162.10098059730484</v>
      </c>
      <c r="BB26" s="81">
        <v>84.083489959442076</v>
      </c>
      <c r="BC26" s="81">
        <v>57.009266681294548</v>
      </c>
      <c r="BD26" s="81">
        <v>664.58218884832854</v>
      </c>
      <c r="BE26" s="81">
        <v>234.11481518119169</v>
      </c>
      <c r="BF26" s="81">
        <v>166.36104307889198</v>
      </c>
      <c r="BG26" s="81">
        <v>120.03416714135903</v>
      </c>
      <c r="BH26" s="81">
        <v>146.73393345863423</v>
      </c>
      <c r="BI26" s="81">
        <v>112.63499921225075</v>
      </c>
      <c r="BJ26" s="82">
        <v>145.7939338401826</v>
      </c>
      <c r="BK26" s="81">
        <v>123.65219111682659</v>
      </c>
      <c r="BL26" s="81">
        <v>86.527833557770307</v>
      </c>
      <c r="BM26" s="81">
        <v>131.81752658385369</v>
      </c>
      <c r="BN26" s="81">
        <v>23.08174234180763</v>
      </c>
      <c r="BO26" s="81">
        <v>21.464230203624112</v>
      </c>
      <c r="BP26" s="81">
        <v>147.80973059849453</v>
      </c>
      <c r="BQ26" s="81">
        <v>11.540871170903815</v>
      </c>
      <c r="BR26" s="81">
        <v>10.4336857749184</v>
      </c>
      <c r="BS26" s="81">
        <v>290.22325862007165</v>
      </c>
      <c r="BT26" s="81">
        <v>19.784350578692255</v>
      </c>
      <c r="BU26" s="81">
        <v>21.232738126637596</v>
      </c>
      <c r="BV26" s="83">
        <v>114.98261622211771</v>
      </c>
    </row>
    <row r="27" spans="1:74" s="50" customFormat="1" ht="25.5" customHeight="1" x14ac:dyDescent="0.15">
      <c r="A27" s="88"/>
      <c r="B27" s="89" t="s">
        <v>93</v>
      </c>
      <c r="C27" s="81">
        <v>1543.1793451379958</v>
      </c>
      <c r="D27" s="81">
        <v>1158.6708739716225</v>
      </c>
      <c r="E27" s="81">
        <v>117.2803575164568</v>
      </c>
      <c r="F27" s="81">
        <v>1.6486958815576878</v>
      </c>
      <c r="G27" s="81">
        <v>1.1606743227646683</v>
      </c>
      <c r="H27" s="81">
        <v>83.876143635327182</v>
      </c>
      <c r="I27" s="81">
        <v>318.19830514063375</v>
      </c>
      <c r="J27" s="81">
        <v>257.67688718448852</v>
      </c>
      <c r="K27" s="82">
        <v>91.291014778156139</v>
      </c>
      <c r="L27" s="81">
        <v>4.9460876446730637</v>
      </c>
      <c r="M27" s="81">
        <v>4.0733949065851913</v>
      </c>
      <c r="N27" s="81">
        <v>46.534044881486217</v>
      </c>
      <c r="O27" s="81">
        <v>36.271309394269132</v>
      </c>
      <c r="P27" s="81">
        <v>32.329488728281888</v>
      </c>
      <c r="Q27" s="81">
        <v>87.432670714681663</v>
      </c>
      <c r="R27" s="81">
        <v>19.784350578692255</v>
      </c>
      <c r="S27" s="81">
        <v>16.999076834512813</v>
      </c>
      <c r="T27" s="81">
        <v>138.61616953556128</v>
      </c>
      <c r="U27" s="81">
        <v>11.540871170903815</v>
      </c>
      <c r="V27" s="81">
        <v>10.408440193082066</v>
      </c>
      <c r="W27" s="83">
        <v>46.265276986906315</v>
      </c>
      <c r="X27" s="84"/>
      <c r="Y27" s="88"/>
      <c r="Z27" s="89" t="s">
        <v>93</v>
      </c>
      <c r="AA27" s="85">
        <v>28.027829986480693</v>
      </c>
      <c r="AB27" s="85">
        <v>22.797289499068263</v>
      </c>
      <c r="AC27" s="85">
        <v>87.124232731587611</v>
      </c>
      <c r="AD27" s="85">
        <v>51.109572328288323</v>
      </c>
      <c r="AE27" s="85">
        <v>44.135793716753341</v>
      </c>
      <c r="AF27" s="85">
        <v>72.351324916580509</v>
      </c>
      <c r="AG27" s="85">
        <v>13.189567052461502</v>
      </c>
      <c r="AH27" s="85">
        <v>11.019006788401295</v>
      </c>
      <c r="AI27" s="86">
        <v>114.31614919636418</v>
      </c>
      <c r="AJ27" s="85">
        <v>17.395539783599485</v>
      </c>
      <c r="AK27" s="85">
        <v>12.047547725195736</v>
      </c>
      <c r="AL27" s="85">
        <v>159.86742300915796</v>
      </c>
      <c r="AM27" s="85">
        <v>26.379134104923004</v>
      </c>
      <c r="AN27" s="85">
        <v>19.69330712338412</v>
      </c>
      <c r="AO27" s="85">
        <v>323.86965325815237</v>
      </c>
      <c r="AP27" s="85">
        <v>118.70610347215353</v>
      </c>
      <c r="AQ27" s="85">
        <v>89.783637654711129</v>
      </c>
      <c r="AR27" s="85">
        <v>96.336994798931258</v>
      </c>
      <c r="AS27" s="85">
        <v>18.135654697134566</v>
      </c>
      <c r="AT27" s="85">
        <v>13.764025974705776</v>
      </c>
      <c r="AU27" s="87">
        <v>153.21487388901633</v>
      </c>
      <c r="AV27" s="84"/>
      <c r="AW27" s="88"/>
      <c r="AX27" s="89" t="s">
        <v>93</v>
      </c>
      <c r="AY27" s="81">
        <v>36.271309394269132</v>
      </c>
      <c r="AZ27" s="81">
        <v>27.514420695624814</v>
      </c>
      <c r="BA27" s="81">
        <v>162.10098059730484</v>
      </c>
      <c r="BB27" s="81">
        <v>84.083489959442076</v>
      </c>
      <c r="BC27" s="81">
        <v>57.009266681294548</v>
      </c>
      <c r="BD27" s="81">
        <v>664.58218884832854</v>
      </c>
      <c r="BE27" s="81">
        <v>234.11481518119169</v>
      </c>
      <c r="BF27" s="81">
        <v>166.36104307889198</v>
      </c>
      <c r="BG27" s="81">
        <v>120.03416714135903</v>
      </c>
      <c r="BH27" s="81">
        <v>146.73393345863423</v>
      </c>
      <c r="BI27" s="81">
        <v>112.63499921225075</v>
      </c>
      <c r="BJ27" s="82">
        <v>145.7939338401826</v>
      </c>
      <c r="BK27" s="81">
        <v>123.65219111682659</v>
      </c>
      <c r="BL27" s="81">
        <v>86.527833557770307</v>
      </c>
      <c r="BM27" s="81">
        <v>131.81752658385369</v>
      </c>
      <c r="BN27" s="81">
        <v>23.08174234180763</v>
      </c>
      <c r="BO27" s="81">
        <v>21.464230203624112</v>
      </c>
      <c r="BP27" s="81">
        <v>147.80973059849453</v>
      </c>
      <c r="BQ27" s="81">
        <v>11.540871170903815</v>
      </c>
      <c r="BR27" s="81">
        <v>10.4336857749184</v>
      </c>
      <c r="BS27" s="81">
        <v>290.22325862007165</v>
      </c>
      <c r="BT27" s="81">
        <v>19.784350578692255</v>
      </c>
      <c r="BU27" s="81">
        <v>21.232738126637596</v>
      </c>
      <c r="BV27" s="83">
        <v>114.98261622211771</v>
      </c>
    </row>
    <row r="28" spans="1:74" s="50" customFormat="1" ht="25.5" customHeight="1" x14ac:dyDescent="0.15">
      <c r="A28" s="88" t="s">
        <v>94</v>
      </c>
      <c r="B28" s="89"/>
      <c r="C28" s="81">
        <v>1340.0558741508403</v>
      </c>
      <c r="D28" s="81">
        <v>995.44438890229731</v>
      </c>
      <c r="E28" s="81">
        <v>99.554440354331263</v>
      </c>
      <c r="F28" s="81">
        <v>2.1221192231545678</v>
      </c>
      <c r="G28" s="81">
        <v>1.3884839921243297</v>
      </c>
      <c r="H28" s="81">
        <v>106.0693207114134</v>
      </c>
      <c r="I28" s="81">
        <v>363.00721770196958</v>
      </c>
      <c r="J28" s="81">
        <v>296.73743780773106</v>
      </c>
      <c r="K28" s="82">
        <v>103.9821326799123</v>
      </c>
      <c r="L28" s="81">
        <v>9.3622906903877983</v>
      </c>
      <c r="M28" s="81">
        <v>8.010951398098328</v>
      </c>
      <c r="N28" s="81">
        <v>88.170394623641982</v>
      </c>
      <c r="O28" s="81">
        <v>43.441028803399384</v>
      </c>
      <c r="P28" s="81">
        <v>35.123216741144866</v>
      </c>
      <c r="Q28" s="81">
        <v>104.54738524152773</v>
      </c>
      <c r="R28" s="81">
        <v>13.981020764312445</v>
      </c>
      <c r="S28" s="81">
        <v>12.024705423508237</v>
      </c>
      <c r="T28" s="81">
        <v>97.655389986052171</v>
      </c>
      <c r="U28" s="81">
        <v>30.708313464471978</v>
      </c>
      <c r="V28" s="81">
        <v>25.165264383977853</v>
      </c>
      <c r="W28" s="83">
        <v>123.77777660695816</v>
      </c>
      <c r="X28" s="84"/>
      <c r="Y28" s="88" t="s">
        <v>94</v>
      </c>
      <c r="Z28" s="89"/>
      <c r="AA28" s="85">
        <v>32.58077160254954</v>
      </c>
      <c r="AB28" s="85">
        <v>26.315092239090287</v>
      </c>
      <c r="AC28" s="85">
        <v>101.26363879175925</v>
      </c>
      <c r="AD28" s="85">
        <v>67.283662428253649</v>
      </c>
      <c r="AE28" s="85">
        <v>55.036319205455172</v>
      </c>
      <c r="AF28" s="85">
        <v>95.277538515164096</v>
      </c>
      <c r="AG28" s="85">
        <v>10.610596115772838</v>
      </c>
      <c r="AH28" s="85">
        <v>9.6457685607461379</v>
      </c>
      <c r="AI28" s="86">
        <v>90.867643583489254</v>
      </c>
      <c r="AJ28" s="85">
        <v>13.53237799492892</v>
      </c>
      <c r="AK28" s="85">
        <v>11.671083807807808</v>
      </c>
      <c r="AL28" s="85">
        <v>130.51395771203019</v>
      </c>
      <c r="AM28" s="85">
        <v>10.98508774338835</v>
      </c>
      <c r="AN28" s="85">
        <v>9.2767777082550946</v>
      </c>
      <c r="AO28" s="85">
        <v>135.25277885980245</v>
      </c>
      <c r="AP28" s="85">
        <v>136.93910516473886</v>
      </c>
      <c r="AQ28" s="85">
        <v>109.76524197813985</v>
      </c>
      <c r="AR28" s="85">
        <v>110.74486456442656</v>
      </c>
      <c r="AS28" s="85">
        <v>11.359579371003862</v>
      </c>
      <c r="AT28" s="85">
        <v>8.4469664196456122</v>
      </c>
      <c r="AU28" s="87">
        <v>94.970156451237486</v>
      </c>
      <c r="AV28" s="84"/>
      <c r="AW28" s="88" t="s">
        <v>94</v>
      </c>
      <c r="AX28" s="89"/>
      <c r="AY28" s="81">
        <v>15.478987274774493</v>
      </c>
      <c r="AZ28" s="81">
        <v>12.385416413309457</v>
      </c>
      <c r="BA28" s="81">
        <v>68.41403993981038</v>
      </c>
      <c r="BB28" s="81">
        <v>8.238815807541263</v>
      </c>
      <c r="BC28" s="81">
        <v>5.4546706582077826</v>
      </c>
      <c r="BD28" s="81">
        <v>63.004116624094216</v>
      </c>
      <c r="BE28" s="81">
        <v>203.5986148803</v>
      </c>
      <c r="BF28" s="81">
        <v>143.06201359414172</v>
      </c>
      <c r="BG28" s="81">
        <v>101.31278154623361</v>
      </c>
      <c r="BH28" s="81">
        <v>114.96892967796217</v>
      </c>
      <c r="BI28" s="81">
        <v>83.447818943542131</v>
      </c>
      <c r="BJ28" s="82">
        <v>111.95111185429182</v>
      </c>
      <c r="BK28" s="81">
        <v>115.09376022050067</v>
      </c>
      <c r="BL28" s="81">
        <v>78.478407925749536</v>
      </c>
      <c r="BM28" s="81">
        <v>119.14411703472494</v>
      </c>
      <c r="BN28" s="81">
        <v>14.480342934466462</v>
      </c>
      <c r="BO28" s="81">
        <v>12.636614181478654</v>
      </c>
      <c r="BP28" s="81">
        <v>92.664652908068931</v>
      </c>
      <c r="BQ28" s="81">
        <v>5.9918660418481915</v>
      </c>
      <c r="BR28" s="81">
        <v>5.5395334902335929</v>
      </c>
      <c r="BS28" s="81">
        <v>153.79677214170476</v>
      </c>
      <c r="BT28" s="81">
        <v>17.351445412852055</v>
      </c>
      <c r="BU28" s="81">
        <v>17.469580229409221</v>
      </c>
      <c r="BV28" s="83">
        <v>102.46798759977177</v>
      </c>
    </row>
    <row r="29" spans="1:74" s="50" customFormat="1" ht="25.5" customHeight="1" x14ac:dyDescent="0.15">
      <c r="A29" s="88" t="s">
        <v>95</v>
      </c>
      <c r="B29" s="89"/>
      <c r="C29" s="81">
        <v>1328.1132923722464</v>
      </c>
      <c r="D29" s="81">
        <v>1008.8414844673051</v>
      </c>
      <c r="E29" s="81">
        <v>100.77529115351263</v>
      </c>
      <c r="F29" s="81">
        <v>2.2138059752326198</v>
      </c>
      <c r="G29" s="81">
        <v>1.5084383619401205</v>
      </c>
      <c r="H29" s="81">
        <v>112.95573045656485</v>
      </c>
      <c r="I29" s="81">
        <v>352.67632113128889</v>
      </c>
      <c r="J29" s="81">
        <v>293.8161935966304</v>
      </c>
      <c r="K29" s="82">
        <v>103.00437096135329</v>
      </c>
      <c r="L29" s="81">
        <v>10.047273272209583</v>
      </c>
      <c r="M29" s="81">
        <v>8.6388467505264686</v>
      </c>
      <c r="N29" s="81">
        <v>96.409105137234448</v>
      </c>
      <c r="O29" s="81">
        <v>41.721727994768607</v>
      </c>
      <c r="P29" s="81">
        <v>34.048086625733376</v>
      </c>
      <c r="Q29" s="81">
        <v>102.39349208176533</v>
      </c>
      <c r="R29" s="81">
        <v>13.112543084070133</v>
      </c>
      <c r="S29" s="81">
        <v>11.651507565990395</v>
      </c>
      <c r="T29" s="81">
        <v>93.253902243147024</v>
      </c>
      <c r="U29" s="81">
        <v>27.587428306744957</v>
      </c>
      <c r="V29" s="81">
        <v>23.204701220700233</v>
      </c>
      <c r="W29" s="83">
        <v>113.43140770921356</v>
      </c>
      <c r="X29" s="84"/>
      <c r="Y29" s="88" t="s">
        <v>95</v>
      </c>
      <c r="Z29" s="89"/>
      <c r="AA29" s="85">
        <v>30.312112583954335</v>
      </c>
      <c r="AB29" s="85">
        <v>24.762776949422978</v>
      </c>
      <c r="AC29" s="85">
        <v>96.076791308484616</v>
      </c>
      <c r="AD29" s="85">
        <v>64.881544351048319</v>
      </c>
      <c r="AE29" s="85">
        <v>54.33069353874756</v>
      </c>
      <c r="AF29" s="85">
        <v>93.755952226234228</v>
      </c>
      <c r="AG29" s="85">
        <v>11.0690298761631</v>
      </c>
      <c r="AH29" s="85">
        <v>10.185520984872355</v>
      </c>
      <c r="AI29" s="86">
        <v>96.252961689152869</v>
      </c>
      <c r="AJ29" s="85">
        <v>11.406819322500114</v>
      </c>
      <c r="AK29" s="85">
        <v>9.8439047229512386</v>
      </c>
      <c r="AL29" s="85">
        <v>111.26556650429389</v>
      </c>
      <c r="AM29" s="85">
        <v>10.728444341511928</v>
      </c>
      <c r="AN29" s="85">
        <v>9.3413880494515258</v>
      </c>
      <c r="AO29" s="85">
        <v>134.54225500517876</v>
      </c>
      <c r="AP29" s="85">
        <v>137.25597046442243</v>
      </c>
      <c r="AQ29" s="85">
        <v>112.3139213108732</v>
      </c>
      <c r="AR29" s="85">
        <v>113.19825267994486</v>
      </c>
      <c r="AS29" s="85">
        <v>9.8769805048839974</v>
      </c>
      <c r="AT29" s="85">
        <v>7.4960417622994511</v>
      </c>
      <c r="AU29" s="87">
        <v>84.258905290132276</v>
      </c>
      <c r="AV29" s="84"/>
      <c r="AW29" s="88" t="s">
        <v>95</v>
      </c>
      <c r="AX29" s="89"/>
      <c r="AY29" s="81">
        <v>15.156056291977167</v>
      </c>
      <c r="AZ29" s="81">
        <v>12.297506329335105</v>
      </c>
      <c r="BA29" s="81">
        <v>68.346717568986747</v>
      </c>
      <c r="BB29" s="81">
        <v>8.1740528316281349</v>
      </c>
      <c r="BC29" s="81">
        <v>5.5531236474655108</v>
      </c>
      <c r="BD29" s="81">
        <v>63.932654030676538</v>
      </c>
      <c r="BE29" s="81">
        <v>203.67014972140103</v>
      </c>
      <c r="BF29" s="81">
        <v>147.92876593207475</v>
      </c>
      <c r="BG29" s="81">
        <v>103.57093328002026</v>
      </c>
      <c r="BH29" s="81">
        <v>119.71581542988706</v>
      </c>
      <c r="BI29" s="81">
        <v>88.383875096923788</v>
      </c>
      <c r="BJ29" s="82">
        <v>119.06304210895716</v>
      </c>
      <c r="BK29" s="81">
        <v>103.70829530128196</v>
      </c>
      <c r="BL29" s="81">
        <v>72.973870811401383</v>
      </c>
      <c r="BM29" s="81">
        <v>109.80048072188377</v>
      </c>
      <c r="BN29" s="81">
        <v>14.474885222674823</v>
      </c>
      <c r="BO29" s="81">
        <v>12.906165070583731</v>
      </c>
      <c r="BP29" s="81">
        <v>94.05962618105481</v>
      </c>
      <c r="BQ29" s="81">
        <v>5.9602468563955151</v>
      </c>
      <c r="BR29" s="81">
        <v>5.5068892403020389</v>
      </c>
      <c r="BS29" s="81">
        <v>154.78828115146257</v>
      </c>
      <c r="BT29" s="81">
        <v>17.369862267209786</v>
      </c>
      <c r="BU29" s="81">
        <v>17.688023558998747</v>
      </c>
      <c r="BV29" s="83">
        <v>102.97350942707223</v>
      </c>
    </row>
    <row r="30" spans="1:74" s="50" customFormat="1" ht="25.5" customHeight="1" x14ac:dyDescent="0.15">
      <c r="A30" s="88" t="s">
        <v>96</v>
      </c>
      <c r="B30" s="89"/>
      <c r="C30" s="81">
        <v>1372.8479112698842</v>
      </c>
      <c r="D30" s="81">
        <v>963.6766050691881</v>
      </c>
      <c r="E30" s="81">
        <v>96.450621064658932</v>
      </c>
      <c r="F30" s="81">
        <v>1.8703650017300877</v>
      </c>
      <c r="G30" s="81">
        <v>1.128508722293448</v>
      </c>
      <c r="H30" s="81">
        <v>88.528461278856156</v>
      </c>
      <c r="I30" s="81">
        <v>391.37387661202081</v>
      </c>
      <c r="J30" s="81">
        <v>305.04564713952442</v>
      </c>
      <c r="K30" s="82">
        <v>106.4831276318545</v>
      </c>
      <c r="L30" s="81">
        <v>7.4814600069203507</v>
      </c>
      <c r="M30" s="81">
        <v>6.3376585947291435</v>
      </c>
      <c r="N30" s="81">
        <v>67.043713330781955</v>
      </c>
      <c r="O30" s="81">
        <v>48.161898794549757</v>
      </c>
      <c r="P30" s="81">
        <v>38.064021565404872</v>
      </c>
      <c r="Q30" s="81">
        <v>110.05402401990021</v>
      </c>
      <c r="R30" s="81">
        <v>16.365693765138268</v>
      </c>
      <c r="S30" s="81">
        <v>13.190949211412745</v>
      </c>
      <c r="T30" s="81">
        <v>108.97065485204691</v>
      </c>
      <c r="U30" s="81">
        <v>39.27766503633184</v>
      </c>
      <c r="V30" s="81">
        <v>30.342925207707538</v>
      </c>
      <c r="W30" s="83">
        <v>150.19933101535582</v>
      </c>
      <c r="X30" s="84"/>
      <c r="Y30" s="88" t="s">
        <v>96</v>
      </c>
      <c r="Z30" s="89"/>
      <c r="AA30" s="85">
        <v>38.81007378589932</v>
      </c>
      <c r="AB30" s="85">
        <v>30.520421737552432</v>
      </c>
      <c r="AC30" s="85">
        <v>114.52289682427504</v>
      </c>
      <c r="AD30" s="85">
        <v>73.879417568338468</v>
      </c>
      <c r="AE30" s="85">
        <v>56.896183270107066</v>
      </c>
      <c r="AF30" s="85">
        <v>99.158093057403534</v>
      </c>
      <c r="AG30" s="85">
        <v>9.3518250086504384</v>
      </c>
      <c r="AH30" s="85">
        <v>8.2262837493171048</v>
      </c>
      <c r="AI30" s="86">
        <v>76.886826411198754</v>
      </c>
      <c r="AJ30" s="85">
        <v>19.234468166955185</v>
      </c>
      <c r="AK30" s="85">
        <v>16.036126286376323</v>
      </c>
      <c r="AL30" s="85">
        <v>180.07374182363358</v>
      </c>
      <c r="AM30" s="85">
        <v>11.689781260813048</v>
      </c>
      <c r="AN30" s="85">
        <v>9.0382877780383399</v>
      </c>
      <c r="AO30" s="85">
        <v>137.07703238969904</v>
      </c>
      <c r="AP30" s="85">
        <v>136.06905387586389</v>
      </c>
      <c r="AQ30" s="85">
        <v>103.55436146774633</v>
      </c>
      <c r="AR30" s="85">
        <v>104.47332721576937</v>
      </c>
      <c r="AS30" s="85">
        <v>15.430511264273223</v>
      </c>
      <c r="AT30" s="85">
        <v>10.750897673477176</v>
      </c>
      <c r="AU30" s="87">
        <v>122.2941461875194</v>
      </c>
      <c r="AV30" s="84"/>
      <c r="AW30" s="88" t="s">
        <v>96</v>
      </c>
      <c r="AX30" s="89"/>
      <c r="AY30" s="81">
        <v>16.365693765138268</v>
      </c>
      <c r="AZ30" s="81">
        <v>12.644119531038029</v>
      </c>
      <c r="BA30" s="81">
        <v>68.585830027321109</v>
      </c>
      <c r="BB30" s="81">
        <v>8.4166425077853937</v>
      </c>
      <c r="BC30" s="81">
        <v>5.1671211381542506</v>
      </c>
      <c r="BD30" s="81">
        <v>60.654961300522473</v>
      </c>
      <c r="BE30" s="81">
        <v>203.40219393814704</v>
      </c>
      <c r="BF30" s="81">
        <v>130.58342943779971</v>
      </c>
      <c r="BG30" s="81">
        <v>95.58300315650051</v>
      </c>
      <c r="BH30" s="81">
        <v>101.93489259428978</v>
      </c>
      <c r="BI30" s="81">
        <v>70.684075076011524</v>
      </c>
      <c r="BJ30" s="82">
        <v>93.869614927384845</v>
      </c>
      <c r="BK30" s="81">
        <v>146.35606138537935</v>
      </c>
      <c r="BL30" s="81">
        <v>92.401385719234966</v>
      </c>
      <c r="BM30" s="81">
        <v>142.78523043287274</v>
      </c>
      <c r="BN30" s="81">
        <v>14.495328763408178</v>
      </c>
      <c r="BO30" s="81">
        <v>12.005778767079702</v>
      </c>
      <c r="BP30" s="81">
        <v>89.043698466645523</v>
      </c>
      <c r="BQ30" s="81">
        <v>6.0786862556227845</v>
      </c>
      <c r="BR30" s="81">
        <v>5.6349267814767288</v>
      </c>
      <c r="BS30" s="81">
        <v>151.18939054592713</v>
      </c>
      <c r="BT30" s="81">
        <v>17.300876266003311</v>
      </c>
      <c r="BU30" s="81">
        <v>17.029870422892433</v>
      </c>
      <c r="BV30" s="83">
        <v>101.0997456277843</v>
      </c>
    </row>
    <row r="31" spans="1:74" s="50" customFormat="1" ht="25.5" customHeight="1" x14ac:dyDescent="0.15">
      <c r="A31" s="88"/>
      <c r="B31" s="89" t="s">
        <v>97</v>
      </c>
      <c r="C31" s="81">
        <v>1372.8479112698842</v>
      </c>
      <c r="D31" s="81">
        <v>963.6766050691881</v>
      </c>
      <c r="E31" s="81">
        <v>96.450621064658932</v>
      </c>
      <c r="F31" s="81">
        <v>1.8703650017300877</v>
      </c>
      <c r="G31" s="81">
        <v>1.128508722293448</v>
      </c>
      <c r="H31" s="81">
        <v>88.528461278856156</v>
      </c>
      <c r="I31" s="81">
        <v>391.37387661202081</v>
      </c>
      <c r="J31" s="81">
        <v>305.04564713952442</v>
      </c>
      <c r="K31" s="82">
        <v>106.4831276318545</v>
      </c>
      <c r="L31" s="81">
        <v>7.4814600069203507</v>
      </c>
      <c r="M31" s="81">
        <v>6.3376585947291435</v>
      </c>
      <c r="N31" s="81">
        <v>67.043713330781955</v>
      </c>
      <c r="O31" s="81">
        <v>48.161898794549757</v>
      </c>
      <c r="P31" s="81">
        <v>38.064021565404872</v>
      </c>
      <c r="Q31" s="81">
        <v>110.05402401990021</v>
      </c>
      <c r="R31" s="81">
        <v>16.365693765138268</v>
      </c>
      <c r="S31" s="81">
        <v>13.190949211412745</v>
      </c>
      <c r="T31" s="81">
        <v>108.97065485204691</v>
      </c>
      <c r="U31" s="81">
        <v>39.27766503633184</v>
      </c>
      <c r="V31" s="81">
        <v>30.342925207707538</v>
      </c>
      <c r="W31" s="83">
        <v>150.19933101535582</v>
      </c>
      <c r="X31" s="84"/>
      <c r="Y31" s="88"/>
      <c r="Z31" s="89" t="s">
        <v>97</v>
      </c>
      <c r="AA31" s="85">
        <v>38.81007378589932</v>
      </c>
      <c r="AB31" s="85">
        <v>30.520421737552432</v>
      </c>
      <c r="AC31" s="85">
        <v>114.52289682427504</v>
      </c>
      <c r="AD31" s="85">
        <v>73.879417568338468</v>
      </c>
      <c r="AE31" s="85">
        <v>56.896183270107066</v>
      </c>
      <c r="AF31" s="85">
        <v>99.158093057403534</v>
      </c>
      <c r="AG31" s="85">
        <v>9.3518250086504384</v>
      </c>
      <c r="AH31" s="85">
        <v>8.2262837493171048</v>
      </c>
      <c r="AI31" s="86">
        <v>76.886826411198754</v>
      </c>
      <c r="AJ31" s="85">
        <v>19.234468166955185</v>
      </c>
      <c r="AK31" s="85">
        <v>16.036126286376323</v>
      </c>
      <c r="AL31" s="85">
        <v>180.07374182363358</v>
      </c>
      <c r="AM31" s="85">
        <v>11.689781260813048</v>
      </c>
      <c r="AN31" s="85">
        <v>9.0382877780383399</v>
      </c>
      <c r="AO31" s="85">
        <v>137.07703238969904</v>
      </c>
      <c r="AP31" s="85">
        <v>136.06905387586389</v>
      </c>
      <c r="AQ31" s="85">
        <v>103.55436146774633</v>
      </c>
      <c r="AR31" s="85">
        <v>104.47332721576937</v>
      </c>
      <c r="AS31" s="85">
        <v>15.430511264273223</v>
      </c>
      <c r="AT31" s="85">
        <v>10.750897673477176</v>
      </c>
      <c r="AU31" s="87">
        <v>122.2941461875194</v>
      </c>
      <c r="AV31" s="84"/>
      <c r="AW31" s="88"/>
      <c r="AX31" s="89" t="s">
        <v>97</v>
      </c>
      <c r="AY31" s="81">
        <v>16.365693765138268</v>
      </c>
      <c r="AZ31" s="81">
        <v>12.644119531038029</v>
      </c>
      <c r="BA31" s="81">
        <v>68.585830027321109</v>
      </c>
      <c r="BB31" s="81">
        <v>8.4166425077853937</v>
      </c>
      <c r="BC31" s="81">
        <v>5.1671211381542506</v>
      </c>
      <c r="BD31" s="81">
        <v>60.654961300522473</v>
      </c>
      <c r="BE31" s="81">
        <v>203.40219393814704</v>
      </c>
      <c r="BF31" s="81">
        <v>130.58342943779971</v>
      </c>
      <c r="BG31" s="81">
        <v>95.58300315650051</v>
      </c>
      <c r="BH31" s="81">
        <v>101.93489259428978</v>
      </c>
      <c r="BI31" s="81">
        <v>70.684075076011524</v>
      </c>
      <c r="BJ31" s="82">
        <v>93.869614927384845</v>
      </c>
      <c r="BK31" s="81">
        <v>146.35606138537935</v>
      </c>
      <c r="BL31" s="81">
        <v>92.401385719234966</v>
      </c>
      <c r="BM31" s="81">
        <v>142.78523043287274</v>
      </c>
      <c r="BN31" s="81">
        <v>14.495328763408178</v>
      </c>
      <c r="BO31" s="81">
        <v>12.005778767079702</v>
      </c>
      <c r="BP31" s="81">
        <v>89.043698466645523</v>
      </c>
      <c r="BQ31" s="81">
        <v>6.0786862556227845</v>
      </c>
      <c r="BR31" s="81">
        <v>5.6349267814767288</v>
      </c>
      <c r="BS31" s="81">
        <v>151.18939054592713</v>
      </c>
      <c r="BT31" s="81">
        <v>17.300876266003311</v>
      </c>
      <c r="BU31" s="81">
        <v>17.029870422892433</v>
      </c>
      <c r="BV31" s="83">
        <v>101.0997456277843</v>
      </c>
    </row>
    <row r="32" spans="1:74" s="50" customFormat="1" ht="25.5" customHeight="1" x14ac:dyDescent="0.15">
      <c r="A32" s="88" t="s">
        <v>98</v>
      </c>
      <c r="B32" s="89"/>
      <c r="C32" s="81">
        <v>1423.7761676138834</v>
      </c>
      <c r="D32" s="81">
        <v>992.17952369623026</v>
      </c>
      <c r="E32" s="81">
        <v>99.641485595200407</v>
      </c>
      <c r="F32" s="81">
        <v>3.5288670450666744</v>
      </c>
      <c r="G32" s="81">
        <v>2.2080949186794028</v>
      </c>
      <c r="H32" s="81">
        <v>164.61434200490288</v>
      </c>
      <c r="I32" s="81">
        <v>361.76971465459388</v>
      </c>
      <c r="J32" s="81">
        <v>282.99275862837283</v>
      </c>
      <c r="K32" s="82">
        <v>99.574896046247474</v>
      </c>
      <c r="L32" s="81">
        <v>7.1794191606528894</v>
      </c>
      <c r="M32" s="81">
        <v>5.811487847021521</v>
      </c>
      <c r="N32" s="81">
        <v>65.830940895062639</v>
      </c>
      <c r="O32" s="81">
        <v>41.981349329241468</v>
      </c>
      <c r="P32" s="81">
        <v>33.018049556286485</v>
      </c>
      <c r="Q32" s="81">
        <v>96.95909366239448</v>
      </c>
      <c r="R32" s="81">
        <v>10.890813811498875</v>
      </c>
      <c r="S32" s="81">
        <v>8.9129284177299937</v>
      </c>
      <c r="T32" s="81">
        <v>73.694530518510916</v>
      </c>
      <c r="U32" s="81">
        <v>34.254347351250651</v>
      </c>
      <c r="V32" s="81">
        <v>27.009016816913661</v>
      </c>
      <c r="W32" s="83">
        <v>132.72821845869277</v>
      </c>
      <c r="X32" s="84"/>
      <c r="Y32" s="88" t="s">
        <v>98</v>
      </c>
      <c r="Z32" s="89"/>
      <c r="AA32" s="85">
        <v>34.61940256280927</v>
      </c>
      <c r="AB32" s="85">
        <v>27.223827578078275</v>
      </c>
      <c r="AC32" s="85">
        <v>103.78371490792004</v>
      </c>
      <c r="AD32" s="85">
        <v>66.683418644708183</v>
      </c>
      <c r="AE32" s="85">
        <v>51.845990108955547</v>
      </c>
      <c r="AF32" s="85">
        <v>90.911160265614086</v>
      </c>
      <c r="AG32" s="85">
        <v>12.29019212247359</v>
      </c>
      <c r="AH32" s="85">
        <v>10.719583963974888</v>
      </c>
      <c r="AI32" s="86">
        <v>102.23188260445441</v>
      </c>
      <c r="AJ32" s="85">
        <v>12.031377833389479</v>
      </c>
      <c r="AK32" s="85">
        <v>9.6912749463460681</v>
      </c>
      <c r="AL32" s="85">
        <v>114.04544492232429</v>
      </c>
      <c r="AM32" s="85">
        <v>11.073341417278185</v>
      </c>
      <c r="AN32" s="85">
        <v>9.3028435354794272</v>
      </c>
      <c r="AO32" s="85">
        <v>131.93977886827585</v>
      </c>
      <c r="AP32" s="85">
        <v>136.40896405240488</v>
      </c>
      <c r="AQ32" s="85">
        <v>103.71264828678095</v>
      </c>
      <c r="AR32" s="85">
        <v>105.42106768998038</v>
      </c>
      <c r="AS32" s="85">
        <v>11.681766769875887</v>
      </c>
      <c r="AT32" s="85">
        <v>8.2659067007263527</v>
      </c>
      <c r="AU32" s="87">
        <v>92.338730648265312</v>
      </c>
      <c r="AV32" s="84"/>
      <c r="AW32" s="88" t="s">
        <v>98</v>
      </c>
      <c r="AX32" s="89"/>
      <c r="AY32" s="81">
        <v>13.081145080850604</v>
      </c>
      <c r="AZ32" s="81">
        <v>9.9855024346740109</v>
      </c>
      <c r="BA32" s="81">
        <v>54.859965629942586</v>
      </c>
      <c r="BB32" s="81">
        <v>11.742609305135657</v>
      </c>
      <c r="BC32" s="81">
        <v>7.7673591380754603</v>
      </c>
      <c r="BD32" s="81">
        <v>84.041539431968786</v>
      </c>
      <c r="BE32" s="81">
        <v>213.13140101497518</v>
      </c>
      <c r="BF32" s="81">
        <v>138.22512776803694</v>
      </c>
      <c r="BG32" s="81">
        <v>99.246683072873211</v>
      </c>
      <c r="BH32" s="81">
        <v>116.7568251634991</v>
      </c>
      <c r="BI32" s="81">
        <v>79.174281875556019</v>
      </c>
      <c r="BJ32" s="82">
        <v>106.90386267958596</v>
      </c>
      <c r="BK32" s="81">
        <v>134.58368799461178</v>
      </c>
      <c r="BL32" s="81">
        <v>85.706486557303236</v>
      </c>
      <c r="BM32" s="81">
        <v>129.46009262496986</v>
      </c>
      <c r="BN32" s="81">
        <v>14.480523391825319</v>
      </c>
      <c r="BO32" s="81">
        <v>12.330877701328426</v>
      </c>
      <c r="BP32" s="81">
        <v>90.113996385152234</v>
      </c>
      <c r="BQ32" s="81">
        <v>5.9625684554574843</v>
      </c>
      <c r="BR32" s="81">
        <v>5.3428185107259143</v>
      </c>
      <c r="BS32" s="81">
        <v>149.47017699155526</v>
      </c>
      <c r="BT32" s="81">
        <v>15.393161420721873</v>
      </c>
      <c r="BU32" s="81">
        <v>15.660303692111516</v>
      </c>
      <c r="BV32" s="83">
        <v>89.849737492356269</v>
      </c>
    </row>
    <row r="33" spans="1:74" s="50" customFormat="1" ht="25.5" customHeight="1" x14ac:dyDescent="0.15">
      <c r="A33" s="88" t="s">
        <v>99</v>
      </c>
      <c r="B33" s="89"/>
      <c r="C33" s="81">
        <v>1313.7534569970376</v>
      </c>
      <c r="D33" s="81">
        <v>997.46779367092006</v>
      </c>
      <c r="E33" s="81">
        <v>100.2536749581167</v>
      </c>
      <c r="F33" s="81">
        <v>3.5941419269897357</v>
      </c>
      <c r="G33" s="81">
        <v>2.5105683346244789</v>
      </c>
      <c r="H33" s="81">
        <v>184.6999392916529</v>
      </c>
      <c r="I33" s="81">
        <v>328.20190754353644</v>
      </c>
      <c r="J33" s="81">
        <v>276.20907337967651</v>
      </c>
      <c r="K33" s="82">
        <v>97.213412770457225</v>
      </c>
      <c r="L33" s="81">
        <v>6.0532916665090291</v>
      </c>
      <c r="M33" s="81">
        <v>5.2206623004354933</v>
      </c>
      <c r="N33" s="81">
        <v>59.102864787035259</v>
      </c>
      <c r="O33" s="81">
        <v>32.536442707486032</v>
      </c>
      <c r="P33" s="81">
        <v>27.791282251837035</v>
      </c>
      <c r="Q33" s="81">
        <v>81.014999872634291</v>
      </c>
      <c r="R33" s="81">
        <v>10.025764322655579</v>
      </c>
      <c r="S33" s="81">
        <v>8.9207817761787034</v>
      </c>
      <c r="T33" s="81">
        <v>72.353873489772312</v>
      </c>
      <c r="U33" s="81">
        <v>24.402332030614524</v>
      </c>
      <c r="V33" s="81">
        <v>20.381058095977863</v>
      </c>
      <c r="W33" s="83">
        <v>101.96189617298698</v>
      </c>
      <c r="X33" s="84"/>
      <c r="Y33" s="88" t="s">
        <v>99</v>
      </c>
      <c r="Z33" s="89"/>
      <c r="AA33" s="85">
        <v>31.968946613750809</v>
      </c>
      <c r="AB33" s="85">
        <v>27.357090389924565</v>
      </c>
      <c r="AC33" s="85">
        <v>102.88082051920118</v>
      </c>
      <c r="AD33" s="85">
        <v>59.208759113041438</v>
      </c>
      <c r="AE33" s="85">
        <v>49.856900007982965</v>
      </c>
      <c r="AF33" s="85">
        <v>86.91993589956283</v>
      </c>
      <c r="AG33" s="85">
        <v>11.34992187470443</v>
      </c>
      <c r="AH33" s="85">
        <v>10.232304562652301</v>
      </c>
      <c r="AI33" s="86">
        <v>99.48861237634263</v>
      </c>
      <c r="AJ33" s="85">
        <v>10.779734099892202</v>
      </c>
      <c r="AK33" s="85">
        <v>9.9165616675274713</v>
      </c>
      <c r="AL33" s="85">
        <v>107.17346978230042</v>
      </c>
      <c r="AM33" s="85">
        <v>10.404095051812394</v>
      </c>
      <c r="AN33" s="85">
        <v>9.5458928267989887</v>
      </c>
      <c r="AO33" s="85">
        <v>132.39216097693472</v>
      </c>
      <c r="AP33" s="85">
        <v>136.57739322560997</v>
      </c>
      <c r="AQ33" s="85">
        <v>111.55074041414481</v>
      </c>
      <c r="AR33" s="85">
        <v>114.07720275273111</v>
      </c>
      <c r="AS33" s="85">
        <v>11.160756510126022</v>
      </c>
      <c r="AT33" s="85">
        <v>8.6150301656188528</v>
      </c>
      <c r="AU33" s="87">
        <v>96.133336482696492</v>
      </c>
      <c r="AV33" s="84"/>
      <c r="AW33" s="88" t="s">
        <v>99</v>
      </c>
      <c r="AX33" s="89"/>
      <c r="AY33" s="81">
        <v>12.106583333018058</v>
      </c>
      <c r="AZ33" s="81">
        <v>9.8538629822544781</v>
      </c>
      <c r="BA33" s="81">
        <v>55.127634973316795</v>
      </c>
      <c r="BB33" s="81">
        <v>14.187402343380537</v>
      </c>
      <c r="BC33" s="81">
        <v>10.322253814453033</v>
      </c>
      <c r="BD33" s="81">
        <v>111.22550893583832</v>
      </c>
      <c r="BE33" s="81">
        <v>197.86697134901388</v>
      </c>
      <c r="BF33" s="81">
        <v>139.83824175755544</v>
      </c>
      <c r="BG33" s="81">
        <v>100.97965989507655</v>
      </c>
      <c r="BH33" s="81">
        <v>111.60756510126022</v>
      </c>
      <c r="BI33" s="81">
        <v>83.605903017832105</v>
      </c>
      <c r="BJ33" s="82">
        <v>111.67325732252581</v>
      </c>
      <c r="BK33" s="81">
        <v>144.52233853790307</v>
      </c>
      <c r="BL33" s="81">
        <v>100.83465124065317</v>
      </c>
      <c r="BM33" s="81">
        <v>153.49833712343235</v>
      </c>
      <c r="BN33" s="81">
        <v>13.998236978802129</v>
      </c>
      <c r="BO33" s="81">
        <v>12.812254235017503</v>
      </c>
      <c r="BP33" s="81">
        <v>91.851748108060391</v>
      </c>
      <c r="BQ33" s="81">
        <v>4.5399687498817718</v>
      </c>
      <c r="BR33" s="81">
        <v>4.2522731671027731</v>
      </c>
      <c r="BS33" s="81">
        <v>118.51728293915065</v>
      </c>
      <c r="BT33" s="81">
        <v>16.079055989164608</v>
      </c>
      <c r="BU33" s="81">
        <v>16.547597323960311</v>
      </c>
      <c r="BV33" s="83">
        <v>94.803948217511589</v>
      </c>
    </row>
    <row r="34" spans="1:74" s="50" customFormat="1" ht="25.5" customHeight="1" x14ac:dyDescent="0.15">
      <c r="A34" s="88" t="s">
        <v>100</v>
      </c>
      <c r="B34" s="89"/>
      <c r="C34" s="81">
        <v>1322.3256810744936</v>
      </c>
      <c r="D34" s="81">
        <v>989.14027984008385</v>
      </c>
      <c r="E34" s="81">
        <v>99.568339992541112</v>
      </c>
      <c r="F34" s="81">
        <v>4.1582568587248225</v>
      </c>
      <c r="G34" s="81">
        <v>2.8437706642327072</v>
      </c>
      <c r="H34" s="81">
        <v>210.90017814133802</v>
      </c>
      <c r="I34" s="81">
        <v>363.68754218231715</v>
      </c>
      <c r="J34" s="81">
        <v>297.23858236064666</v>
      </c>
      <c r="K34" s="82">
        <v>105.07825838396087</v>
      </c>
      <c r="L34" s="81">
        <v>5.1178545953536281</v>
      </c>
      <c r="M34" s="81">
        <v>4.6604894822349046</v>
      </c>
      <c r="N34" s="81">
        <v>48.558237510740696</v>
      </c>
      <c r="O34" s="81">
        <v>36.464713991894598</v>
      </c>
      <c r="P34" s="81">
        <v>29.390842493946181</v>
      </c>
      <c r="Q34" s="81">
        <v>88.565508058366888</v>
      </c>
      <c r="R34" s="81">
        <v>11.195306927336061</v>
      </c>
      <c r="S34" s="81">
        <v>9.4302771138080157</v>
      </c>
      <c r="T34" s="81">
        <v>78.881640388313343</v>
      </c>
      <c r="U34" s="81">
        <v>47.979886831440261</v>
      </c>
      <c r="V34" s="81">
        <v>39.22954274653528</v>
      </c>
      <c r="W34" s="83">
        <v>194.81279107276757</v>
      </c>
      <c r="X34" s="84"/>
      <c r="Y34" s="88" t="s">
        <v>100</v>
      </c>
      <c r="Z34" s="89"/>
      <c r="AA34" s="85">
        <v>30.707127572121767</v>
      </c>
      <c r="AB34" s="85">
        <v>25.448908268067257</v>
      </c>
      <c r="AC34" s="85">
        <v>96.203577083890821</v>
      </c>
      <c r="AD34" s="85">
        <v>68.451305212854777</v>
      </c>
      <c r="AE34" s="85">
        <v>55.244329578237178</v>
      </c>
      <c r="AF34" s="85">
        <v>97.716545427661046</v>
      </c>
      <c r="AG34" s="85">
        <v>11.195306927336061</v>
      </c>
      <c r="AH34" s="85">
        <v>10.04469654025705</v>
      </c>
      <c r="AI34" s="86">
        <v>96.732692631535215</v>
      </c>
      <c r="AJ34" s="85">
        <v>18.659748514744212</v>
      </c>
      <c r="AK34" s="85">
        <v>14.428449018798295</v>
      </c>
      <c r="AL34" s="85">
        <v>182.8158111450164</v>
      </c>
      <c r="AM34" s="85">
        <v>9.915843278497654</v>
      </c>
      <c r="AN34" s="85">
        <v>9.2280245252021196</v>
      </c>
      <c r="AO34" s="85">
        <v>122.89160703321096</v>
      </c>
      <c r="AP34" s="85">
        <v>132.74435356698473</v>
      </c>
      <c r="AQ34" s="85">
        <v>106.21521155802984</v>
      </c>
      <c r="AR34" s="85">
        <v>108.36943533045047</v>
      </c>
      <c r="AS34" s="85">
        <v>9.5959773662880519</v>
      </c>
      <c r="AT34" s="85">
        <v>7.4941931801266719</v>
      </c>
      <c r="AU34" s="87">
        <v>81.147032885104494</v>
      </c>
      <c r="AV34" s="84"/>
      <c r="AW34" s="88" t="s">
        <v>100</v>
      </c>
      <c r="AX34" s="89"/>
      <c r="AY34" s="81">
        <v>11.515172839545663</v>
      </c>
      <c r="AZ34" s="81">
        <v>9.3703718992506317</v>
      </c>
      <c r="BA34" s="81">
        <v>51.45487450539612</v>
      </c>
      <c r="BB34" s="81">
        <v>9.2761114540784497</v>
      </c>
      <c r="BC34" s="81">
        <v>6.8413051466988328</v>
      </c>
      <c r="BD34" s="81">
        <v>72.028940068571373</v>
      </c>
      <c r="BE34" s="81">
        <v>195.75793827227625</v>
      </c>
      <c r="BF34" s="81">
        <v>136.8602837654841</v>
      </c>
      <c r="BG34" s="81">
        <v>98.938921206236969</v>
      </c>
      <c r="BH34" s="81">
        <v>110.6736056245222</v>
      </c>
      <c r="BI34" s="81">
        <v>80.974487034600287</v>
      </c>
      <c r="BJ34" s="82">
        <v>109.21629525065096</v>
      </c>
      <c r="BK34" s="81">
        <v>103.95642146812057</v>
      </c>
      <c r="BL34" s="81">
        <v>72.486496104281287</v>
      </c>
      <c r="BM34" s="81">
        <v>109.36334950553531</v>
      </c>
      <c r="BN34" s="81">
        <v>11.835038751755263</v>
      </c>
      <c r="BO34" s="81">
        <v>10.697885338042745</v>
      </c>
      <c r="BP34" s="81">
        <v>76.208643568683016</v>
      </c>
      <c r="BQ34" s="81">
        <v>5.1178545953536281</v>
      </c>
      <c r="BR34" s="81">
        <v>4.9785231685490157</v>
      </c>
      <c r="BS34" s="81">
        <v>131.22079668670912</v>
      </c>
      <c r="BT34" s="81">
        <v>13.754234225012874</v>
      </c>
      <c r="BU34" s="81">
        <v>13.309645369794112</v>
      </c>
      <c r="BV34" s="83">
        <v>81.045134907133857</v>
      </c>
    </row>
    <row r="35" spans="1:74" s="50" customFormat="1" ht="25.5" customHeight="1" x14ac:dyDescent="0.15">
      <c r="A35" s="88" t="s">
        <v>101</v>
      </c>
      <c r="B35" s="89"/>
      <c r="C35" s="81">
        <v>1447.1172203130966</v>
      </c>
      <c r="D35" s="81">
        <v>945.98111387149254</v>
      </c>
      <c r="E35" s="81">
        <v>93.151367659159732</v>
      </c>
      <c r="F35" s="81">
        <v>3.4711374917560485</v>
      </c>
      <c r="G35" s="81">
        <v>2.0826274043201081</v>
      </c>
      <c r="H35" s="81">
        <v>148.01064681248258</v>
      </c>
      <c r="I35" s="81">
        <v>341.55992918879519</v>
      </c>
      <c r="J35" s="81">
        <v>255.90010559856071</v>
      </c>
      <c r="K35" s="82">
        <v>88.879640529514973</v>
      </c>
      <c r="L35" s="81">
        <v>9.3720712277413316</v>
      </c>
      <c r="M35" s="81">
        <v>7.1867881961810358</v>
      </c>
      <c r="N35" s="81">
        <v>82.307071736100383</v>
      </c>
      <c r="O35" s="81">
        <v>36.099829914262905</v>
      </c>
      <c r="P35" s="81">
        <v>28.424739355389757</v>
      </c>
      <c r="Q35" s="81">
        <v>78.692165541448702</v>
      </c>
      <c r="R35" s="81">
        <v>8.3307299802145156</v>
      </c>
      <c r="S35" s="81">
        <v>6.7801450063722619</v>
      </c>
      <c r="T35" s="81">
        <v>53.667793486442335</v>
      </c>
      <c r="U35" s="81">
        <v>38.529626158492135</v>
      </c>
      <c r="V35" s="81">
        <v>28.78277126001441</v>
      </c>
      <c r="W35" s="83">
        <v>141.4508687882111</v>
      </c>
      <c r="X35" s="84"/>
      <c r="Y35" s="88" t="s">
        <v>101</v>
      </c>
      <c r="Z35" s="89"/>
      <c r="AA35" s="85">
        <v>35.7527161650873</v>
      </c>
      <c r="AB35" s="85">
        <v>25.506273765585849</v>
      </c>
      <c r="AC35" s="85">
        <v>101.73919276470714</v>
      </c>
      <c r="AD35" s="85">
        <v>57.967996112326006</v>
      </c>
      <c r="AE35" s="85">
        <v>42.79371419497064</v>
      </c>
      <c r="AF35" s="85">
        <v>74.86145453841408</v>
      </c>
      <c r="AG35" s="85">
        <v>11.107639973619355</v>
      </c>
      <c r="AH35" s="85">
        <v>10.227466644034418</v>
      </c>
      <c r="AI35" s="86">
        <v>88.302878078666595</v>
      </c>
      <c r="AJ35" s="85">
        <v>10.996545790910385</v>
      </c>
      <c r="AK35" s="85">
        <v>8.2353752582740505</v>
      </c>
      <c r="AL35" s="85">
        <v>101.48469118044879</v>
      </c>
      <c r="AM35" s="85">
        <v>11.45475372279496</v>
      </c>
      <c r="AN35" s="85">
        <v>9.1197743207369175</v>
      </c>
      <c r="AO35" s="85">
        <v>130.3520146917937</v>
      </c>
      <c r="AP35" s="85">
        <v>127.04363219827137</v>
      </c>
      <c r="AQ35" s="85">
        <v>92.374752803561933</v>
      </c>
      <c r="AR35" s="85">
        <v>92.269262948348157</v>
      </c>
      <c r="AS35" s="85">
        <v>11.801867471970565</v>
      </c>
      <c r="AT35" s="85">
        <v>7.8200357282208905</v>
      </c>
      <c r="AU35" s="87">
        <v>86.555185600059232</v>
      </c>
      <c r="AV35" s="84"/>
      <c r="AW35" s="88" t="s">
        <v>101</v>
      </c>
      <c r="AX35" s="89"/>
      <c r="AY35" s="81">
        <v>11.801867471970565</v>
      </c>
      <c r="AZ35" s="81">
        <v>8.7835598005524922</v>
      </c>
      <c r="BA35" s="81">
        <v>46.093806471331682</v>
      </c>
      <c r="BB35" s="81">
        <v>14.578777465375403</v>
      </c>
      <c r="BC35" s="81">
        <v>8.702304435337755</v>
      </c>
      <c r="BD35" s="81">
        <v>94.983208600281102</v>
      </c>
      <c r="BE35" s="81">
        <v>221.8056857232115</v>
      </c>
      <c r="BF35" s="81">
        <v>131.58553261287739</v>
      </c>
      <c r="BG35" s="81">
        <v>94.176675821383157</v>
      </c>
      <c r="BH35" s="81">
        <v>110.72928598701795</v>
      </c>
      <c r="BI35" s="81">
        <v>70.606678151549517</v>
      </c>
      <c r="BJ35" s="82">
        <v>93.23568241736541</v>
      </c>
      <c r="BK35" s="81">
        <v>153.42427713561733</v>
      </c>
      <c r="BL35" s="81">
        <v>91.861893244958694</v>
      </c>
      <c r="BM35" s="81">
        <v>133.65351215783468</v>
      </c>
      <c r="BN35" s="81">
        <v>15.273004963726613</v>
      </c>
      <c r="BO35" s="81">
        <v>11.940092703407142</v>
      </c>
      <c r="BP35" s="81">
        <v>91.363907251734915</v>
      </c>
      <c r="BQ35" s="81">
        <v>6.9422749835120969</v>
      </c>
      <c r="BR35" s="81">
        <v>6.0710805156395438</v>
      </c>
      <c r="BS35" s="81">
        <v>169.32588780400596</v>
      </c>
      <c r="BT35" s="81">
        <v>18.744142455482663</v>
      </c>
      <c r="BU35" s="81">
        <v>19.96012000954525</v>
      </c>
      <c r="BV35" s="83">
        <v>108.62536506362275</v>
      </c>
    </row>
    <row r="36" spans="1:74" s="50" customFormat="1" ht="25.5" customHeight="1" x14ac:dyDescent="0.15">
      <c r="A36" s="88" t="s">
        <v>102</v>
      </c>
      <c r="B36" s="89"/>
      <c r="C36" s="81">
        <v>1544.4343686238949</v>
      </c>
      <c r="D36" s="81">
        <v>1002.0579906520289</v>
      </c>
      <c r="E36" s="81">
        <v>100.24642103512473</v>
      </c>
      <c r="F36" s="81">
        <v>3.0699765737172222</v>
      </c>
      <c r="G36" s="81">
        <v>1.6943061660883445</v>
      </c>
      <c r="H36" s="81">
        <v>131.2404480082667</v>
      </c>
      <c r="I36" s="81">
        <v>402.63923524522028</v>
      </c>
      <c r="J36" s="81">
        <v>300.16543383585145</v>
      </c>
      <c r="K36" s="82">
        <v>105.0768172770634</v>
      </c>
      <c r="L36" s="81">
        <v>8.0291695004911965</v>
      </c>
      <c r="M36" s="81">
        <v>5.8423489006719702</v>
      </c>
      <c r="N36" s="81">
        <v>70.86790779212987</v>
      </c>
      <c r="O36" s="81">
        <v>58.093402856495125</v>
      </c>
      <c r="P36" s="81">
        <v>42.922160736776362</v>
      </c>
      <c r="Q36" s="81">
        <v>126.96324026237119</v>
      </c>
      <c r="R36" s="81">
        <v>13.224514471397264</v>
      </c>
      <c r="S36" s="81">
        <v>10.331044918969996</v>
      </c>
      <c r="T36" s="81">
        <v>85.623118318682728</v>
      </c>
      <c r="U36" s="81">
        <v>34.242046399153629</v>
      </c>
      <c r="V36" s="81">
        <v>26.569661376238546</v>
      </c>
      <c r="W36" s="83">
        <v>125.90238774121637</v>
      </c>
      <c r="X36" s="84"/>
      <c r="Y36" s="88" t="s">
        <v>102</v>
      </c>
      <c r="Z36" s="89"/>
      <c r="AA36" s="85">
        <v>38.965087281795512</v>
      </c>
      <c r="AB36" s="85">
        <v>29.264614883953058</v>
      </c>
      <c r="AC36" s="85">
        <v>111.25520369752692</v>
      </c>
      <c r="AD36" s="85">
        <v>73.91558981334542</v>
      </c>
      <c r="AE36" s="85">
        <v>55.575935568083089</v>
      </c>
      <c r="AF36" s="85">
        <v>95.7645740269447</v>
      </c>
      <c r="AG36" s="85">
        <v>14.641426736189828</v>
      </c>
      <c r="AH36" s="85">
        <v>12.125871426596238</v>
      </c>
      <c r="AI36" s="86">
        <v>117.06503713320581</v>
      </c>
      <c r="AJ36" s="85">
        <v>9.7522917885703144</v>
      </c>
      <c r="AK36" s="85">
        <v>7.3379169523517138</v>
      </c>
      <c r="AL36" s="85">
        <v>88.485737167083528</v>
      </c>
      <c r="AM36" s="85">
        <v>10.862994030076324</v>
      </c>
      <c r="AN36" s="85">
        <v>8.2092716905864673</v>
      </c>
      <c r="AO36" s="85">
        <v>123.81465438172064</v>
      </c>
      <c r="AP36" s="85">
        <v>145.46965918536992</v>
      </c>
      <c r="AQ36" s="85">
        <v>105.1851474603337</v>
      </c>
      <c r="AR36" s="85">
        <v>105.91317112081565</v>
      </c>
      <c r="AS36" s="85">
        <v>13.696818559661452</v>
      </c>
      <c r="AT36" s="85">
        <v>8.6529885645918458</v>
      </c>
      <c r="AU36" s="87">
        <v>100.76072222431135</v>
      </c>
      <c r="AV36" s="84"/>
      <c r="AW36" s="88" t="s">
        <v>102</v>
      </c>
      <c r="AX36" s="89"/>
      <c r="AY36" s="81">
        <v>16.294491045114487</v>
      </c>
      <c r="AZ36" s="81">
        <v>11.56341442348449</v>
      </c>
      <c r="BA36" s="81">
        <v>63.871675416194876</v>
      </c>
      <c r="BB36" s="81">
        <v>8.7376256328874788</v>
      </c>
      <c r="BC36" s="81">
        <v>5.0294294523290386</v>
      </c>
      <c r="BD36" s="81">
        <v>57.61754578927183</v>
      </c>
      <c r="BE36" s="81">
        <v>232.3736114259805</v>
      </c>
      <c r="BF36" s="81">
        <v>141.27085133194049</v>
      </c>
      <c r="BG36" s="81">
        <v>99.578776818760574</v>
      </c>
      <c r="BH36" s="81">
        <v>130.82823244918009</v>
      </c>
      <c r="BI36" s="81">
        <v>80.423763622541784</v>
      </c>
      <c r="BJ36" s="82">
        <v>110.85147332921184</v>
      </c>
      <c r="BK36" s="81">
        <v>136.96818559661452</v>
      </c>
      <c r="BL36" s="81">
        <v>78.97688333820436</v>
      </c>
      <c r="BM36" s="81">
        <v>120.32322833266768</v>
      </c>
      <c r="BN36" s="81">
        <v>15.113730824454016</v>
      </c>
      <c r="BO36" s="81">
        <v>12.185703617910166</v>
      </c>
      <c r="BP36" s="81">
        <v>90.625899149112783</v>
      </c>
      <c r="BQ36" s="81">
        <v>7.7930174563591024</v>
      </c>
      <c r="BR36" s="81">
        <v>6.4863036160052161</v>
      </c>
      <c r="BS36" s="81">
        <v>190.2793645316863</v>
      </c>
      <c r="BT36" s="81">
        <v>13.696818559661452</v>
      </c>
      <c r="BU36" s="81">
        <v>13.740493919801082</v>
      </c>
      <c r="BV36" s="83">
        <v>79.14175363436668</v>
      </c>
    </row>
    <row r="37" spans="1:74" s="50" customFormat="1" ht="25.5" customHeight="1" x14ac:dyDescent="0.15">
      <c r="A37" s="88"/>
      <c r="B37" s="89" t="s">
        <v>103</v>
      </c>
      <c r="C37" s="81">
        <v>1880.9269162210339</v>
      </c>
      <c r="D37" s="81">
        <v>1148.6512609604956</v>
      </c>
      <c r="E37" s="81">
        <v>115.76696579581137</v>
      </c>
      <c r="F37" s="81">
        <v>1.4260249554367201</v>
      </c>
      <c r="G37" s="81">
        <v>0.8915571881236446</v>
      </c>
      <c r="H37" s="81">
        <v>58.564408852405386</v>
      </c>
      <c r="I37" s="81">
        <v>447.7718360071301</v>
      </c>
      <c r="J37" s="81">
        <v>312.64508550752322</v>
      </c>
      <c r="K37" s="82">
        <v>108.34301214938245</v>
      </c>
      <c r="L37" s="81">
        <v>15.686274509803921</v>
      </c>
      <c r="M37" s="81">
        <v>11.04001967102808</v>
      </c>
      <c r="N37" s="81">
        <v>125.4119546639093</v>
      </c>
      <c r="O37" s="81">
        <v>52.762923351158648</v>
      </c>
      <c r="P37" s="81">
        <v>37.544077727665844</v>
      </c>
      <c r="Q37" s="81">
        <v>106.89242382361989</v>
      </c>
      <c r="R37" s="81">
        <v>15.686274509803921</v>
      </c>
      <c r="S37" s="81">
        <v>11.117955094218198</v>
      </c>
      <c r="T37" s="81">
        <v>93.160008153745395</v>
      </c>
      <c r="U37" s="81">
        <v>25.668449197860962</v>
      </c>
      <c r="V37" s="81">
        <v>18.959267367561903</v>
      </c>
      <c r="W37" s="83">
        <v>87.347045111767642</v>
      </c>
      <c r="X37" s="84"/>
      <c r="Y37" s="88"/>
      <c r="Z37" s="89" t="s">
        <v>103</v>
      </c>
      <c r="AA37" s="85">
        <v>64.171122994652407</v>
      </c>
      <c r="AB37" s="85">
        <v>44.746535684308611</v>
      </c>
      <c r="AC37" s="85">
        <v>168.5918097821278</v>
      </c>
      <c r="AD37" s="85">
        <v>92.691622103386806</v>
      </c>
      <c r="AE37" s="85">
        <v>64.010063546606375</v>
      </c>
      <c r="AF37" s="85">
        <v>110.49788836576714</v>
      </c>
      <c r="AG37" s="85">
        <v>15.686274509803921</v>
      </c>
      <c r="AH37" s="85">
        <v>13.75070254942549</v>
      </c>
      <c r="AI37" s="86">
        <v>117.23865572364971</v>
      </c>
      <c r="AJ37" s="85">
        <v>10.531027038411921</v>
      </c>
      <c r="AK37" s="85">
        <v>9.8118578411757671</v>
      </c>
      <c r="AL37" s="85">
        <v>90.362163618193819</v>
      </c>
      <c r="AM37" s="85">
        <v>9.9821746880570412</v>
      </c>
      <c r="AN37" s="85">
        <v>6.4905786813119271</v>
      </c>
      <c r="AO37" s="85">
        <v>105.32493991766714</v>
      </c>
      <c r="AP37" s="85">
        <v>149.7326203208556</v>
      </c>
      <c r="AQ37" s="85">
        <v>99.772524903639138</v>
      </c>
      <c r="AR37" s="85">
        <v>101.9133959277296</v>
      </c>
      <c r="AS37" s="85">
        <v>14.260249554367201</v>
      </c>
      <c r="AT37" s="85">
        <v>10.21663224271639</v>
      </c>
      <c r="AU37" s="87">
        <v>99.496937952633189</v>
      </c>
      <c r="AV37" s="84"/>
      <c r="AW37" s="88"/>
      <c r="AX37" s="89" t="s">
        <v>103</v>
      </c>
      <c r="AY37" s="81">
        <v>17.112299465240643</v>
      </c>
      <c r="AZ37" s="81">
        <v>10.497805616515942</v>
      </c>
      <c r="BA37" s="81">
        <v>63.236927121269666</v>
      </c>
      <c r="BB37" s="81">
        <v>5.7040998217468806</v>
      </c>
      <c r="BC37" s="81">
        <v>3.0448586540841616</v>
      </c>
      <c r="BD37" s="81">
        <v>35.803977514996362</v>
      </c>
      <c r="BE37" s="81">
        <v>296.6131907308378</v>
      </c>
      <c r="BF37" s="81">
        <v>173.44840405857659</v>
      </c>
      <c r="BG37" s="81">
        <v>121.16326073065787</v>
      </c>
      <c r="BH37" s="81">
        <v>129.76827094474154</v>
      </c>
      <c r="BI37" s="81">
        <v>73.339408299794968</v>
      </c>
      <c r="BJ37" s="82">
        <v>104.675858330867</v>
      </c>
      <c r="BK37" s="81">
        <v>163.99286987522282</v>
      </c>
      <c r="BL37" s="81">
        <v>92.543146259374254</v>
      </c>
      <c r="BM37" s="81">
        <v>138.36149015392851</v>
      </c>
      <c r="BN37" s="81">
        <v>25.668449197860962</v>
      </c>
      <c r="BO37" s="81">
        <v>18.567373751992367</v>
      </c>
      <c r="BP37" s="81">
        <v>144.14424887375404</v>
      </c>
      <c r="BQ37" s="81">
        <v>5.7040998217468806</v>
      </c>
      <c r="BR37" s="81">
        <v>4.2760491096086257</v>
      </c>
      <c r="BS37" s="81">
        <v>132.72376799346389</v>
      </c>
      <c r="BT37" s="81">
        <v>12.834224598930481</v>
      </c>
      <c r="BU37" s="81">
        <v>10.494974280571578</v>
      </c>
      <c r="BV37" s="83">
        <v>72.91859458291313</v>
      </c>
    </row>
    <row r="38" spans="1:74" s="50" customFormat="1" ht="25.5" customHeight="1" x14ac:dyDescent="0.15">
      <c r="A38" s="88"/>
      <c r="B38" s="89" t="s">
        <v>104</v>
      </c>
      <c r="C38" s="81">
        <v>1313.2379763847557</v>
      </c>
      <c r="D38" s="81">
        <v>1020.0656388578589</v>
      </c>
      <c r="E38" s="81">
        <v>100.58630488548057</v>
      </c>
      <c r="F38" s="81">
        <v>1.919938561966017</v>
      </c>
      <c r="G38" s="81">
        <v>1.2519224685989614</v>
      </c>
      <c r="H38" s="81">
        <v>98.208486455312681</v>
      </c>
      <c r="I38" s="81">
        <v>334.06930978208698</v>
      </c>
      <c r="J38" s="81">
        <v>294.39385789491109</v>
      </c>
      <c r="K38" s="82">
        <v>103.56304966279241</v>
      </c>
      <c r="L38" s="81">
        <v>5.7598156858980509</v>
      </c>
      <c r="M38" s="81">
        <v>5.4947885999083361</v>
      </c>
      <c r="N38" s="81">
        <v>60.22524495403966</v>
      </c>
      <c r="O38" s="81">
        <v>54.718249016031486</v>
      </c>
      <c r="P38" s="81">
        <v>44.643685189950887</v>
      </c>
      <c r="Q38" s="81">
        <v>142.41560293198705</v>
      </c>
      <c r="R38" s="81">
        <v>11.519631371796102</v>
      </c>
      <c r="S38" s="81">
        <v>10.863873475558506</v>
      </c>
      <c r="T38" s="81">
        <v>87.729542768307624</v>
      </c>
      <c r="U38" s="81">
        <v>23.039262743592204</v>
      </c>
      <c r="V38" s="81">
        <v>21.868240310835638</v>
      </c>
      <c r="W38" s="83">
        <v>101.41456545928963</v>
      </c>
      <c r="X38" s="84"/>
      <c r="Y38" s="88"/>
      <c r="Z38" s="89" t="s">
        <v>104</v>
      </c>
      <c r="AA38" s="85">
        <v>29.759047710473265</v>
      </c>
      <c r="AB38" s="85">
        <v>28.416512655558758</v>
      </c>
      <c r="AC38" s="85">
        <v>101.09531124906992</v>
      </c>
      <c r="AD38" s="85">
        <v>57.598156858980509</v>
      </c>
      <c r="AE38" s="85">
        <v>51.130663026362328</v>
      </c>
      <c r="AF38" s="85">
        <v>89.244209683802254</v>
      </c>
      <c r="AG38" s="85">
        <v>13.439569933762119</v>
      </c>
      <c r="AH38" s="85">
        <v>11.908036857457605</v>
      </c>
      <c r="AI38" s="86">
        <v>122.4447031550976</v>
      </c>
      <c r="AJ38" s="85">
        <v>18.134668044901439</v>
      </c>
      <c r="AK38" s="85">
        <v>16.259308847153239</v>
      </c>
      <c r="AL38" s="85">
        <v>186.15693347259401</v>
      </c>
      <c r="AM38" s="85">
        <v>7.6797542478640679</v>
      </c>
      <c r="AN38" s="85">
        <v>6.2913435979141106</v>
      </c>
      <c r="AO38" s="85">
        <v>102.94212130691051</v>
      </c>
      <c r="AP38" s="85">
        <v>120.95612940385908</v>
      </c>
      <c r="AQ38" s="85">
        <v>104.74838423642895</v>
      </c>
      <c r="AR38" s="85">
        <v>104.68905750483586</v>
      </c>
      <c r="AS38" s="85">
        <v>10.559662090813093</v>
      </c>
      <c r="AT38" s="85">
        <v>7.1020887445584755</v>
      </c>
      <c r="AU38" s="87">
        <v>92.371493124387257</v>
      </c>
      <c r="AV38" s="84"/>
      <c r="AW38" s="88"/>
      <c r="AX38" s="89" t="s">
        <v>104</v>
      </c>
      <c r="AY38" s="81">
        <v>13.439569933762119</v>
      </c>
      <c r="AZ38" s="81">
        <v>11.564707220257709</v>
      </c>
      <c r="BA38" s="81">
        <v>62.553761273875573</v>
      </c>
      <c r="BB38" s="81">
        <v>7.6797542478640679</v>
      </c>
      <c r="BC38" s="81">
        <v>5.8978059120429531</v>
      </c>
      <c r="BD38" s="81">
        <v>59.716855608336793</v>
      </c>
      <c r="BE38" s="81">
        <v>188.15397907266967</v>
      </c>
      <c r="BF38" s="81">
        <v>134.95748499680664</v>
      </c>
      <c r="BG38" s="81">
        <v>95.255868905654424</v>
      </c>
      <c r="BH38" s="81">
        <v>107.51655947009695</v>
      </c>
      <c r="BI38" s="81">
        <v>83.16548402170514</v>
      </c>
      <c r="BJ38" s="82">
        <v>107.95258050510553</v>
      </c>
      <c r="BK38" s="81">
        <v>138.23557646155322</v>
      </c>
      <c r="BL38" s="81">
        <v>91.385906824087897</v>
      </c>
      <c r="BM38" s="81">
        <v>144.50446545241061</v>
      </c>
      <c r="BN38" s="81">
        <v>13.439569933762119</v>
      </c>
      <c r="BO38" s="81">
        <v>12.392853055508647</v>
      </c>
      <c r="BP38" s="81">
        <v>92.301728403470634</v>
      </c>
      <c r="BQ38" s="81">
        <v>6.7197849668810594</v>
      </c>
      <c r="BR38" s="81">
        <v>6.6575084907744628</v>
      </c>
      <c r="BS38" s="81">
        <v>181.63544503741218</v>
      </c>
      <c r="BT38" s="81">
        <v>14.399539214745127</v>
      </c>
      <c r="BU38" s="81">
        <v>14.204124487930214</v>
      </c>
      <c r="BV38" s="83">
        <v>85.24764085497371</v>
      </c>
    </row>
    <row r="39" spans="1:74" s="50" customFormat="1" ht="25.5" customHeight="1" x14ac:dyDescent="0.15">
      <c r="A39" s="88"/>
      <c r="B39" s="89" t="s">
        <v>105</v>
      </c>
      <c r="C39" s="81">
        <v>1546.3896837787615</v>
      </c>
      <c r="D39" s="81">
        <v>955.43057360280261</v>
      </c>
      <c r="E39" s="81">
        <v>95.737655705015214</v>
      </c>
      <c r="F39" s="81">
        <v>4.0134692026440737</v>
      </c>
      <c r="G39" s="81">
        <v>2.071776030488778</v>
      </c>
      <c r="H39" s="81">
        <v>162.29874239993453</v>
      </c>
      <c r="I39" s="81">
        <v>418.60483783577689</v>
      </c>
      <c r="J39" s="81">
        <v>297.53807806001487</v>
      </c>
      <c r="K39" s="82">
        <v>104.63745795506824</v>
      </c>
      <c r="L39" s="81">
        <v>6.8228976444949252</v>
      </c>
      <c r="M39" s="81">
        <v>4.4265375648620884</v>
      </c>
      <c r="N39" s="81">
        <v>58.133791258998698</v>
      </c>
      <c r="O39" s="81">
        <v>61.004731880189915</v>
      </c>
      <c r="P39" s="81">
        <v>44.10458013282652</v>
      </c>
      <c r="Q39" s="81">
        <v>127.60356889348529</v>
      </c>
      <c r="R39" s="81">
        <v>13.244448368725443</v>
      </c>
      <c r="S39" s="81">
        <v>9.7994873848715045</v>
      </c>
      <c r="T39" s="81">
        <v>82.671848166081958</v>
      </c>
      <c r="U39" s="81">
        <v>41.338732787233958</v>
      </c>
      <c r="V39" s="81">
        <v>30.296124411424078</v>
      </c>
      <c r="W39" s="83">
        <v>145.28344695646078</v>
      </c>
      <c r="X39" s="84"/>
      <c r="Y39" s="88"/>
      <c r="Z39" s="89" t="s">
        <v>105</v>
      </c>
      <c r="AA39" s="85">
        <v>35.719875903532255</v>
      </c>
      <c r="AB39" s="85">
        <v>24.366901164206872</v>
      </c>
      <c r="AC39" s="85">
        <v>97.853975150746052</v>
      </c>
      <c r="AD39" s="85">
        <v>75.453221009708585</v>
      </c>
      <c r="AE39" s="85">
        <v>54.92634202462613</v>
      </c>
      <c r="AF39" s="85">
        <v>93.631421887274158</v>
      </c>
      <c r="AG39" s="85">
        <v>14.849836049783072</v>
      </c>
      <c r="AH39" s="85">
        <v>12.108069187810388</v>
      </c>
      <c r="AI39" s="86">
        <v>115.10089780771609</v>
      </c>
      <c r="AJ39" s="85">
        <v>6.0394679228759944</v>
      </c>
      <c r="AK39" s="85">
        <v>3.6843804074887498</v>
      </c>
      <c r="AL39" s="85">
        <v>53.105613783970028</v>
      </c>
      <c r="AM39" s="85">
        <v>12.441754528196627</v>
      </c>
      <c r="AN39" s="85">
        <v>9.5895910959225468</v>
      </c>
      <c r="AO39" s="85">
        <v>136.35453857072761</v>
      </c>
      <c r="AP39" s="85">
        <v>154.51856430179683</v>
      </c>
      <c r="AQ39" s="85">
        <v>105.69058621751088</v>
      </c>
      <c r="AR39" s="85">
        <v>107.47482608235393</v>
      </c>
      <c r="AS39" s="85">
        <v>14.849836049783072</v>
      </c>
      <c r="AT39" s="85">
        <v>8.7012880333302096</v>
      </c>
      <c r="AU39" s="87">
        <v>103.92348858099457</v>
      </c>
      <c r="AV39" s="84"/>
      <c r="AW39" s="88"/>
      <c r="AX39" s="89" t="s">
        <v>105</v>
      </c>
      <c r="AY39" s="81">
        <v>17.257917571369518</v>
      </c>
      <c r="AZ39" s="81">
        <v>11.773012642298452</v>
      </c>
      <c r="BA39" s="81">
        <v>64.494740353494535</v>
      </c>
      <c r="BB39" s="81">
        <v>10.033673006610183</v>
      </c>
      <c r="BC39" s="81">
        <v>5.5198442287712366</v>
      </c>
      <c r="BD39" s="81">
        <v>63.054796983630538</v>
      </c>
      <c r="BE39" s="81">
        <v>232.78121375335627</v>
      </c>
      <c r="BF39" s="81">
        <v>133.96883726411411</v>
      </c>
      <c r="BG39" s="81">
        <v>94.968072588982935</v>
      </c>
      <c r="BH39" s="81">
        <v>140.87276901280697</v>
      </c>
      <c r="BI39" s="81">
        <v>82.042671445447553</v>
      </c>
      <c r="BJ39" s="82">
        <v>113.56153464203294</v>
      </c>
      <c r="BK39" s="81">
        <v>128.83236140487475</v>
      </c>
      <c r="BL39" s="81">
        <v>71.563139696610492</v>
      </c>
      <c r="BM39" s="81">
        <v>107.26156572681715</v>
      </c>
      <c r="BN39" s="81">
        <v>12.843101448461034</v>
      </c>
      <c r="BO39" s="81">
        <v>9.9067296832688019</v>
      </c>
      <c r="BP39" s="81">
        <v>74.479484824592376</v>
      </c>
      <c r="BQ39" s="81">
        <v>8.8296322458169616</v>
      </c>
      <c r="BR39" s="81">
        <v>7.0552122512143667</v>
      </c>
      <c r="BS39" s="81">
        <v>210.01846273854494</v>
      </c>
      <c r="BT39" s="81">
        <v>13.64579528898985</v>
      </c>
      <c r="BU39" s="81">
        <v>14.162116618539182</v>
      </c>
      <c r="BV39" s="83">
        <v>78.435181682274873</v>
      </c>
    </row>
    <row r="40" spans="1:74" s="50" customFormat="1" ht="25.5" customHeight="1" x14ac:dyDescent="0.15">
      <c r="A40" s="88" t="s">
        <v>106</v>
      </c>
      <c r="B40" s="89"/>
      <c r="C40" s="81">
        <v>1776.9796853655312</v>
      </c>
      <c r="D40" s="81">
        <v>1133.2754605291545</v>
      </c>
      <c r="E40" s="81">
        <v>114.68886476279755</v>
      </c>
      <c r="F40" s="81">
        <v>3.3049839157449434</v>
      </c>
      <c r="G40" s="81">
        <v>1.9934066401328103</v>
      </c>
      <c r="H40" s="81">
        <v>141.43566645246491</v>
      </c>
      <c r="I40" s="81">
        <v>424.13960252060104</v>
      </c>
      <c r="J40" s="81">
        <v>291.25963910143116</v>
      </c>
      <c r="K40" s="82">
        <v>102.70414359072892</v>
      </c>
      <c r="L40" s="81">
        <v>9.9149517472348307</v>
      </c>
      <c r="M40" s="81">
        <v>8.1115902914093798</v>
      </c>
      <c r="N40" s="81">
        <v>79.131760323472236</v>
      </c>
      <c r="O40" s="81">
        <v>59.489710483408977</v>
      </c>
      <c r="P40" s="81">
        <v>41.467895110423477</v>
      </c>
      <c r="Q40" s="81">
        <v>120.81010063667532</v>
      </c>
      <c r="R40" s="81">
        <v>12.118274357731458</v>
      </c>
      <c r="S40" s="81">
        <v>8.1955477580629665</v>
      </c>
      <c r="T40" s="81">
        <v>72.603740276061657</v>
      </c>
      <c r="U40" s="81">
        <v>30.846516546952806</v>
      </c>
      <c r="V40" s="81">
        <v>20.907414333430172</v>
      </c>
      <c r="W40" s="83">
        <v>103.63020992922107</v>
      </c>
      <c r="X40" s="84"/>
      <c r="Y40" s="88" t="s">
        <v>106</v>
      </c>
      <c r="Z40" s="89"/>
      <c r="AA40" s="85">
        <v>39.659806988939323</v>
      </c>
      <c r="AB40" s="85">
        <v>27.180603031323017</v>
      </c>
      <c r="AC40" s="85">
        <v>103.88855494748427</v>
      </c>
      <c r="AD40" s="85">
        <v>98.047856167099994</v>
      </c>
      <c r="AE40" s="85">
        <v>65.536297616874208</v>
      </c>
      <c r="AF40" s="85">
        <v>116.26644616710745</v>
      </c>
      <c r="AG40" s="85">
        <v>14.321596968228087</v>
      </c>
      <c r="AH40" s="85">
        <v>11.631035650736548</v>
      </c>
      <c r="AI40" s="86">
        <v>109.25740039950405</v>
      </c>
      <c r="AJ40" s="85">
        <v>10.394362097998046</v>
      </c>
      <c r="AK40" s="85">
        <v>8.8975211390354083</v>
      </c>
      <c r="AL40" s="85">
        <v>90.817580271695746</v>
      </c>
      <c r="AM40" s="85">
        <v>18.728242189221344</v>
      </c>
      <c r="AN40" s="85">
        <v>13.036886944047657</v>
      </c>
      <c r="AO40" s="85">
        <v>195.29854902262034</v>
      </c>
      <c r="AP40" s="85">
        <v>135.50434054554268</v>
      </c>
      <c r="AQ40" s="85">
        <v>90.533841551451843</v>
      </c>
      <c r="AR40" s="85">
        <v>92.772793445964467</v>
      </c>
      <c r="AS40" s="85">
        <v>12.118274357731458</v>
      </c>
      <c r="AT40" s="85">
        <v>8.0811206505423918</v>
      </c>
      <c r="AU40" s="87">
        <v>86.31746785370926</v>
      </c>
      <c r="AV40" s="84"/>
      <c r="AW40" s="88" t="s">
        <v>106</v>
      </c>
      <c r="AX40" s="89"/>
      <c r="AY40" s="81">
        <v>13.219935662979774</v>
      </c>
      <c r="AZ40" s="81">
        <v>8.9405019973979591</v>
      </c>
      <c r="BA40" s="81">
        <v>49.882052564927648</v>
      </c>
      <c r="BB40" s="81">
        <v>11.016613052483144</v>
      </c>
      <c r="BC40" s="81">
        <v>6.8884321672905662</v>
      </c>
      <c r="BD40" s="81">
        <v>73.957504311648577</v>
      </c>
      <c r="BE40" s="81">
        <v>244.56880976512582</v>
      </c>
      <c r="BF40" s="81">
        <v>150.32175188173068</v>
      </c>
      <c r="BG40" s="81">
        <v>106.47530290914669</v>
      </c>
      <c r="BH40" s="81">
        <v>121.1827435773146</v>
      </c>
      <c r="BI40" s="81">
        <v>76.416192611162572</v>
      </c>
      <c r="BJ40" s="82">
        <v>101.8238536115829</v>
      </c>
      <c r="BK40" s="81">
        <v>111.26779183007976</v>
      </c>
      <c r="BL40" s="81">
        <v>67.517803900425449</v>
      </c>
      <c r="BM40" s="81">
        <v>100.00586664135065</v>
      </c>
      <c r="BN40" s="81">
        <v>20.931564799717975</v>
      </c>
      <c r="BO40" s="81">
        <v>16.717771064804687</v>
      </c>
      <c r="BP40" s="81">
        <v>117.1730316182489</v>
      </c>
      <c r="BQ40" s="81">
        <v>5.5083065262415722</v>
      </c>
      <c r="BR40" s="81">
        <v>4.8305916153989186</v>
      </c>
      <c r="BS40" s="81">
        <v>126.03810217450379</v>
      </c>
      <c r="BT40" s="81">
        <v>14.321596968228087</v>
      </c>
      <c r="BU40" s="81">
        <v>15.063417337476821</v>
      </c>
      <c r="BV40" s="83">
        <v>81.929504795478636</v>
      </c>
    </row>
    <row r="41" spans="1:74" s="50" customFormat="1" ht="25.5" customHeight="1" thickBot="1" x14ac:dyDescent="0.2">
      <c r="A41" s="91"/>
      <c r="B41" s="92" t="s">
        <v>107</v>
      </c>
      <c r="C41" s="93">
        <v>1776.9796853655312</v>
      </c>
      <c r="D41" s="93">
        <v>1133.2754605291545</v>
      </c>
      <c r="E41" s="93">
        <v>114.68886476279755</v>
      </c>
      <c r="F41" s="93">
        <v>3.3049839157449434</v>
      </c>
      <c r="G41" s="93">
        <v>1.9934066401328103</v>
      </c>
      <c r="H41" s="93">
        <v>141.43566645246491</v>
      </c>
      <c r="I41" s="93">
        <v>424.13960252060104</v>
      </c>
      <c r="J41" s="93">
        <v>291.25963910143116</v>
      </c>
      <c r="K41" s="94">
        <v>102.70414359072892</v>
      </c>
      <c r="L41" s="93">
        <v>9.9149517472348307</v>
      </c>
      <c r="M41" s="93">
        <v>8.1115902914093798</v>
      </c>
      <c r="N41" s="93">
        <v>79.131760323472236</v>
      </c>
      <c r="O41" s="93">
        <v>59.489710483408977</v>
      </c>
      <c r="P41" s="93">
        <v>41.467895110423477</v>
      </c>
      <c r="Q41" s="93">
        <v>120.81010063667532</v>
      </c>
      <c r="R41" s="93">
        <v>12.118274357731458</v>
      </c>
      <c r="S41" s="93">
        <v>8.1955477580629665</v>
      </c>
      <c r="T41" s="93">
        <v>72.603740276061657</v>
      </c>
      <c r="U41" s="93">
        <v>30.846516546952806</v>
      </c>
      <c r="V41" s="93">
        <v>20.907414333430172</v>
      </c>
      <c r="W41" s="95">
        <v>103.63020992922107</v>
      </c>
      <c r="X41" s="84"/>
      <c r="Y41" s="91"/>
      <c r="Z41" s="92" t="s">
        <v>107</v>
      </c>
      <c r="AA41" s="96">
        <v>39.659806988939323</v>
      </c>
      <c r="AB41" s="96">
        <v>27.180603031323017</v>
      </c>
      <c r="AC41" s="96">
        <v>103.88855494748427</v>
      </c>
      <c r="AD41" s="96">
        <v>98.047856167099994</v>
      </c>
      <c r="AE41" s="96">
        <v>65.536297616874208</v>
      </c>
      <c r="AF41" s="96">
        <v>116.26644616710745</v>
      </c>
      <c r="AG41" s="96">
        <v>14.321596968228087</v>
      </c>
      <c r="AH41" s="96">
        <v>11.631035650736548</v>
      </c>
      <c r="AI41" s="97">
        <v>109.25740039950405</v>
      </c>
      <c r="AJ41" s="96">
        <v>10.394362097998046</v>
      </c>
      <c r="AK41" s="96">
        <v>8.8975211390354083</v>
      </c>
      <c r="AL41" s="96">
        <v>90.817580271695746</v>
      </c>
      <c r="AM41" s="96">
        <v>18.728242189221344</v>
      </c>
      <c r="AN41" s="96">
        <v>13.036886944047657</v>
      </c>
      <c r="AO41" s="96">
        <v>195.29854902262034</v>
      </c>
      <c r="AP41" s="96">
        <v>135.50434054554268</v>
      </c>
      <c r="AQ41" s="96">
        <v>90.533841551451843</v>
      </c>
      <c r="AR41" s="96">
        <v>92.772793445964467</v>
      </c>
      <c r="AS41" s="96">
        <v>12.118274357731458</v>
      </c>
      <c r="AT41" s="96">
        <v>8.0811206505423918</v>
      </c>
      <c r="AU41" s="98">
        <v>86.31746785370926</v>
      </c>
      <c r="AV41" s="84"/>
      <c r="AW41" s="91"/>
      <c r="AX41" s="92" t="s">
        <v>107</v>
      </c>
      <c r="AY41" s="93">
        <v>13.219935662979774</v>
      </c>
      <c r="AZ41" s="93">
        <v>8.9405019973979591</v>
      </c>
      <c r="BA41" s="93">
        <v>49.882052564927648</v>
      </c>
      <c r="BB41" s="93">
        <v>11.016613052483144</v>
      </c>
      <c r="BC41" s="93">
        <v>6.8884321672905662</v>
      </c>
      <c r="BD41" s="93">
        <v>73.957504311648577</v>
      </c>
      <c r="BE41" s="93">
        <v>244.56880976512582</v>
      </c>
      <c r="BF41" s="93">
        <v>150.32175188173068</v>
      </c>
      <c r="BG41" s="93">
        <v>106.47530290914669</v>
      </c>
      <c r="BH41" s="93">
        <v>121.1827435773146</v>
      </c>
      <c r="BI41" s="93">
        <v>76.416192611162572</v>
      </c>
      <c r="BJ41" s="94">
        <v>101.8238536115829</v>
      </c>
      <c r="BK41" s="93">
        <v>111.26779183007976</v>
      </c>
      <c r="BL41" s="93">
        <v>67.517803900425449</v>
      </c>
      <c r="BM41" s="93">
        <v>100.00586664135065</v>
      </c>
      <c r="BN41" s="93">
        <v>20.931564799717975</v>
      </c>
      <c r="BO41" s="93">
        <v>16.717771064804687</v>
      </c>
      <c r="BP41" s="93">
        <v>117.1730316182489</v>
      </c>
      <c r="BQ41" s="93">
        <v>5.5083065262415722</v>
      </c>
      <c r="BR41" s="93">
        <v>4.8305916153989186</v>
      </c>
      <c r="BS41" s="93">
        <v>126.03810217450379</v>
      </c>
      <c r="BT41" s="93">
        <v>14.321596968228087</v>
      </c>
      <c r="BU41" s="93">
        <v>15.063417337476821</v>
      </c>
      <c r="BV41" s="95">
        <v>81.929504795478636</v>
      </c>
    </row>
    <row r="42" spans="1:74" s="50" customFormat="1" ht="12" x14ac:dyDescent="0.15">
      <c r="A42" s="51"/>
      <c r="B42" s="51"/>
      <c r="Y42" s="51"/>
      <c r="Z42" s="51"/>
      <c r="AJ42" s="50" t="s">
        <v>118</v>
      </c>
      <c r="AW42" s="51"/>
      <c r="AX42" s="51"/>
    </row>
    <row r="43" spans="1:74" s="50" customFormat="1" ht="12" x14ac:dyDescent="0.15">
      <c r="A43" s="51"/>
      <c r="B43" s="51"/>
      <c r="Y43" s="51"/>
      <c r="Z43" s="51"/>
      <c r="AW43" s="51"/>
      <c r="AX43" s="51"/>
    </row>
    <row r="44" spans="1:74" s="50" customFormat="1" ht="12" x14ac:dyDescent="0.15">
      <c r="A44" s="51"/>
      <c r="B44" s="51"/>
      <c r="Y44" s="51"/>
      <c r="Z44" s="51"/>
      <c r="AW44" s="51"/>
      <c r="AX44" s="51"/>
    </row>
    <row r="45" spans="1:74" s="50" customFormat="1" ht="12" x14ac:dyDescent="0.15">
      <c r="A45" s="51"/>
      <c r="B45" s="51"/>
      <c r="Y45" s="51"/>
      <c r="Z45" s="51"/>
      <c r="AW45" s="51"/>
      <c r="AX45" s="51"/>
    </row>
    <row r="46" spans="1:74" s="50" customFormat="1" ht="12" x14ac:dyDescent="0.15">
      <c r="A46" s="51"/>
      <c r="B46" s="51"/>
      <c r="Y46" s="51"/>
      <c r="Z46" s="51"/>
      <c r="AW46" s="51"/>
      <c r="AX46" s="51"/>
    </row>
    <row r="47" spans="1:74" s="50" customFormat="1" ht="12" x14ac:dyDescent="0.15">
      <c r="A47" s="51"/>
      <c r="B47" s="51"/>
      <c r="Y47" s="51"/>
      <c r="Z47" s="51"/>
      <c r="AW47" s="51"/>
      <c r="AX47" s="51"/>
    </row>
    <row r="48" spans="1:74" s="50" customFormat="1" ht="12" x14ac:dyDescent="0.15">
      <c r="A48" s="51"/>
      <c r="B48" s="51"/>
      <c r="Y48" s="51"/>
      <c r="Z48" s="51"/>
      <c r="AW48" s="51"/>
      <c r="AX48" s="51"/>
    </row>
    <row r="49" spans="1:50" s="50" customFormat="1" ht="12" x14ac:dyDescent="0.15">
      <c r="A49" s="51"/>
      <c r="B49" s="51"/>
      <c r="Y49" s="51"/>
      <c r="Z49" s="51"/>
      <c r="AW49" s="51"/>
      <c r="AX49" s="51"/>
    </row>
    <row r="50" spans="1:50" s="50" customFormat="1" ht="12" x14ac:dyDescent="0.15">
      <c r="A50" s="51"/>
      <c r="B50" s="51"/>
      <c r="Y50" s="51"/>
      <c r="Z50" s="51"/>
      <c r="AW50" s="51"/>
      <c r="AX50" s="51"/>
    </row>
    <row r="51" spans="1:50" s="50" customFormat="1" ht="12" x14ac:dyDescent="0.15">
      <c r="A51" s="51"/>
      <c r="B51" s="51"/>
      <c r="Y51" s="51"/>
      <c r="Z51" s="51"/>
      <c r="AW51" s="51"/>
      <c r="AX51" s="51"/>
    </row>
    <row r="52" spans="1:50" s="50" customFormat="1" ht="12" x14ac:dyDescent="0.15">
      <c r="A52" s="51"/>
      <c r="B52" s="51"/>
      <c r="Y52" s="51"/>
      <c r="Z52" s="51"/>
      <c r="AW52" s="51"/>
      <c r="AX52" s="51"/>
    </row>
    <row r="53" spans="1:50" s="50" customFormat="1" ht="12" x14ac:dyDescent="0.15">
      <c r="A53" s="51"/>
      <c r="B53" s="51"/>
      <c r="Y53" s="51"/>
      <c r="Z53" s="51"/>
      <c r="AW53" s="51"/>
      <c r="AX53" s="51"/>
    </row>
    <row r="54" spans="1:50" s="50" customFormat="1" ht="12" x14ac:dyDescent="0.15">
      <c r="A54" s="51"/>
      <c r="B54" s="51"/>
      <c r="Y54" s="51"/>
      <c r="Z54" s="51"/>
      <c r="AW54" s="51"/>
      <c r="AX54" s="51"/>
    </row>
    <row r="55" spans="1:50" s="50" customFormat="1" ht="12" x14ac:dyDescent="0.15">
      <c r="A55" s="51"/>
      <c r="B55" s="51"/>
      <c r="Y55" s="51"/>
      <c r="Z55" s="51"/>
      <c r="AW55" s="51"/>
      <c r="AX55" s="51"/>
    </row>
    <row r="56" spans="1:50" s="50" customFormat="1" ht="12" x14ac:dyDescent="0.15">
      <c r="A56" s="51"/>
      <c r="B56" s="51"/>
      <c r="Y56" s="51"/>
      <c r="Z56" s="51"/>
      <c r="AW56" s="51"/>
      <c r="AX56" s="51"/>
    </row>
    <row r="57" spans="1:50" s="50" customFormat="1" ht="12" x14ac:dyDescent="0.15">
      <c r="A57" s="51"/>
      <c r="B57" s="51"/>
      <c r="Y57" s="51"/>
      <c r="Z57" s="51"/>
      <c r="AW57" s="51"/>
      <c r="AX57" s="51"/>
    </row>
    <row r="58" spans="1:50" s="50" customFormat="1" ht="12" x14ac:dyDescent="0.15">
      <c r="A58" s="51"/>
      <c r="B58" s="51"/>
      <c r="Y58" s="51"/>
      <c r="Z58" s="51"/>
      <c r="AW58" s="51"/>
      <c r="AX58" s="51"/>
    </row>
    <row r="59" spans="1:50" s="50" customFormat="1" ht="12" x14ac:dyDescent="0.15">
      <c r="A59" s="51"/>
      <c r="B59" s="51"/>
      <c r="Y59" s="51"/>
      <c r="Z59" s="51"/>
      <c r="AW59" s="51"/>
      <c r="AX59" s="51"/>
    </row>
    <row r="60" spans="1:50" s="50" customFormat="1" ht="12" x14ac:dyDescent="0.15">
      <c r="A60" s="51"/>
      <c r="B60" s="51"/>
      <c r="Y60" s="51"/>
      <c r="Z60" s="51"/>
      <c r="AW60" s="51"/>
      <c r="AX60" s="51"/>
    </row>
    <row r="61" spans="1:50" s="50" customFormat="1" ht="12" x14ac:dyDescent="0.15">
      <c r="A61" s="51"/>
      <c r="B61" s="51"/>
      <c r="Y61" s="51"/>
      <c r="Z61" s="51"/>
      <c r="AW61" s="51"/>
      <c r="AX61" s="51"/>
    </row>
    <row r="62" spans="1:50" s="50" customFormat="1" ht="12" x14ac:dyDescent="0.15">
      <c r="A62" s="51"/>
      <c r="B62" s="51"/>
      <c r="Y62" s="51"/>
      <c r="Z62" s="51"/>
      <c r="AW62" s="51"/>
      <c r="AX62" s="51"/>
    </row>
    <row r="63" spans="1:50" s="50" customFormat="1" ht="12" x14ac:dyDescent="0.15">
      <c r="A63" s="51"/>
      <c r="B63" s="51"/>
      <c r="Y63" s="51"/>
      <c r="Z63" s="51"/>
      <c r="AW63" s="51"/>
      <c r="AX63" s="51"/>
    </row>
    <row r="64" spans="1:50" s="50" customFormat="1" ht="12" x14ac:dyDescent="0.15">
      <c r="A64" s="51"/>
      <c r="B64" s="51"/>
      <c r="Y64" s="51"/>
      <c r="Z64" s="51"/>
      <c r="AW64" s="51"/>
      <c r="AX64" s="51"/>
    </row>
    <row r="65" spans="1:50" s="50" customFormat="1" ht="12" x14ac:dyDescent="0.15">
      <c r="A65" s="51"/>
      <c r="B65" s="51"/>
      <c r="Y65" s="51"/>
      <c r="Z65" s="51"/>
      <c r="AW65" s="51"/>
      <c r="AX65" s="51"/>
    </row>
  </sheetData>
  <mergeCells count="66">
    <mergeCell ref="BV6:BV7"/>
    <mergeCell ref="BK6:BK7"/>
    <mergeCell ref="BL6:BL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J6:BJ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AU6:AU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I6:AI7"/>
    <mergeCell ref="U6:U7"/>
    <mergeCell ref="V6:V7"/>
    <mergeCell ref="W6:W7"/>
    <mergeCell ref="AA6:AA7"/>
    <mergeCell ref="AB6:AB7"/>
    <mergeCell ref="AC6:AC7"/>
    <mergeCell ref="AD6:AD7"/>
    <mergeCell ref="AE6:AE7"/>
    <mergeCell ref="AF6:AF7"/>
    <mergeCell ref="AG6:AG7"/>
    <mergeCell ref="AH6:AH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H6:H7"/>
    <mergeCell ref="C6:C7"/>
    <mergeCell ref="D6:D7"/>
    <mergeCell ref="E6:E7"/>
    <mergeCell ref="F6:F7"/>
    <mergeCell ref="G6:G7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1864-5DAE-4E7D-AB63-F58C03C89774}">
  <sheetPr codeName="Sheet5">
    <tabColor theme="4" tint="-0.499984740745262"/>
    <pageSetUpPr fitToPage="1"/>
  </sheetPr>
  <dimension ref="A1:BV84"/>
  <sheetViews>
    <sheetView zoomScale="70" zoomScaleNormal="70" zoomScaleSheetLayoutView="70" workbookViewId="0">
      <selection activeCell="C8" sqref="C8"/>
    </sheetView>
  </sheetViews>
  <sheetFormatPr defaultColWidth="9.109375" defaultRowHeight="13.2" x14ac:dyDescent="0.2"/>
  <cols>
    <col min="1" max="1" width="6.5546875" style="120" customWidth="1"/>
    <col min="2" max="2" width="11.5546875" style="120" customWidth="1"/>
    <col min="3" max="5" width="11.5546875" style="102" customWidth="1"/>
    <col min="6" max="23" width="10.109375" style="102" customWidth="1"/>
    <col min="24" max="24" width="3" style="102" customWidth="1"/>
    <col min="25" max="25" width="6.5546875" style="120" customWidth="1"/>
    <col min="26" max="26" width="11.5546875" style="120" customWidth="1"/>
    <col min="27" max="47" width="10.109375" style="102" customWidth="1"/>
    <col min="48" max="48" width="1.109375" style="102" customWidth="1"/>
    <col min="49" max="49" width="6.5546875" style="120" customWidth="1"/>
    <col min="50" max="50" width="11.5546875" style="120" customWidth="1"/>
    <col min="51" max="74" width="10.109375" style="102" customWidth="1"/>
    <col min="75" max="255" width="9.109375" style="102"/>
    <col min="256" max="256" width="6.5546875" style="102" customWidth="1"/>
    <col min="257" max="257" width="11.5546875" style="102" customWidth="1"/>
    <col min="258" max="258" width="0" style="102" hidden="1" customWidth="1"/>
    <col min="259" max="279" width="11.5546875" style="102" customWidth="1"/>
    <col min="280" max="280" width="3" style="102" customWidth="1"/>
    <col min="281" max="281" width="6.5546875" style="102" customWidth="1"/>
    <col min="282" max="303" width="11.5546875" style="102" customWidth="1"/>
    <col min="304" max="304" width="0.6640625" style="102" customWidth="1"/>
    <col min="305" max="305" width="6.5546875" style="102" customWidth="1"/>
    <col min="306" max="306" width="11.5546875" style="102" customWidth="1"/>
    <col min="307" max="330" width="10.5546875" style="102" customWidth="1"/>
    <col min="331" max="511" width="9.109375" style="102"/>
    <col min="512" max="512" width="6.5546875" style="102" customWidth="1"/>
    <col min="513" max="513" width="11.5546875" style="102" customWidth="1"/>
    <col min="514" max="514" width="0" style="102" hidden="1" customWidth="1"/>
    <col min="515" max="535" width="11.5546875" style="102" customWidth="1"/>
    <col min="536" max="536" width="3" style="102" customWidth="1"/>
    <col min="537" max="537" width="6.5546875" style="102" customWidth="1"/>
    <col min="538" max="559" width="11.5546875" style="102" customWidth="1"/>
    <col min="560" max="560" width="0.6640625" style="102" customWidth="1"/>
    <col min="561" max="561" width="6.5546875" style="102" customWidth="1"/>
    <col min="562" max="562" width="11.5546875" style="102" customWidth="1"/>
    <col min="563" max="586" width="10.5546875" style="102" customWidth="1"/>
    <col min="587" max="767" width="9.109375" style="102"/>
    <col min="768" max="768" width="6.5546875" style="102" customWidth="1"/>
    <col min="769" max="769" width="11.5546875" style="102" customWidth="1"/>
    <col min="770" max="770" width="0" style="102" hidden="1" customWidth="1"/>
    <col min="771" max="791" width="11.5546875" style="102" customWidth="1"/>
    <col min="792" max="792" width="3" style="102" customWidth="1"/>
    <col min="793" max="793" width="6.5546875" style="102" customWidth="1"/>
    <col min="794" max="815" width="11.5546875" style="102" customWidth="1"/>
    <col min="816" max="816" width="0.6640625" style="102" customWidth="1"/>
    <col min="817" max="817" width="6.5546875" style="102" customWidth="1"/>
    <col min="818" max="818" width="11.5546875" style="102" customWidth="1"/>
    <col min="819" max="842" width="10.5546875" style="102" customWidth="1"/>
    <col min="843" max="1023" width="9.109375" style="102"/>
    <col min="1024" max="1024" width="6.5546875" style="102" customWidth="1"/>
    <col min="1025" max="1025" width="11.5546875" style="102" customWidth="1"/>
    <col min="1026" max="1026" width="0" style="102" hidden="1" customWidth="1"/>
    <col min="1027" max="1047" width="11.5546875" style="102" customWidth="1"/>
    <col min="1048" max="1048" width="3" style="102" customWidth="1"/>
    <col min="1049" max="1049" width="6.5546875" style="102" customWidth="1"/>
    <col min="1050" max="1071" width="11.5546875" style="102" customWidth="1"/>
    <col min="1072" max="1072" width="0.6640625" style="102" customWidth="1"/>
    <col min="1073" max="1073" width="6.5546875" style="102" customWidth="1"/>
    <col min="1074" max="1074" width="11.5546875" style="102" customWidth="1"/>
    <col min="1075" max="1098" width="10.5546875" style="102" customWidth="1"/>
    <col min="1099" max="1279" width="9.109375" style="102"/>
    <col min="1280" max="1280" width="6.5546875" style="102" customWidth="1"/>
    <col min="1281" max="1281" width="11.5546875" style="102" customWidth="1"/>
    <col min="1282" max="1282" width="0" style="102" hidden="1" customWidth="1"/>
    <col min="1283" max="1303" width="11.5546875" style="102" customWidth="1"/>
    <col min="1304" max="1304" width="3" style="102" customWidth="1"/>
    <col min="1305" max="1305" width="6.5546875" style="102" customWidth="1"/>
    <col min="1306" max="1327" width="11.5546875" style="102" customWidth="1"/>
    <col min="1328" max="1328" width="0.6640625" style="102" customWidth="1"/>
    <col min="1329" max="1329" width="6.5546875" style="102" customWidth="1"/>
    <col min="1330" max="1330" width="11.5546875" style="102" customWidth="1"/>
    <col min="1331" max="1354" width="10.5546875" style="102" customWidth="1"/>
    <col min="1355" max="1535" width="9.109375" style="102"/>
    <col min="1536" max="1536" width="6.5546875" style="102" customWidth="1"/>
    <col min="1537" max="1537" width="11.5546875" style="102" customWidth="1"/>
    <col min="1538" max="1538" width="0" style="102" hidden="1" customWidth="1"/>
    <col min="1539" max="1559" width="11.5546875" style="102" customWidth="1"/>
    <col min="1560" max="1560" width="3" style="102" customWidth="1"/>
    <col min="1561" max="1561" width="6.5546875" style="102" customWidth="1"/>
    <col min="1562" max="1583" width="11.5546875" style="102" customWidth="1"/>
    <col min="1584" max="1584" width="0.6640625" style="102" customWidth="1"/>
    <col min="1585" max="1585" width="6.5546875" style="102" customWidth="1"/>
    <col min="1586" max="1586" width="11.5546875" style="102" customWidth="1"/>
    <col min="1587" max="1610" width="10.5546875" style="102" customWidth="1"/>
    <col min="1611" max="1791" width="9.109375" style="102"/>
    <col min="1792" max="1792" width="6.5546875" style="102" customWidth="1"/>
    <col min="1793" max="1793" width="11.5546875" style="102" customWidth="1"/>
    <col min="1794" max="1794" width="0" style="102" hidden="1" customWidth="1"/>
    <col min="1795" max="1815" width="11.5546875" style="102" customWidth="1"/>
    <col min="1816" max="1816" width="3" style="102" customWidth="1"/>
    <col min="1817" max="1817" width="6.5546875" style="102" customWidth="1"/>
    <col min="1818" max="1839" width="11.5546875" style="102" customWidth="1"/>
    <col min="1840" max="1840" width="0.6640625" style="102" customWidth="1"/>
    <col min="1841" max="1841" width="6.5546875" style="102" customWidth="1"/>
    <col min="1842" max="1842" width="11.5546875" style="102" customWidth="1"/>
    <col min="1843" max="1866" width="10.5546875" style="102" customWidth="1"/>
    <col min="1867" max="2047" width="9.109375" style="102"/>
    <col min="2048" max="2048" width="6.5546875" style="102" customWidth="1"/>
    <col min="2049" max="2049" width="11.5546875" style="102" customWidth="1"/>
    <col min="2050" max="2050" width="0" style="102" hidden="1" customWidth="1"/>
    <col min="2051" max="2071" width="11.5546875" style="102" customWidth="1"/>
    <col min="2072" max="2072" width="3" style="102" customWidth="1"/>
    <col min="2073" max="2073" width="6.5546875" style="102" customWidth="1"/>
    <col min="2074" max="2095" width="11.5546875" style="102" customWidth="1"/>
    <col min="2096" max="2096" width="0.6640625" style="102" customWidth="1"/>
    <col min="2097" max="2097" width="6.5546875" style="102" customWidth="1"/>
    <col min="2098" max="2098" width="11.5546875" style="102" customWidth="1"/>
    <col min="2099" max="2122" width="10.5546875" style="102" customWidth="1"/>
    <col min="2123" max="2303" width="9.109375" style="102"/>
    <col min="2304" max="2304" width="6.5546875" style="102" customWidth="1"/>
    <col min="2305" max="2305" width="11.5546875" style="102" customWidth="1"/>
    <col min="2306" max="2306" width="0" style="102" hidden="1" customWidth="1"/>
    <col min="2307" max="2327" width="11.5546875" style="102" customWidth="1"/>
    <col min="2328" max="2328" width="3" style="102" customWidth="1"/>
    <col min="2329" max="2329" width="6.5546875" style="102" customWidth="1"/>
    <col min="2330" max="2351" width="11.5546875" style="102" customWidth="1"/>
    <col min="2352" max="2352" width="0.6640625" style="102" customWidth="1"/>
    <col min="2353" max="2353" width="6.5546875" style="102" customWidth="1"/>
    <col min="2354" max="2354" width="11.5546875" style="102" customWidth="1"/>
    <col min="2355" max="2378" width="10.5546875" style="102" customWidth="1"/>
    <col min="2379" max="2559" width="9.109375" style="102"/>
    <col min="2560" max="2560" width="6.5546875" style="102" customWidth="1"/>
    <col min="2561" max="2561" width="11.5546875" style="102" customWidth="1"/>
    <col min="2562" max="2562" width="0" style="102" hidden="1" customWidth="1"/>
    <col min="2563" max="2583" width="11.5546875" style="102" customWidth="1"/>
    <col min="2584" max="2584" width="3" style="102" customWidth="1"/>
    <col min="2585" max="2585" width="6.5546875" style="102" customWidth="1"/>
    <col min="2586" max="2607" width="11.5546875" style="102" customWidth="1"/>
    <col min="2608" max="2608" width="0.6640625" style="102" customWidth="1"/>
    <col min="2609" max="2609" width="6.5546875" style="102" customWidth="1"/>
    <col min="2610" max="2610" width="11.5546875" style="102" customWidth="1"/>
    <col min="2611" max="2634" width="10.5546875" style="102" customWidth="1"/>
    <col min="2635" max="2815" width="9.109375" style="102"/>
    <col min="2816" max="2816" width="6.5546875" style="102" customWidth="1"/>
    <col min="2817" max="2817" width="11.5546875" style="102" customWidth="1"/>
    <col min="2818" max="2818" width="0" style="102" hidden="1" customWidth="1"/>
    <col min="2819" max="2839" width="11.5546875" style="102" customWidth="1"/>
    <col min="2840" max="2840" width="3" style="102" customWidth="1"/>
    <col min="2841" max="2841" width="6.5546875" style="102" customWidth="1"/>
    <col min="2842" max="2863" width="11.5546875" style="102" customWidth="1"/>
    <col min="2864" max="2864" width="0.6640625" style="102" customWidth="1"/>
    <col min="2865" max="2865" width="6.5546875" style="102" customWidth="1"/>
    <col min="2866" max="2866" width="11.5546875" style="102" customWidth="1"/>
    <col min="2867" max="2890" width="10.5546875" style="102" customWidth="1"/>
    <col min="2891" max="3071" width="9.109375" style="102"/>
    <col min="3072" max="3072" width="6.5546875" style="102" customWidth="1"/>
    <col min="3073" max="3073" width="11.5546875" style="102" customWidth="1"/>
    <col min="3074" max="3074" width="0" style="102" hidden="1" customWidth="1"/>
    <col min="3075" max="3095" width="11.5546875" style="102" customWidth="1"/>
    <col min="3096" max="3096" width="3" style="102" customWidth="1"/>
    <col min="3097" max="3097" width="6.5546875" style="102" customWidth="1"/>
    <col min="3098" max="3119" width="11.5546875" style="102" customWidth="1"/>
    <col min="3120" max="3120" width="0.6640625" style="102" customWidth="1"/>
    <col min="3121" max="3121" width="6.5546875" style="102" customWidth="1"/>
    <col min="3122" max="3122" width="11.5546875" style="102" customWidth="1"/>
    <col min="3123" max="3146" width="10.5546875" style="102" customWidth="1"/>
    <col min="3147" max="3327" width="9.109375" style="102"/>
    <col min="3328" max="3328" width="6.5546875" style="102" customWidth="1"/>
    <col min="3329" max="3329" width="11.5546875" style="102" customWidth="1"/>
    <col min="3330" max="3330" width="0" style="102" hidden="1" customWidth="1"/>
    <col min="3331" max="3351" width="11.5546875" style="102" customWidth="1"/>
    <col min="3352" max="3352" width="3" style="102" customWidth="1"/>
    <col min="3353" max="3353" width="6.5546875" style="102" customWidth="1"/>
    <col min="3354" max="3375" width="11.5546875" style="102" customWidth="1"/>
    <col min="3376" max="3376" width="0.6640625" style="102" customWidth="1"/>
    <col min="3377" max="3377" width="6.5546875" style="102" customWidth="1"/>
    <col min="3378" max="3378" width="11.5546875" style="102" customWidth="1"/>
    <col min="3379" max="3402" width="10.5546875" style="102" customWidth="1"/>
    <col min="3403" max="3583" width="9.109375" style="102"/>
    <col min="3584" max="3584" width="6.5546875" style="102" customWidth="1"/>
    <col min="3585" max="3585" width="11.5546875" style="102" customWidth="1"/>
    <col min="3586" max="3586" width="0" style="102" hidden="1" customWidth="1"/>
    <col min="3587" max="3607" width="11.5546875" style="102" customWidth="1"/>
    <col min="3608" max="3608" width="3" style="102" customWidth="1"/>
    <col min="3609" max="3609" width="6.5546875" style="102" customWidth="1"/>
    <col min="3610" max="3631" width="11.5546875" style="102" customWidth="1"/>
    <col min="3632" max="3632" width="0.6640625" style="102" customWidth="1"/>
    <col min="3633" max="3633" width="6.5546875" style="102" customWidth="1"/>
    <col min="3634" max="3634" width="11.5546875" style="102" customWidth="1"/>
    <col min="3635" max="3658" width="10.5546875" style="102" customWidth="1"/>
    <col min="3659" max="3839" width="9.109375" style="102"/>
    <col min="3840" max="3840" width="6.5546875" style="102" customWidth="1"/>
    <col min="3841" max="3841" width="11.5546875" style="102" customWidth="1"/>
    <col min="3842" max="3842" width="0" style="102" hidden="1" customWidth="1"/>
    <col min="3843" max="3863" width="11.5546875" style="102" customWidth="1"/>
    <col min="3864" max="3864" width="3" style="102" customWidth="1"/>
    <col min="3865" max="3865" width="6.5546875" style="102" customWidth="1"/>
    <col min="3866" max="3887" width="11.5546875" style="102" customWidth="1"/>
    <col min="3888" max="3888" width="0.6640625" style="102" customWidth="1"/>
    <col min="3889" max="3889" width="6.5546875" style="102" customWidth="1"/>
    <col min="3890" max="3890" width="11.5546875" style="102" customWidth="1"/>
    <col min="3891" max="3914" width="10.5546875" style="102" customWidth="1"/>
    <col min="3915" max="4095" width="9.109375" style="102"/>
    <col min="4096" max="4096" width="6.5546875" style="102" customWidth="1"/>
    <col min="4097" max="4097" width="11.5546875" style="102" customWidth="1"/>
    <col min="4098" max="4098" width="0" style="102" hidden="1" customWidth="1"/>
    <col min="4099" max="4119" width="11.5546875" style="102" customWidth="1"/>
    <col min="4120" max="4120" width="3" style="102" customWidth="1"/>
    <col min="4121" max="4121" width="6.5546875" style="102" customWidth="1"/>
    <col min="4122" max="4143" width="11.5546875" style="102" customWidth="1"/>
    <col min="4144" max="4144" width="0.6640625" style="102" customWidth="1"/>
    <col min="4145" max="4145" width="6.5546875" style="102" customWidth="1"/>
    <col min="4146" max="4146" width="11.5546875" style="102" customWidth="1"/>
    <col min="4147" max="4170" width="10.5546875" style="102" customWidth="1"/>
    <col min="4171" max="4351" width="9.109375" style="102"/>
    <col min="4352" max="4352" width="6.5546875" style="102" customWidth="1"/>
    <col min="4353" max="4353" width="11.5546875" style="102" customWidth="1"/>
    <col min="4354" max="4354" width="0" style="102" hidden="1" customWidth="1"/>
    <col min="4355" max="4375" width="11.5546875" style="102" customWidth="1"/>
    <col min="4376" max="4376" width="3" style="102" customWidth="1"/>
    <col min="4377" max="4377" width="6.5546875" style="102" customWidth="1"/>
    <col min="4378" max="4399" width="11.5546875" style="102" customWidth="1"/>
    <col min="4400" max="4400" width="0.6640625" style="102" customWidth="1"/>
    <col min="4401" max="4401" width="6.5546875" style="102" customWidth="1"/>
    <col min="4402" max="4402" width="11.5546875" style="102" customWidth="1"/>
    <col min="4403" max="4426" width="10.5546875" style="102" customWidth="1"/>
    <col min="4427" max="4607" width="9.109375" style="102"/>
    <col min="4608" max="4608" width="6.5546875" style="102" customWidth="1"/>
    <col min="4609" max="4609" width="11.5546875" style="102" customWidth="1"/>
    <col min="4610" max="4610" width="0" style="102" hidden="1" customWidth="1"/>
    <col min="4611" max="4631" width="11.5546875" style="102" customWidth="1"/>
    <col min="4632" max="4632" width="3" style="102" customWidth="1"/>
    <col min="4633" max="4633" width="6.5546875" style="102" customWidth="1"/>
    <col min="4634" max="4655" width="11.5546875" style="102" customWidth="1"/>
    <col min="4656" max="4656" width="0.6640625" style="102" customWidth="1"/>
    <col min="4657" max="4657" width="6.5546875" style="102" customWidth="1"/>
    <col min="4658" max="4658" width="11.5546875" style="102" customWidth="1"/>
    <col min="4659" max="4682" width="10.5546875" style="102" customWidth="1"/>
    <col min="4683" max="4863" width="9.109375" style="102"/>
    <col min="4864" max="4864" width="6.5546875" style="102" customWidth="1"/>
    <col min="4865" max="4865" width="11.5546875" style="102" customWidth="1"/>
    <col min="4866" max="4866" width="0" style="102" hidden="1" customWidth="1"/>
    <col min="4867" max="4887" width="11.5546875" style="102" customWidth="1"/>
    <col min="4888" max="4888" width="3" style="102" customWidth="1"/>
    <col min="4889" max="4889" width="6.5546875" style="102" customWidth="1"/>
    <col min="4890" max="4911" width="11.5546875" style="102" customWidth="1"/>
    <col min="4912" max="4912" width="0.6640625" style="102" customWidth="1"/>
    <col min="4913" max="4913" width="6.5546875" style="102" customWidth="1"/>
    <col min="4914" max="4914" width="11.5546875" style="102" customWidth="1"/>
    <col min="4915" max="4938" width="10.5546875" style="102" customWidth="1"/>
    <col min="4939" max="5119" width="9.109375" style="102"/>
    <col min="5120" max="5120" width="6.5546875" style="102" customWidth="1"/>
    <col min="5121" max="5121" width="11.5546875" style="102" customWidth="1"/>
    <col min="5122" max="5122" width="0" style="102" hidden="1" customWidth="1"/>
    <col min="5123" max="5143" width="11.5546875" style="102" customWidth="1"/>
    <col min="5144" max="5144" width="3" style="102" customWidth="1"/>
    <col min="5145" max="5145" width="6.5546875" style="102" customWidth="1"/>
    <col min="5146" max="5167" width="11.5546875" style="102" customWidth="1"/>
    <col min="5168" max="5168" width="0.6640625" style="102" customWidth="1"/>
    <col min="5169" max="5169" width="6.5546875" style="102" customWidth="1"/>
    <col min="5170" max="5170" width="11.5546875" style="102" customWidth="1"/>
    <col min="5171" max="5194" width="10.5546875" style="102" customWidth="1"/>
    <col min="5195" max="5375" width="9.109375" style="102"/>
    <col min="5376" max="5376" width="6.5546875" style="102" customWidth="1"/>
    <col min="5377" max="5377" width="11.5546875" style="102" customWidth="1"/>
    <col min="5378" max="5378" width="0" style="102" hidden="1" customWidth="1"/>
    <col min="5379" max="5399" width="11.5546875" style="102" customWidth="1"/>
    <col min="5400" max="5400" width="3" style="102" customWidth="1"/>
    <col min="5401" max="5401" width="6.5546875" style="102" customWidth="1"/>
    <col min="5402" max="5423" width="11.5546875" style="102" customWidth="1"/>
    <col min="5424" max="5424" width="0.6640625" style="102" customWidth="1"/>
    <col min="5425" max="5425" width="6.5546875" style="102" customWidth="1"/>
    <col min="5426" max="5426" width="11.5546875" style="102" customWidth="1"/>
    <col min="5427" max="5450" width="10.5546875" style="102" customWidth="1"/>
    <col min="5451" max="5631" width="9.109375" style="102"/>
    <col min="5632" max="5632" width="6.5546875" style="102" customWidth="1"/>
    <col min="5633" max="5633" width="11.5546875" style="102" customWidth="1"/>
    <col min="5634" max="5634" width="0" style="102" hidden="1" customWidth="1"/>
    <col min="5635" max="5655" width="11.5546875" style="102" customWidth="1"/>
    <col min="5656" max="5656" width="3" style="102" customWidth="1"/>
    <col min="5657" max="5657" width="6.5546875" style="102" customWidth="1"/>
    <col min="5658" max="5679" width="11.5546875" style="102" customWidth="1"/>
    <col min="5680" max="5680" width="0.6640625" style="102" customWidth="1"/>
    <col min="5681" max="5681" width="6.5546875" style="102" customWidth="1"/>
    <col min="5682" max="5682" width="11.5546875" style="102" customWidth="1"/>
    <col min="5683" max="5706" width="10.5546875" style="102" customWidth="1"/>
    <col min="5707" max="5887" width="9.109375" style="102"/>
    <col min="5888" max="5888" width="6.5546875" style="102" customWidth="1"/>
    <col min="5889" max="5889" width="11.5546875" style="102" customWidth="1"/>
    <col min="5890" max="5890" width="0" style="102" hidden="1" customWidth="1"/>
    <col min="5891" max="5911" width="11.5546875" style="102" customWidth="1"/>
    <col min="5912" max="5912" width="3" style="102" customWidth="1"/>
    <col min="5913" max="5913" width="6.5546875" style="102" customWidth="1"/>
    <col min="5914" max="5935" width="11.5546875" style="102" customWidth="1"/>
    <col min="5936" max="5936" width="0.6640625" style="102" customWidth="1"/>
    <col min="5937" max="5937" width="6.5546875" style="102" customWidth="1"/>
    <col min="5938" max="5938" width="11.5546875" style="102" customWidth="1"/>
    <col min="5939" max="5962" width="10.5546875" style="102" customWidth="1"/>
    <col min="5963" max="6143" width="9.109375" style="102"/>
    <col min="6144" max="6144" width="6.5546875" style="102" customWidth="1"/>
    <col min="6145" max="6145" width="11.5546875" style="102" customWidth="1"/>
    <col min="6146" max="6146" width="0" style="102" hidden="1" customWidth="1"/>
    <col min="6147" max="6167" width="11.5546875" style="102" customWidth="1"/>
    <col min="6168" max="6168" width="3" style="102" customWidth="1"/>
    <col min="6169" max="6169" width="6.5546875" style="102" customWidth="1"/>
    <col min="6170" max="6191" width="11.5546875" style="102" customWidth="1"/>
    <col min="6192" max="6192" width="0.6640625" style="102" customWidth="1"/>
    <col min="6193" max="6193" width="6.5546875" style="102" customWidth="1"/>
    <col min="6194" max="6194" width="11.5546875" style="102" customWidth="1"/>
    <col min="6195" max="6218" width="10.5546875" style="102" customWidth="1"/>
    <col min="6219" max="6399" width="9.109375" style="102"/>
    <col min="6400" max="6400" width="6.5546875" style="102" customWidth="1"/>
    <col min="6401" max="6401" width="11.5546875" style="102" customWidth="1"/>
    <col min="6402" max="6402" width="0" style="102" hidden="1" customWidth="1"/>
    <col min="6403" max="6423" width="11.5546875" style="102" customWidth="1"/>
    <col min="6424" max="6424" width="3" style="102" customWidth="1"/>
    <col min="6425" max="6425" width="6.5546875" style="102" customWidth="1"/>
    <col min="6426" max="6447" width="11.5546875" style="102" customWidth="1"/>
    <col min="6448" max="6448" width="0.6640625" style="102" customWidth="1"/>
    <col min="6449" max="6449" width="6.5546875" style="102" customWidth="1"/>
    <col min="6450" max="6450" width="11.5546875" style="102" customWidth="1"/>
    <col min="6451" max="6474" width="10.5546875" style="102" customWidth="1"/>
    <col min="6475" max="6655" width="9.109375" style="102"/>
    <col min="6656" max="6656" width="6.5546875" style="102" customWidth="1"/>
    <col min="6657" max="6657" width="11.5546875" style="102" customWidth="1"/>
    <col min="6658" max="6658" width="0" style="102" hidden="1" customWidth="1"/>
    <col min="6659" max="6679" width="11.5546875" style="102" customWidth="1"/>
    <col min="6680" max="6680" width="3" style="102" customWidth="1"/>
    <col min="6681" max="6681" width="6.5546875" style="102" customWidth="1"/>
    <col min="6682" max="6703" width="11.5546875" style="102" customWidth="1"/>
    <col min="6704" max="6704" width="0.6640625" style="102" customWidth="1"/>
    <col min="6705" max="6705" width="6.5546875" style="102" customWidth="1"/>
    <col min="6706" max="6706" width="11.5546875" style="102" customWidth="1"/>
    <col min="6707" max="6730" width="10.5546875" style="102" customWidth="1"/>
    <col min="6731" max="6911" width="9.109375" style="102"/>
    <col min="6912" max="6912" width="6.5546875" style="102" customWidth="1"/>
    <col min="6913" max="6913" width="11.5546875" style="102" customWidth="1"/>
    <col min="6914" max="6914" width="0" style="102" hidden="1" customWidth="1"/>
    <col min="6915" max="6935" width="11.5546875" style="102" customWidth="1"/>
    <col min="6936" max="6936" width="3" style="102" customWidth="1"/>
    <col min="6937" max="6937" width="6.5546875" style="102" customWidth="1"/>
    <col min="6938" max="6959" width="11.5546875" style="102" customWidth="1"/>
    <col min="6960" max="6960" width="0.6640625" style="102" customWidth="1"/>
    <col min="6961" max="6961" width="6.5546875" style="102" customWidth="1"/>
    <col min="6962" max="6962" width="11.5546875" style="102" customWidth="1"/>
    <col min="6963" max="6986" width="10.5546875" style="102" customWidth="1"/>
    <col min="6987" max="7167" width="9.109375" style="102"/>
    <col min="7168" max="7168" width="6.5546875" style="102" customWidth="1"/>
    <col min="7169" max="7169" width="11.5546875" style="102" customWidth="1"/>
    <col min="7170" max="7170" width="0" style="102" hidden="1" customWidth="1"/>
    <col min="7171" max="7191" width="11.5546875" style="102" customWidth="1"/>
    <col min="7192" max="7192" width="3" style="102" customWidth="1"/>
    <col min="7193" max="7193" width="6.5546875" style="102" customWidth="1"/>
    <col min="7194" max="7215" width="11.5546875" style="102" customWidth="1"/>
    <col min="7216" max="7216" width="0.6640625" style="102" customWidth="1"/>
    <col min="7217" max="7217" width="6.5546875" style="102" customWidth="1"/>
    <col min="7218" max="7218" width="11.5546875" style="102" customWidth="1"/>
    <col min="7219" max="7242" width="10.5546875" style="102" customWidth="1"/>
    <col min="7243" max="7423" width="9.109375" style="102"/>
    <col min="7424" max="7424" width="6.5546875" style="102" customWidth="1"/>
    <col min="7425" max="7425" width="11.5546875" style="102" customWidth="1"/>
    <col min="7426" max="7426" width="0" style="102" hidden="1" customWidth="1"/>
    <col min="7427" max="7447" width="11.5546875" style="102" customWidth="1"/>
    <col min="7448" max="7448" width="3" style="102" customWidth="1"/>
    <col min="7449" max="7449" width="6.5546875" style="102" customWidth="1"/>
    <col min="7450" max="7471" width="11.5546875" style="102" customWidth="1"/>
    <col min="7472" max="7472" width="0.6640625" style="102" customWidth="1"/>
    <col min="7473" max="7473" width="6.5546875" style="102" customWidth="1"/>
    <col min="7474" max="7474" width="11.5546875" style="102" customWidth="1"/>
    <col min="7475" max="7498" width="10.5546875" style="102" customWidth="1"/>
    <col min="7499" max="7679" width="9.109375" style="102"/>
    <col min="7680" max="7680" width="6.5546875" style="102" customWidth="1"/>
    <col min="7681" max="7681" width="11.5546875" style="102" customWidth="1"/>
    <col min="7682" max="7682" width="0" style="102" hidden="1" customWidth="1"/>
    <col min="7683" max="7703" width="11.5546875" style="102" customWidth="1"/>
    <col min="7704" max="7704" width="3" style="102" customWidth="1"/>
    <col min="7705" max="7705" width="6.5546875" style="102" customWidth="1"/>
    <col min="7706" max="7727" width="11.5546875" style="102" customWidth="1"/>
    <col min="7728" max="7728" width="0.6640625" style="102" customWidth="1"/>
    <col min="7729" max="7729" width="6.5546875" style="102" customWidth="1"/>
    <col min="7730" max="7730" width="11.5546875" style="102" customWidth="1"/>
    <col min="7731" max="7754" width="10.5546875" style="102" customWidth="1"/>
    <col min="7755" max="7935" width="9.109375" style="102"/>
    <col min="7936" max="7936" width="6.5546875" style="102" customWidth="1"/>
    <col min="7937" max="7937" width="11.5546875" style="102" customWidth="1"/>
    <col min="7938" max="7938" width="0" style="102" hidden="1" customWidth="1"/>
    <col min="7939" max="7959" width="11.5546875" style="102" customWidth="1"/>
    <col min="7960" max="7960" width="3" style="102" customWidth="1"/>
    <col min="7961" max="7961" width="6.5546875" style="102" customWidth="1"/>
    <col min="7962" max="7983" width="11.5546875" style="102" customWidth="1"/>
    <col min="7984" max="7984" width="0.6640625" style="102" customWidth="1"/>
    <col min="7985" max="7985" width="6.5546875" style="102" customWidth="1"/>
    <col min="7986" max="7986" width="11.5546875" style="102" customWidth="1"/>
    <col min="7987" max="8010" width="10.5546875" style="102" customWidth="1"/>
    <col min="8011" max="8191" width="9.109375" style="102"/>
    <col min="8192" max="8192" width="6.5546875" style="102" customWidth="1"/>
    <col min="8193" max="8193" width="11.5546875" style="102" customWidth="1"/>
    <col min="8194" max="8194" width="0" style="102" hidden="1" customWidth="1"/>
    <col min="8195" max="8215" width="11.5546875" style="102" customWidth="1"/>
    <col min="8216" max="8216" width="3" style="102" customWidth="1"/>
    <col min="8217" max="8217" width="6.5546875" style="102" customWidth="1"/>
    <col min="8218" max="8239" width="11.5546875" style="102" customWidth="1"/>
    <col min="8240" max="8240" width="0.6640625" style="102" customWidth="1"/>
    <col min="8241" max="8241" width="6.5546875" style="102" customWidth="1"/>
    <col min="8242" max="8242" width="11.5546875" style="102" customWidth="1"/>
    <col min="8243" max="8266" width="10.5546875" style="102" customWidth="1"/>
    <col min="8267" max="8447" width="9.109375" style="102"/>
    <col min="8448" max="8448" width="6.5546875" style="102" customWidth="1"/>
    <col min="8449" max="8449" width="11.5546875" style="102" customWidth="1"/>
    <col min="8450" max="8450" width="0" style="102" hidden="1" customWidth="1"/>
    <col min="8451" max="8471" width="11.5546875" style="102" customWidth="1"/>
    <col min="8472" max="8472" width="3" style="102" customWidth="1"/>
    <col min="8473" max="8473" width="6.5546875" style="102" customWidth="1"/>
    <col min="8474" max="8495" width="11.5546875" style="102" customWidth="1"/>
    <col min="8496" max="8496" width="0.6640625" style="102" customWidth="1"/>
    <col min="8497" max="8497" width="6.5546875" style="102" customWidth="1"/>
    <col min="8498" max="8498" width="11.5546875" style="102" customWidth="1"/>
    <col min="8499" max="8522" width="10.5546875" style="102" customWidth="1"/>
    <col min="8523" max="8703" width="9.109375" style="102"/>
    <col min="8704" max="8704" width="6.5546875" style="102" customWidth="1"/>
    <col min="8705" max="8705" width="11.5546875" style="102" customWidth="1"/>
    <col min="8706" max="8706" width="0" style="102" hidden="1" customWidth="1"/>
    <col min="8707" max="8727" width="11.5546875" style="102" customWidth="1"/>
    <col min="8728" max="8728" width="3" style="102" customWidth="1"/>
    <col min="8729" max="8729" width="6.5546875" style="102" customWidth="1"/>
    <col min="8730" max="8751" width="11.5546875" style="102" customWidth="1"/>
    <col min="8752" max="8752" width="0.6640625" style="102" customWidth="1"/>
    <col min="8753" max="8753" width="6.5546875" style="102" customWidth="1"/>
    <col min="8754" max="8754" width="11.5546875" style="102" customWidth="1"/>
    <col min="8755" max="8778" width="10.5546875" style="102" customWidth="1"/>
    <col min="8779" max="8959" width="9.109375" style="102"/>
    <col min="8960" max="8960" width="6.5546875" style="102" customWidth="1"/>
    <col min="8961" max="8961" width="11.5546875" style="102" customWidth="1"/>
    <col min="8962" max="8962" width="0" style="102" hidden="1" customWidth="1"/>
    <col min="8963" max="8983" width="11.5546875" style="102" customWidth="1"/>
    <col min="8984" max="8984" width="3" style="102" customWidth="1"/>
    <col min="8985" max="8985" width="6.5546875" style="102" customWidth="1"/>
    <col min="8986" max="9007" width="11.5546875" style="102" customWidth="1"/>
    <col min="9008" max="9008" width="0.6640625" style="102" customWidth="1"/>
    <col min="9009" max="9009" width="6.5546875" style="102" customWidth="1"/>
    <col min="9010" max="9010" width="11.5546875" style="102" customWidth="1"/>
    <col min="9011" max="9034" width="10.5546875" style="102" customWidth="1"/>
    <col min="9035" max="9215" width="9.109375" style="102"/>
    <col min="9216" max="9216" width="6.5546875" style="102" customWidth="1"/>
    <col min="9217" max="9217" width="11.5546875" style="102" customWidth="1"/>
    <col min="9218" max="9218" width="0" style="102" hidden="1" customWidth="1"/>
    <col min="9219" max="9239" width="11.5546875" style="102" customWidth="1"/>
    <col min="9240" max="9240" width="3" style="102" customWidth="1"/>
    <col min="9241" max="9241" width="6.5546875" style="102" customWidth="1"/>
    <col min="9242" max="9263" width="11.5546875" style="102" customWidth="1"/>
    <col min="9264" max="9264" width="0.6640625" style="102" customWidth="1"/>
    <col min="9265" max="9265" width="6.5546875" style="102" customWidth="1"/>
    <col min="9266" max="9266" width="11.5546875" style="102" customWidth="1"/>
    <col min="9267" max="9290" width="10.5546875" style="102" customWidth="1"/>
    <col min="9291" max="9471" width="9.109375" style="102"/>
    <col min="9472" max="9472" width="6.5546875" style="102" customWidth="1"/>
    <col min="9473" max="9473" width="11.5546875" style="102" customWidth="1"/>
    <col min="9474" max="9474" width="0" style="102" hidden="1" customWidth="1"/>
    <col min="9475" max="9495" width="11.5546875" style="102" customWidth="1"/>
    <col min="9496" max="9496" width="3" style="102" customWidth="1"/>
    <col min="9497" max="9497" width="6.5546875" style="102" customWidth="1"/>
    <col min="9498" max="9519" width="11.5546875" style="102" customWidth="1"/>
    <col min="9520" max="9520" width="0.6640625" style="102" customWidth="1"/>
    <col min="9521" max="9521" width="6.5546875" style="102" customWidth="1"/>
    <col min="9522" max="9522" width="11.5546875" style="102" customWidth="1"/>
    <col min="9523" max="9546" width="10.5546875" style="102" customWidth="1"/>
    <col min="9547" max="9727" width="9.109375" style="102"/>
    <col min="9728" max="9728" width="6.5546875" style="102" customWidth="1"/>
    <col min="9729" max="9729" width="11.5546875" style="102" customWidth="1"/>
    <col min="9730" max="9730" width="0" style="102" hidden="1" customWidth="1"/>
    <col min="9731" max="9751" width="11.5546875" style="102" customWidth="1"/>
    <col min="9752" max="9752" width="3" style="102" customWidth="1"/>
    <col min="9753" max="9753" width="6.5546875" style="102" customWidth="1"/>
    <col min="9754" max="9775" width="11.5546875" style="102" customWidth="1"/>
    <col min="9776" max="9776" width="0.6640625" style="102" customWidth="1"/>
    <col min="9777" max="9777" width="6.5546875" style="102" customWidth="1"/>
    <col min="9778" max="9778" width="11.5546875" style="102" customWidth="1"/>
    <col min="9779" max="9802" width="10.5546875" style="102" customWidth="1"/>
    <col min="9803" max="9983" width="9.109375" style="102"/>
    <col min="9984" max="9984" width="6.5546875" style="102" customWidth="1"/>
    <col min="9985" max="9985" width="11.5546875" style="102" customWidth="1"/>
    <col min="9986" max="9986" width="0" style="102" hidden="1" customWidth="1"/>
    <col min="9987" max="10007" width="11.5546875" style="102" customWidth="1"/>
    <col min="10008" max="10008" width="3" style="102" customWidth="1"/>
    <col min="10009" max="10009" width="6.5546875" style="102" customWidth="1"/>
    <col min="10010" max="10031" width="11.5546875" style="102" customWidth="1"/>
    <col min="10032" max="10032" width="0.6640625" style="102" customWidth="1"/>
    <col min="10033" max="10033" width="6.5546875" style="102" customWidth="1"/>
    <col min="10034" max="10034" width="11.5546875" style="102" customWidth="1"/>
    <col min="10035" max="10058" width="10.5546875" style="102" customWidth="1"/>
    <col min="10059" max="10239" width="9.109375" style="102"/>
    <col min="10240" max="10240" width="6.5546875" style="102" customWidth="1"/>
    <col min="10241" max="10241" width="11.5546875" style="102" customWidth="1"/>
    <col min="10242" max="10242" width="0" style="102" hidden="1" customWidth="1"/>
    <col min="10243" max="10263" width="11.5546875" style="102" customWidth="1"/>
    <col min="10264" max="10264" width="3" style="102" customWidth="1"/>
    <col min="10265" max="10265" width="6.5546875" style="102" customWidth="1"/>
    <col min="10266" max="10287" width="11.5546875" style="102" customWidth="1"/>
    <col min="10288" max="10288" width="0.6640625" style="102" customWidth="1"/>
    <col min="10289" max="10289" width="6.5546875" style="102" customWidth="1"/>
    <col min="10290" max="10290" width="11.5546875" style="102" customWidth="1"/>
    <col min="10291" max="10314" width="10.5546875" style="102" customWidth="1"/>
    <col min="10315" max="10495" width="9.109375" style="102"/>
    <col min="10496" max="10496" width="6.5546875" style="102" customWidth="1"/>
    <col min="10497" max="10497" width="11.5546875" style="102" customWidth="1"/>
    <col min="10498" max="10498" width="0" style="102" hidden="1" customWidth="1"/>
    <col min="10499" max="10519" width="11.5546875" style="102" customWidth="1"/>
    <col min="10520" max="10520" width="3" style="102" customWidth="1"/>
    <col min="10521" max="10521" width="6.5546875" style="102" customWidth="1"/>
    <col min="10522" max="10543" width="11.5546875" style="102" customWidth="1"/>
    <col min="10544" max="10544" width="0.6640625" style="102" customWidth="1"/>
    <col min="10545" max="10545" width="6.5546875" style="102" customWidth="1"/>
    <col min="10546" max="10546" width="11.5546875" style="102" customWidth="1"/>
    <col min="10547" max="10570" width="10.5546875" style="102" customWidth="1"/>
    <col min="10571" max="10751" width="9.109375" style="102"/>
    <col min="10752" max="10752" width="6.5546875" style="102" customWidth="1"/>
    <col min="10753" max="10753" width="11.5546875" style="102" customWidth="1"/>
    <col min="10754" max="10754" width="0" style="102" hidden="1" customWidth="1"/>
    <col min="10755" max="10775" width="11.5546875" style="102" customWidth="1"/>
    <col min="10776" max="10776" width="3" style="102" customWidth="1"/>
    <col min="10777" max="10777" width="6.5546875" style="102" customWidth="1"/>
    <col min="10778" max="10799" width="11.5546875" style="102" customWidth="1"/>
    <col min="10800" max="10800" width="0.6640625" style="102" customWidth="1"/>
    <col min="10801" max="10801" width="6.5546875" style="102" customWidth="1"/>
    <col min="10802" max="10802" width="11.5546875" style="102" customWidth="1"/>
    <col min="10803" max="10826" width="10.5546875" style="102" customWidth="1"/>
    <col min="10827" max="11007" width="9.109375" style="102"/>
    <col min="11008" max="11008" width="6.5546875" style="102" customWidth="1"/>
    <col min="11009" max="11009" width="11.5546875" style="102" customWidth="1"/>
    <col min="11010" max="11010" width="0" style="102" hidden="1" customWidth="1"/>
    <col min="11011" max="11031" width="11.5546875" style="102" customWidth="1"/>
    <col min="11032" max="11032" width="3" style="102" customWidth="1"/>
    <col min="11033" max="11033" width="6.5546875" style="102" customWidth="1"/>
    <col min="11034" max="11055" width="11.5546875" style="102" customWidth="1"/>
    <col min="11056" max="11056" width="0.6640625" style="102" customWidth="1"/>
    <col min="11057" max="11057" width="6.5546875" style="102" customWidth="1"/>
    <col min="11058" max="11058" width="11.5546875" style="102" customWidth="1"/>
    <col min="11059" max="11082" width="10.5546875" style="102" customWidth="1"/>
    <col min="11083" max="11263" width="9.109375" style="102"/>
    <col min="11264" max="11264" width="6.5546875" style="102" customWidth="1"/>
    <col min="11265" max="11265" width="11.5546875" style="102" customWidth="1"/>
    <col min="11266" max="11266" width="0" style="102" hidden="1" customWidth="1"/>
    <col min="11267" max="11287" width="11.5546875" style="102" customWidth="1"/>
    <col min="11288" max="11288" width="3" style="102" customWidth="1"/>
    <col min="11289" max="11289" width="6.5546875" style="102" customWidth="1"/>
    <col min="11290" max="11311" width="11.5546875" style="102" customWidth="1"/>
    <col min="11312" max="11312" width="0.6640625" style="102" customWidth="1"/>
    <col min="11313" max="11313" width="6.5546875" style="102" customWidth="1"/>
    <col min="11314" max="11314" width="11.5546875" style="102" customWidth="1"/>
    <col min="11315" max="11338" width="10.5546875" style="102" customWidth="1"/>
    <col min="11339" max="11519" width="9.109375" style="102"/>
    <col min="11520" max="11520" width="6.5546875" style="102" customWidth="1"/>
    <col min="11521" max="11521" width="11.5546875" style="102" customWidth="1"/>
    <col min="11522" max="11522" width="0" style="102" hidden="1" customWidth="1"/>
    <col min="11523" max="11543" width="11.5546875" style="102" customWidth="1"/>
    <col min="11544" max="11544" width="3" style="102" customWidth="1"/>
    <col min="11545" max="11545" width="6.5546875" style="102" customWidth="1"/>
    <col min="11546" max="11567" width="11.5546875" style="102" customWidth="1"/>
    <col min="11568" max="11568" width="0.6640625" style="102" customWidth="1"/>
    <col min="11569" max="11569" width="6.5546875" style="102" customWidth="1"/>
    <col min="11570" max="11570" width="11.5546875" style="102" customWidth="1"/>
    <col min="11571" max="11594" width="10.5546875" style="102" customWidth="1"/>
    <col min="11595" max="11775" width="9.109375" style="102"/>
    <col min="11776" max="11776" width="6.5546875" style="102" customWidth="1"/>
    <col min="11777" max="11777" width="11.5546875" style="102" customWidth="1"/>
    <col min="11778" max="11778" width="0" style="102" hidden="1" customWidth="1"/>
    <col min="11779" max="11799" width="11.5546875" style="102" customWidth="1"/>
    <col min="11800" max="11800" width="3" style="102" customWidth="1"/>
    <col min="11801" max="11801" width="6.5546875" style="102" customWidth="1"/>
    <col min="11802" max="11823" width="11.5546875" style="102" customWidth="1"/>
    <col min="11824" max="11824" width="0.6640625" style="102" customWidth="1"/>
    <col min="11825" max="11825" width="6.5546875" style="102" customWidth="1"/>
    <col min="11826" max="11826" width="11.5546875" style="102" customWidth="1"/>
    <col min="11827" max="11850" width="10.5546875" style="102" customWidth="1"/>
    <col min="11851" max="12031" width="9.109375" style="102"/>
    <col min="12032" max="12032" width="6.5546875" style="102" customWidth="1"/>
    <col min="12033" max="12033" width="11.5546875" style="102" customWidth="1"/>
    <col min="12034" max="12034" width="0" style="102" hidden="1" customWidth="1"/>
    <col min="12035" max="12055" width="11.5546875" style="102" customWidth="1"/>
    <col min="12056" max="12056" width="3" style="102" customWidth="1"/>
    <col min="12057" max="12057" width="6.5546875" style="102" customWidth="1"/>
    <col min="12058" max="12079" width="11.5546875" style="102" customWidth="1"/>
    <col min="12080" max="12080" width="0.6640625" style="102" customWidth="1"/>
    <col min="12081" max="12081" width="6.5546875" style="102" customWidth="1"/>
    <col min="12082" max="12082" width="11.5546875" style="102" customWidth="1"/>
    <col min="12083" max="12106" width="10.5546875" style="102" customWidth="1"/>
    <col min="12107" max="12287" width="9.109375" style="102"/>
    <col min="12288" max="12288" width="6.5546875" style="102" customWidth="1"/>
    <col min="12289" max="12289" width="11.5546875" style="102" customWidth="1"/>
    <col min="12290" max="12290" width="0" style="102" hidden="1" customWidth="1"/>
    <col min="12291" max="12311" width="11.5546875" style="102" customWidth="1"/>
    <col min="12312" max="12312" width="3" style="102" customWidth="1"/>
    <col min="12313" max="12313" width="6.5546875" style="102" customWidth="1"/>
    <col min="12314" max="12335" width="11.5546875" style="102" customWidth="1"/>
    <col min="12336" max="12336" width="0.6640625" style="102" customWidth="1"/>
    <col min="12337" max="12337" width="6.5546875" style="102" customWidth="1"/>
    <col min="12338" max="12338" width="11.5546875" style="102" customWidth="1"/>
    <col min="12339" max="12362" width="10.5546875" style="102" customWidth="1"/>
    <col min="12363" max="12543" width="9.109375" style="102"/>
    <col min="12544" max="12544" width="6.5546875" style="102" customWidth="1"/>
    <col min="12545" max="12545" width="11.5546875" style="102" customWidth="1"/>
    <col min="12546" max="12546" width="0" style="102" hidden="1" customWidth="1"/>
    <col min="12547" max="12567" width="11.5546875" style="102" customWidth="1"/>
    <col min="12568" max="12568" width="3" style="102" customWidth="1"/>
    <col min="12569" max="12569" width="6.5546875" style="102" customWidth="1"/>
    <col min="12570" max="12591" width="11.5546875" style="102" customWidth="1"/>
    <col min="12592" max="12592" width="0.6640625" style="102" customWidth="1"/>
    <col min="12593" max="12593" width="6.5546875" style="102" customWidth="1"/>
    <col min="12594" max="12594" width="11.5546875" style="102" customWidth="1"/>
    <col min="12595" max="12618" width="10.5546875" style="102" customWidth="1"/>
    <col min="12619" max="12799" width="9.109375" style="102"/>
    <col min="12800" max="12800" width="6.5546875" style="102" customWidth="1"/>
    <col min="12801" max="12801" width="11.5546875" style="102" customWidth="1"/>
    <col min="12802" max="12802" width="0" style="102" hidden="1" customWidth="1"/>
    <col min="12803" max="12823" width="11.5546875" style="102" customWidth="1"/>
    <col min="12824" max="12824" width="3" style="102" customWidth="1"/>
    <col min="12825" max="12825" width="6.5546875" style="102" customWidth="1"/>
    <col min="12826" max="12847" width="11.5546875" style="102" customWidth="1"/>
    <col min="12848" max="12848" width="0.6640625" style="102" customWidth="1"/>
    <col min="12849" max="12849" width="6.5546875" style="102" customWidth="1"/>
    <col min="12850" max="12850" width="11.5546875" style="102" customWidth="1"/>
    <col min="12851" max="12874" width="10.5546875" style="102" customWidth="1"/>
    <col min="12875" max="13055" width="9.109375" style="102"/>
    <col min="13056" max="13056" width="6.5546875" style="102" customWidth="1"/>
    <col min="13057" max="13057" width="11.5546875" style="102" customWidth="1"/>
    <col min="13058" max="13058" width="0" style="102" hidden="1" customWidth="1"/>
    <col min="13059" max="13079" width="11.5546875" style="102" customWidth="1"/>
    <col min="13080" max="13080" width="3" style="102" customWidth="1"/>
    <col min="13081" max="13081" width="6.5546875" style="102" customWidth="1"/>
    <col min="13082" max="13103" width="11.5546875" style="102" customWidth="1"/>
    <col min="13104" max="13104" width="0.6640625" style="102" customWidth="1"/>
    <col min="13105" max="13105" width="6.5546875" style="102" customWidth="1"/>
    <col min="13106" max="13106" width="11.5546875" style="102" customWidth="1"/>
    <col min="13107" max="13130" width="10.5546875" style="102" customWidth="1"/>
    <col min="13131" max="13311" width="9.109375" style="102"/>
    <col min="13312" max="13312" width="6.5546875" style="102" customWidth="1"/>
    <col min="13313" max="13313" width="11.5546875" style="102" customWidth="1"/>
    <col min="13314" max="13314" width="0" style="102" hidden="1" customWidth="1"/>
    <col min="13315" max="13335" width="11.5546875" style="102" customWidth="1"/>
    <col min="13336" max="13336" width="3" style="102" customWidth="1"/>
    <col min="13337" max="13337" width="6.5546875" style="102" customWidth="1"/>
    <col min="13338" max="13359" width="11.5546875" style="102" customWidth="1"/>
    <col min="13360" max="13360" width="0.6640625" style="102" customWidth="1"/>
    <col min="13361" max="13361" width="6.5546875" style="102" customWidth="1"/>
    <col min="13362" max="13362" width="11.5546875" style="102" customWidth="1"/>
    <col min="13363" max="13386" width="10.5546875" style="102" customWidth="1"/>
    <col min="13387" max="13567" width="9.109375" style="102"/>
    <col min="13568" max="13568" width="6.5546875" style="102" customWidth="1"/>
    <col min="13569" max="13569" width="11.5546875" style="102" customWidth="1"/>
    <col min="13570" max="13570" width="0" style="102" hidden="1" customWidth="1"/>
    <col min="13571" max="13591" width="11.5546875" style="102" customWidth="1"/>
    <col min="13592" max="13592" width="3" style="102" customWidth="1"/>
    <col min="13593" max="13593" width="6.5546875" style="102" customWidth="1"/>
    <col min="13594" max="13615" width="11.5546875" style="102" customWidth="1"/>
    <col min="13616" max="13616" width="0.6640625" style="102" customWidth="1"/>
    <col min="13617" max="13617" width="6.5546875" style="102" customWidth="1"/>
    <col min="13618" max="13618" width="11.5546875" style="102" customWidth="1"/>
    <col min="13619" max="13642" width="10.5546875" style="102" customWidth="1"/>
    <col min="13643" max="13823" width="9.109375" style="102"/>
    <col min="13824" max="13824" width="6.5546875" style="102" customWidth="1"/>
    <col min="13825" max="13825" width="11.5546875" style="102" customWidth="1"/>
    <col min="13826" max="13826" width="0" style="102" hidden="1" customWidth="1"/>
    <col min="13827" max="13847" width="11.5546875" style="102" customWidth="1"/>
    <col min="13848" max="13848" width="3" style="102" customWidth="1"/>
    <col min="13849" max="13849" width="6.5546875" style="102" customWidth="1"/>
    <col min="13850" max="13871" width="11.5546875" style="102" customWidth="1"/>
    <col min="13872" max="13872" width="0.6640625" style="102" customWidth="1"/>
    <col min="13873" max="13873" width="6.5546875" style="102" customWidth="1"/>
    <col min="13874" max="13874" width="11.5546875" style="102" customWidth="1"/>
    <col min="13875" max="13898" width="10.5546875" style="102" customWidth="1"/>
    <col min="13899" max="14079" width="9.109375" style="102"/>
    <col min="14080" max="14080" width="6.5546875" style="102" customWidth="1"/>
    <col min="14081" max="14081" width="11.5546875" style="102" customWidth="1"/>
    <col min="14082" max="14082" width="0" style="102" hidden="1" customWidth="1"/>
    <col min="14083" max="14103" width="11.5546875" style="102" customWidth="1"/>
    <col min="14104" max="14104" width="3" style="102" customWidth="1"/>
    <col min="14105" max="14105" width="6.5546875" style="102" customWidth="1"/>
    <col min="14106" max="14127" width="11.5546875" style="102" customWidth="1"/>
    <col min="14128" max="14128" width="0.6640625" style="102" customWidth="1"/>
    <col min="14129" max="14129" width="6.5546875" style="102" customWidth="1"/>
    <col min="14130" max="14130" width="11.5546875" style="102" customWidth="1"/>
    <col min="14131" max="14154" width="10.5546875" style="102" customWidth="1"/>
    <col min="14155" max="14335" width="9.109375" style="102"/>
    <col min="14336" max="14336" width="6.5546875" style="102" customWidth="1"/>
    <col min="14337" max="14337" width="11.5546875" style="102" customWidth="1"/>
    <col min="14338" max="14338" width="0" style="102" hidden="1" customWidth="1"/>
    <col min="14339" max="14359" width="11.5546875" style="102" customWidth="1"/>
    <col min="14360" max="14360" width="3" style="102" customWidth="1"/>
    <col min="14361" max="14361" width="6.5546875" style="102" customWidth="1"/>
    <col min="14362" max="14383" width="11.5546875" style="102" customWidth="1"/>
    <col min="14384" max="14384" width="0.6640625" style="102" customWidth="1"/>
    <col min="14385" max="14385" width="6.5546875" style="102" customWidth="1"/>
    <col min="14386" max="14386" width="11.5546875" style="102" customWidth="1"/>
    <col min="14387" max="14410" width="10.5546875" style="102" customWidth="1"/>
    <col min="14411" max="14591" width="9.109375" style="102"/>
    <col min="14592" max="14592" width="6.5546875" style="102" customWidth="1"/>
    <col min="14593" max="14593" width="11.5546875" style="102" customWidth="1"/>
    <col min="14594" max="14594" width="0" style="102" hidden="1" customWidth="1"/>
    <col min="14595" max="14615" width="11.5546875" style="102" customWidth="1"/>
    <col min="14616" max="14616" width="3" style="102" customWidth="1"/>
    <col min="14617" max="14617" width="6.5546875" style="102" customWidth="1"/>
    <col min="14618" max="14639" width="11.5546875" style="102" customWidth="1"/>
    <col min="14640" max="14640" width="0.6640625" style="102" customWidth="1"/>
    <col min="14641" max="14641" width="6.5546875" style="102" customWidth="1"/>
    <col min="14642" max="14642" width="11.5546875" style="102" customWidth="1"/>
    <col min="14643" max="14666" width="10.5546875" style="102" customWidth="1"/>
    <col min="14667" max="14847" width="9.109375" style="102"/>
    <col min="14848" max="14848" width="6.5546875" style="102" customWidth="1"/>
    <col min="14849" max="14849" width="11.5546875" style="102" customWidth="1"/>
    <col min="14850" max="14850" width="0" style="102" hidden="1" customWidth="1"/>
    <col min="14851" max="14871" width="11.5546875" style="102" customWidth="1"/>
    <col min="14872" max="14872" width="3" style="102" customWidth="1"/>
    <col min="14873" max="14873" width="6.5546875" style="102" customWidth="1"/>
    <col min="14874" max="14895" width="11.5546875" style="102" customWidth="1"/>
    <col min="14896" max="14896" width="0.6640625" style="102" customWidth="1"/>
    <col min="14897" max="14897" width="6.5546875" style="102" customWidth="1"/>
    <col min="14898" max="14898" width="11.5546875" style="102" customWidth="1"/>
    <col min="14899" max="14922" width="10.5546875" style="102" customWidth="1"/>
    <col min="14923" max="15103" width="9.109375" style="102"/>
    <col min="15104" max="15104" width="6.5546875" style="102" customWidth="1"/>
    <col min="15105" max="15105" width="11.5546875" style="102" customWidth="1"/>
    <col min="15106" max="15106" width="0" style="102" hidden="1" customWidth="1"/>
    <col min="15107" max="15127" width="11.5546875" style="102" customWidth="1"/>
    <col min="15128" max="15128" width="3" style="102" customWidth="1"/>
    <col min="15129" max="15129" width="6.5546875" style="102" customWidth="1"/>
    <col min="15130" max="15151" width="11.5546875" style="102" customWidth="1"/>
    <col min="15152" max="15152" width="0.6640625" style="102" customWidth="1"/>
    <col min="15153" max="15153" width="6.5546875" style="102" customWidth="1"/>
    <col min="15154" max="15154" width="11.5546875" style="102" customWidth="1"/>
    <col min="15155" max="15178" width="10.5546875" style="102" customWidth="1"/>
    <col min="15179" max="15359" width="9.109375" style="102"/>
    <col min="15360" max="15360" width="6.5546875" style="102" customWidth="1"/>
    <col min="15361" max="15361" width="11.5546875" style="102" customWidth="1"/>
    <col min="15362" max="15362" width="0" style="102" hidden="1" customWidth="1"/>
    <col min="15363" max="15383" width="11.5546875" style="102" customWidth="1"/>
    <col min="15384" max="15384" width="3" style="102" customWidth="1"/>
    <col min="15385" max="15385" width="6.5546875" style="102" customWidth="1"/>
    <col min="15386" max="15407" width="11.5546875" style="102" customWidth="1"/>
    <col min="15408" max="15408" width="0.6640625" style="102" customWidth="1"/>
    <col min="15409" max="15409" width="6.5546875" style="102" customWidth="1"/>
    <col min="15410" max="15410" width="11.5546875" style="102" customWidth="1"/>
    <col min="15411" max="15434" width="10.5546875" style="102" customWidth="1"/>
    <col min="15435" max="15615" width="9.109375" style="102"/>
    <col min="15616" max="15616" width="6.5546875" style="102" customWidth="1"/>
    <col min="15617" max="15617" width="11.5546875" style="102" customWidth="1"/>
    <col min="15618" max="15618" width="0" style="102" hidden="1" customWidth="1"/>
    <col min="15619" max="15639" width="11.5546875" style="102" customWidth="1"/>
    <col min="15640" max="15640" width="3" style="102" customWidth="1"/>
    <col min="15641" max="15641" width="6.5546875" style="102" customWidth="1"/>
    <col min="15642" max="15663" width="11.5546875" style="102" customWidth="1"/>
    <col min="15664" max="15664" width="0.6640625" style="102" customWidth="1"/>
    <col min="15665" max="15665" width="6.5546875" style="102" customWidth="1"/>
    <col min="15666" max="15666" width="11.5546875" style="102" customWidth="1"/>
    <col min="15667" max="15690" width="10.5546875" style="102" customWidth="1"/>
    <col min="15691" max="15871" width="9.109375" style="102"/>
    <col min="15872" max="15872" width="6.5546875" style="102" customWidth="1"/>
    <col min="15873" max="15873" width="11.5546875" style="102" customWidth="1"/>
    <col min="15874" max="15874" width="0" style="102" hidden="1" customWidth="1"/>
    <col min="15875" max="15895" width="11.5546875" style="102" customWidth="1"/>
    <col min="15896" max="15896" width="3" style="102" customWidth="1"/>
    <col min="15897" max="15897" width="6.5546875" style="102" customWidth="1"/>
    <col min="15898" max="15919" width="11.5546875" style="102" customWidth="1"/>
    <col min="15920" max="15920" width="0.6640625" style="102" customWidth="1"/>
    <col min="15921" max="15921" width="6.5546875" style="102" customWidth="1"/>
    <col min="15922" max="15922" width="11.5546875" style="102" customWidth="1"/>
    <col min="15923" max="15946" width="10.5546875" style="102" customWidth="1"/>
    <col min="15947" max="16127" width="9.109375" style="102"/>
    <col min="16128" max="16128" width="6.5546875" style="102" customWidth="1"/>
    <col min="16129" max="16129" width="11.5546875" style="102" customWidth="1"/>
    <col min="16130" max="16130" width="0" style="102" hidden="1" customWidth="1"/>
    <col min="16131" max="16151" width="11.5546875" style="102" customWidth="1"/>
    <col min="16152" max="16152" width="3" style="102" customWidth="1"/>
    <col min="16153" max="16153" width="6.5546875" style="102" customWidth="1"/>
    <col min="16154" max="16175" width="11.5546875" style="102" customWidth="1"/>
    <col min="16176" max="16176" width="0.6640625" style="102" customWidth="1"/>
    <col min="16177" max="16177" width="6.5546875" style="102" customWidth="1"/>
    <col min="16178" max="16178" width="11.5546875" style="102" customWidth="1"/>
    <col min="16179" max="16202" width="10.5546875" style="102" customWidth="1"/>
    <col min="16203" max="16384" width="9.109375" style="102"/>
  </cols>
  <sheetData>
    <row r="1" spans="1:74" ht="19.2" x14ac:dyDescent="0.2">
      <c r="A1" s="100" t="s">
        <v>108</v>
      </c>
      <c r="B1" s="101"/>
      <c r="Y1" s="100" t="s">
        <v>109</v>
      </c>
      <c r="Z1" s="101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W1" s="100" t="s">
        <v>110</v>
      </c>
      <c r="AX1" s="101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</row>
    <row r="2" spans="1:74" ht="19.2" hidden="1" x14ac:dyDescent="0.2">
      <c r="A2" s="100"/>
      <c r="B2" s="101"/>
      <c r="Y2" s="100"/>
      <c r="Z2" s="101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U2" s="103"/>
      <c r="AW2" s="100"/>
      <c r="AX2" s="101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</row>
    <row r="3" spans="1:74" s="84" customFormat="1" ht="12.6" customHeight="1" thickBot="1" x14ac:dyDescent="0.25">
      <c r="A3" s="63"/>
      <c r="B3" s="63"/>
      <c r="W3" s="104" t="str">
        <f>第2表【総数】!W3</f>
        <v>平成25年～令和５年</v>
      </c>
      <c r="Y3" s="63"/>
      <c r="Z3" s="63"/>
      <c r="AU3" s="104" t="str">
        <f>第2表【総数】!W3</f>
        <v>平成25年～令和５年</v>
      </c>
      <c r="AW3" s="63"/>
      <c r="AX3" s="63"/>
      <c r="BV3" s="104" t="str">
        <f>第2表【総数】!W3</f>
        <v>平成25年～令和５年</v>
      </c>
    </row>
    <row r="4" spans="1:74" s="106" customFormat="1" ht="25.5" customHeight="1" x14ac:dyDescent="0.15">
      <c r="A4" s="53"/>
      <c r="B4" s="54"/>
      <c r="C4" s="105"/>
      <c r="D4" s="59" t="s">
        <v>116</v>
      </c>
      <c r="E4" s="60"/>
      <c r="F4" s="58"/>
      <c r="G4" s="59">
        <v>1200</v>
      </c>
      <c r="H4" s="60"/>
      <c r="I4" s="58"/>
      <c r="J4" s="59">
        <v>2100</v>
      </c>
      <c r="K4" s="60"/>
      <c r="L4" s="58"/>
      <c r="M4" s="59">
        <v>2102</v>
      </c>
      <c r="N4" s="60"/>
      <c r="O4" s="58"/>
      <c r="P4" s="59">
        <v>2103</v>
      </c>
      <c r="Q4" s="60"/>
      <c r="R4" s="58"/>
      <c r="S4" s="59">
        <v>2105</v>
      </c>
      <c r="T4" s="60"/>
      <c r="U4" s="58"/>
      <c r="V4" s="59">
        <v>2106</v>
      </c>
      <c r="W4" s="61"/>
      <c r="Y4" s="53"/>
      <c r="Z4" s="54"/>
      <c r="AA4" s="58"/>
      <c r="AB4" s="59">
        <v>2108</v>
      </c>
      <c r="AC4" s="60"/>
      <c r="AD4" s="58"/>
      <c r="AE4" s="59">
        <v>2110</v>
      </c>
      <c r="AF4" s="60"/>
      <c r="AG4" s="58"/>
      <c r="AH4" s="59">
        <v>2112</v>
      </c>
      <c r="AI4" s="60"/>
      <c r="AJ4" s="58"/>
      <c r="AK4" s="59">
        <v>2113</v>
      </c>
      <c r="AL4" s="60"/>
      <c r="AM4" s="58"/>
      <c r="AN4" s="59">
        <v>2119</v>
      </c>
      <c r="AO4" s="60"/>
      <c r="AP4" s="58"/>
      <c r="AQ4" s="59" t="s">
        <v>48</v>
      </c>
      <c r="AR4" s="60"/>
      <c r="AS4" s="58"/>
      <c r="AT4" s="59">
        <v>2200</v>
      </c>
      <c r="AU4" s="61"/>
      <c r="AW4" s="53"/>
      <c r="AX4" s="54"/>
      <c r="AY4" s="58"/>
      <c r="AZ4" s="59">
        <v>4100</v>
      </c>
      <c r="BA4" s="60"/>
      <c r="BB4" s="58"/>
      <c r="BC4" s="59">
        <v>9100</v>
      </c>
      <c r="BD4" s="60"/>
      <c r="BE4" s="58"/>
      <c r="BF4" s="59">
        <v>9200</v>
      </c>
      <c r="BG4" s="60"/>
      <c r="BH4" s="58"/>
      <c r="BI4" s="59">
        <v>9300</v>
      </c>
      <c r="BJ4" s="60"/>
      <c r="BK4" s="58"/>
      <c r="BL4" s="59">
        <v>10200</v>
      </c>
      <c r="BM4" s="60"/>
      <c r="BN4" s="58"/>
      <c r="BO4" s="59">
        <v>11300</v>
      </c>
      <c r="BP4" s="60"/>
      <c r="BQ4" s="58"/>
      <c r="BR4" s="59">
        <v>20101</v>
      </c>
      <c r="BS4" s="59"/>
      <c r="BT4" s="58"/>
      <c r="BU4" s="59">
        <v>20200</v>
      </c>
      <c r="BV4" s="61"/>
    </row>
    <row r="5" spans="1:74" s="84" customFormat="1" ht="25.5" customHeight="1" x14ac:dyDescent="0.15">
      <c r="A5" s="64" t="s">
        <v>49</v>
      </c>
      <c r="B5" s="65"/>
      <c r="C5" s="107"/>
      <c r="D5" s="108"/>
      <c r="E5" s="109"/>
      <c r="F5" s="69" t="s">
        <v>50</v>
      </c>
      <c r="G5" s="70"/>
      <c r="H5" s="71"/>
      <c r="I5" s="69" t="s">
        <v>51</v>
      </c>
      <c r="J5" s="70"/>
      <c r="K5" s="71"/>
      <c r="L5" s="69" t="s">
        <v>52</v>
      </c>
      <c r="M5" s="70"/>
      <c r="N5" s="71"/>
      <c r="O5" s="69" t="s">
        <v>53</v>
      </c>
      <c r="P5" s="70"/>
      <c r="Q5" s="71"/>
      <c r="R5" s="69" t="s">
        <v>54</v>
      </c>
      <c r="S5" s="70"/>
      <c r="T5" s="71"/>
      <c r="U5" s="69" t="s">
        <v>55</v>
      </c>
      <c r="V5" s="70"/>
      <c r="W5" s="72"/>
      <c r="Y5" s="64" t="s">
        <v>49</v>
      </c>
      <c r="Z5" s="65"/>
      <c r="AA5" s="69" t="s">
        <v>56</v>
      </c>
      <c r="AB5" s="70"/>
      <c r="AC5" s="71"/>
      <c r="AD5" s="69" t="s">
        <v>57</v>
      </c>
      <c r="AE5" s="70"/>
      <c r="AF5" s="71"/>
      <c r="AG5" s="69" t="s">
        <v>58</v>
      </c>
      <c r="AH5" s="70"/>
      <c r="AI5" s="71"/>
      <c r="AJ5" s="69" t="s">
        <v>59</v>
      </c>
      <c r="AK5" s="70"/>
      <c r="AL5" s="71"/>
      <c r="AM5" s="69" t="s">
        <v>60</v>
      </c>
      <c r="AN5" s="70"/>
      <c r="AO5" s="71"/>
      <c r="AP5" s="69" t="s">
        <v>61</v>
      </c>
      <c r="AQ5" s="70"/>
      <c r="AR5" s="71"/>
      <c r="AS5" s="69" t="s">
        <v>62</v>
      </c>
      <c r="AT5" s="70"/>
      <c r="AU5" s="72"/>
      <c r="AW5" s="64" t="s">
        <v>49</v>
      </c>
      <c r="AX5" s="65"/>
      <c r="AY5" s="69" t="s">
        <v>63</v>
      </c>
      <c r="AZ5" s="70"/>
      <c r="BA5" s="71"/>
      <c r="BB5" s="69" t="s">
        <v>64</v>
      </c>
      <c r="BC5" s="70"/>
      <c r="BD5" s="71"/>
      <c r="BE5" s="110" t="s">
        <v>111</v>
      </c>
      <c r="BF5" s="111"/>
      <c r="BG5" s="112"/>
      <c r="BH5" s="69" t="s">
        <v>66</v>
      </c>
      <c r="BI5" s="70"/>
      <c r="BJ5" s="71"/>
      <c r="BK5" s="69" t="s">
        <v>67</v>
      </c>
      <c r="BL5" s="70"/>
      <c r="BM5" s="71"/>
      <c r="BN5" s="69" t="s">
        <v>68</v>
      </c>
      <c r="BO5" s="70"/>
      <c r="BP5" s="71"/>
      <c r="BQ5" s="70" t="s">
        <v>69</v>
      </c>
      <c r="BR5" s="70"/>
      <c r="BS5" s="70"/>
      <c r="BT5" s="69" t="s">
        <v>70</v>
      </c>
      <c r="BU5" s="70"/>
      <c r="BV5" s="72"/>
    </row>
    <row r="6" spans="1:74" s="84" customFormat="1" ht="21" customHeight="1" x14ac:dyDescent="0.2">
      <c r="A6" s="113"/>
      <c r="B6" s="114"/>
      <c r="C6" s="155" t="s">
        <v>71</v>
      </c>
      <c r="D6" s="157" t="s">
        <v>72</v>
      </c>
      <c r="E6" s="155" t="s">
        <v>73</v>
      </c>
      <c r="F6" s="155" t="s">
        <v>71</v>
      </c>
      <c r="G6" s="157" t="s">
        <v>72</v>
      </c>
      <c r="H6" s="155" t="s">
        <v>73</v>
      </c>
      <c r="I6" s="155" t="s">
        <v>71</v>
      </c>
      <c r="J6" s="157" t="s">
        <v>72</v>
      </c>
      <c r="K6" s="155" t="s">
        <v>73</v>
      </c>
      <c r="L6" s="155" t="s">
        <v>71</v>
      </c>
      <c r="M6" s="157" t="s">
        <v>72</v>
      </c>
      <c r="N6" s="155" t="s">
        <v>73</v>
      </c>
      <c r="O6" s="155" t="s">
        <v>71</v>
      </c>
      <c r="P6" s="157" t="s">
        <v>72</v>
      </c>
      <c r="Q6" s="155" t="s">
        <v>73</v>
      </c>
      <c r="R6" s="155" t="s">
        <v>71</v>
      </c>
      <c r="S6" s="157" t="s">
        <v>72</v>
      </c>
      <c r="T6" s="155" t="s">
        <v>73</v>
      </c>
      <c r="U6" s="155" t="s">
        <v>71</v>
      </c>
      <c r="V6" s="157" t="s">
        <v>72</v>
      </c>
      <c r="W6" s="159" t="s">
        <v>73</v>
      </c>
      <c r="Y6" s="113"/>
      <c r="Z6" s="114"/>
      <c r="AA6" s="155" t="s">
        <v>71</v>
      </c>
      <c r="AB6" s="157" t="s">
        <v>72</v>
      </c>
      <c r="AC6" s="155" t="s">
        <v>73</v>
      </c>
      <c r="AD6" s="155" t="s">
        <v>71</v>
      </c>
      <c r="AE6" s="157" t="s">
        <v>72</v>
      </c>
      <c r="AF6" s="155" t="s">
        <v>73</v>
      </c>
      <c r="AG6" s="155" t="s">
        <v>71</v>
      </c>
      <c r="AH6" s="157" t="s">
        <v>72</v>
      </c>
      <c r="AI6" s="155" t="s">
        <v>73</v>
      </c>
      <c r="AJ6" s="155" t="s">
        <v>71</v>
      </c>
      <c r="AK6" s="157" t="s">
        <v>72</v>
      </c>
      <c r="AL6" s="155" t="s">
        <v>73</v>
      </c>
      <c r="AM6" s="155" t="s">
        <v>71</v>
      </c>
      <c r="AN6" s="157" t="s">
        <v>72</v>
      </c>
      <c r="AO6" s="155" t="s">
        <v>73</v>
      </c>
      <c r="AP6" s="155" t="s">
        <v>71</v>
      </c>
      <c r="AQ6" s="157" t="s">
        <v>72</v>
      </c>
      <c r="AR6" s="155" t="s">
        <v>73</v>
      </c>
      <c r="AS6" s="155" t="s">
        <v>71</v>
      </c>
      <c r="AT6" s="157" t="s">
        <v>72</v>
      </c>
      <c r="AU6" s="159" t="s">
        <v>73</v>
      </c>
      <c r="AW6" s="113"/>
      <c r="AX6" s="115"/>
      <c r="AY6" s="155" t="s">
        <v>71</v>
      </c>
      <c r="AZ6" s="161" t="s">
        <v>72</v>
      </c>
      <c r="BA6" s="155" t="s">
        <v>73</v>
      </c>
      <c r="BB6" s="155" t="s">
        <v>71</v>
      </c>
      <c r="BC6" s="161" t="s">
        <v>72</v>
      </c>
      <c r="BD6" s="155" t="s">
        <v>73</v>
      </c>
      <c r="BE6" s="155" t="s">
        <v>71</v>
      </c>
      <c r="BF6" s="161" t="s">
        <v>72</v>
      </c>
      <c r="BG6" s="155" t="s">
        <v>73</v>
      </c>
      <c r="BH6" s="155" t="s">
        <v>71</v>
      </c>
      <c r="BI6" s="161" t="s">
        <v>72</v>
      </c>
      <c r="BJ6" s="155" t="s">
        <v>73</v>
      </c>
      <c r="BK6" s="155" t="s">
        <v>71</v>
      </c>
      <c r="BL6" s="157" t="s">
        <v>72</v>
      </c>
      <c r="BM6" s="155" t="s">
        <v>73</v>
      </c>
      <c r="BN6" s="155" t="s">
        <v>71</v>
      </c>
      <c r="BO6" s="157" t="s">
        <v>72</v>
      </c>
      <c r="BP6" s="155" t="s">
        <v>73</v>
      </c>
      <c r="BQ6" s="155" t="s">
        <v>71</v>
      </c>
      <c r="BR6" s="157" t="s">
        <v>72</v>
      </c>
      <c r="BS6" s="155" t="s">
        <v>73</v>
      </c>
      <c r="BT6" s="155" t="s">
        <v>71</v>
      </c>
      <c r="BU6" s="157" t="s">
        <v>72</v>
      </c>
      <c r="BV6" s="159" t="s">
        <v>73</v>
      </c>
    </row>
    <row r="7" spans="1:74" s="84" customFormat="1" ht="21" customHeight="1" x14ac:dyDescent="0.2">
      <c r="A7" s="116"/>
      <c r="B7" s="117"/>
      <c r="C7" s="156"/>
      <c r="D7" s="158"/>
      <c r="E7" s="156"/>
      <c r="F7" s="156"/>
      <c r="G7" s="158"/>
      <c r="H7" s="156"/>
      <c r="I7" s="156"/>
      <c r="J7" s="158"/>
      <c r="K7" s="156"/>
      <c r="L7" s="156"/>
      <c r="M7" s="158"/>
      <c r="N7" s="156"/>
      <c r="O7" s="156"/>
      <c r="P7" s="158"/>
      <c r="Q7" s="156"/>
      <c r="R7" s="156"/>
      <c r="S7" s="158"/>
      <c r="T7" s="156"/>
      <c r="U7" s="156"/>
      <c r="V7" s="158"/>
      <c r="W7" s="160"/>
      <c r="Y7" s="116"/>
      <c r="Z7" s="117"/>
      <c r="AA7" s="156"/>
      <c r="AB7" s="158"/>
      <c r="AC7" s="156"/>
      <c r="AD7" s="156"/>
      <c r="AE7" s="158"/>
      <c r="AF7" s="156"/>
      <c r="AG7" s="156"/>
      <c r="AH7" s="158"/>
      <c r="AI7" s="156"/>
      <c r="AJ7" s="156"/>
      <c r="AK7" s="158"/>
      <c r="AL7" s="156"/>
      <c r="AM7" s="156"/>
      <c r="AN7" s="158"/>
      <c r="AO7" s="156"/>
      <c r="AP7" s="156"/>
      <c r="AQ7" s="158"/>
      <c r="AR7" s="156"/>
      <c r="AS7" s="156"/>
      <c r="AT7" s="158"/>
      <c r="AU7" s="160"/>
      <c r="AW7" s="116"/>
      <c r="AX7" s="117"/>
      <c r="AY7" s="156"/>
      <c r="AZ7" s="162"/>
      <c r="BA7" s="156"/>
      <c r="BB7" s="156"/>
      <c r="BC7" s="162"/>
      <c r="BD7" s="156"/>
      <c r="BE7" s="156"/>
      <c r="BF7" s="162"/>
      <c r="BG7" s="156"/>
      <c r="BH7" s="156"/>
      <c r="BI7" s="162"/>
      <c r="BJ7" s="156"/>
      <c r="BK7" s="156"/>
      <c r="BL7" s="158"/>
      <c r="BM7" s="156"/>
      <c r="BN7" s="156"/>
      <c r="BO7" s="158"/>
      <c r="BP7" s="156"/>
      <c r="BQ7" s="156"/>
      <c r="BR7" s="158"/>
      <c r="BS7" s="156"/>
      <c r="BT7" s="156"/>
      <c r="BU7" s="158"/>
      <c r="BV7" s="160"/>
    </row>
    <row r="8" spans="1:74" s="84" customFormat="1" ht="25.5" customHeight="1" x14ac:dyDescent="0.2">
      <c r="A8" s="79" t="s">
        <v>74</v>
      </c>
      <c r="B8" s="80"/>
      <c r="C8" s="81">
        <v>1274.4035284118245</v>
      </c>
      <c r="D8" s="81">
        <v>1418.6348674016531</v>
      </c>
      <c r="E8" s="81">
        <v>104.58687493799852</v>
      </c>
      <c r="F8" s="81">
        <v>2.0332579530530195</v>
      </c>
      <c r="G8" s="81">
        <v>2.3368005444314304</v>
      </c>
      <c r="H8" s="81">
        <v>99.849742394293756</v>
      </c>
      <c r="I8" s="81">
        <v>405.4694638937126</v>
      </c>
      <c r="J8" s="81">
        <v>432.81168719218959</v>
      </c>
      <c r="K8" s="82">
        <v>108.67771614322605</v>
      </c>
      <c r="L8" s="81">
        <v>13.570814709912014</v>
      </c>
      <c r="M8" s="81">
        <v>13.955946774058203</v>
      </c>
      <c r="N8" s="81">
        <v>86.435326967172827</v>
      </c>
      <c r="O8" s="81">
        <v>53.644910412526762</v>
      </c>
      <c r="P8" s="81">
        <v>57.234380329130936</v>
      </c>
      <c r="Q8" s="81">
        <v>109.63685970477417</v>
      </c>
      <c r="R8" s="81">
        <v>15.296719716573298</v>
      </c>
      <c r="S8" s="81">
        <v>15.893634196313062</v>
      </c>
      <c r="T8" s="81">
        <v>92.321945392668226</v>
      </c>
      <c r="U8" s="81">
        <v>41.303507488181687</v>
      </c>
      <c r="V8" s="81">
        <v>43.79290484080186</v>
      </c>
      <c r="W8" s="83">
        <v>140.29057388635653</v>
      </c>
      <c r="Y8" s="79" t="s">
        <v>74</v>
      </c>
      <c r="Z8" s="80"/>
      <c r="AA8" s="85">
        <v>30.900792379538331</v>
      </c>
      <c r="AB8" s="85">
        <v>32.410581556335046</v>
      </c>
      <c r="AC8" s="85">
        <v>102.48169150415508</v>
      </c>
      <c r="AD8" s="85">
        <v>95.019345503721922</v>
      </c>
      <c r="AE8" s="85">
        <v>101.4389656481586</v>
      </c>
      <c r="AF8" s="85">
        <v>106.28560886750491</v>
      </c>
      <c r="AG8" s="85">
        <v>0.16549774036478065</v>
      </c>
      <c r="AH8" s="85">
        <v>0.18389653557651547</v>
      </c>
      <c r="AI8" s="86">
        <v>90.863473833762399</v>
      </c>
      <c r="AJ8" s="118" t="s">
        <v>125</v>
      </c>
      <c r="AK8" s="118" t="s">
        <v>112</v>
      </c>
      <c r="AL8" s="118" t="s">
        <v>112</v>
      </c>
      <c r="AM8" s="85">
        <v>12.435973061696375</v>
      </c>
      <c r="AN8" s="85">
        <v>13.118958597101908</v>
      </c>
      <c r="AO8" s="85">
        <v>137.73422779457218</v>
      </c>
      <c r="AP8" s="85">
        <v>143.13190288119745</v>
      </c>
      <c r="AQ8" s="85">
        <v>154.7824187147134</v>
      </c>
      <c r="AR8" s="85">
        <v>107.06301621280826</v>
      </c>
      <c r="AS8" s="85">
        <v>9.9535069562246647</v>
      </c>
      <c r="AT8" s="85">
        <v>11.101357642279247</v>
      </c>
      <c r="AU8" s="87">
        <v>87.261269092270851</v>
      </c>
      <c r="AW8" s="79" t="s">
        <v>74</v>
      </c>
      <c r="AX8" s="80"/>
      <c r="AY8" s="81">
        <v>13.476244572560711</v>
      </c>
      <c r="AZ8" s="81">
        <v>14.395614250487458</v>
      </c>
      <c r="BA8" s="81">
        <v>102.10040915509346</v>
      </c>
      <c r="BB8" s="81">
        <v>8.5585974302929433</v>
      </c>
      <c r="BC8" s="81">
        <v>9.95659750798945</v>
      </c>
      <c r="BD8" s="81">
        <v>131.87964184614978</v>
      </c>
      <c r="BE8" s="81">
        <v>148.99525139697826</v>
      </c>
      <c r="BF8" s="81">
        <v>169.78089090913323</v>
      </c>
      <c r="BG8" s="81">
        <v>86.906738631017348</v>
      </c>
      <c r="BH8" s="81">
        <v>94.002716527195417</v>
      </c>
      <c r="BI8" s="81">
        <v>105.33935919376978</v>
      </c>
      <c r="BJ8" s="82">
        <v>103.81280297664925</v>
      </c>
      <c r="BK8" s="81">
        <v>112.23111050165912</v>
      </c>
      <c r="BL8" s="81">
        <v>131.36224240608161</v>
      </c>
      <c r="BM8" s="81">
        <v>118.49030221043031</v>
      </c>
      <c r="BN8" s="81">
        <v>17.850113425058485</v>
      </c>
      <c r="BO8" s="81">
        <v>18.508483521633408</v>
      </c>
      <c r="BP8" s="81">
        <v>95.85993030902435</v>
      </c>
      <c r="BQ8" s="81">
        <v>7.4710408507529555</v>
      </c>
      <c r="BR8" s="81">
        <v>7.7629622754263261</v>
      </c>
      <c r="BS8" s="81">
        <v>142.65212721129961</v>
      </c>
      <c r="BT8" s="81">
        <v>24.635520780014492</v>
      </c>
      <c r="BU8" s="81">
        <v>25.673389912828661</v>
      </c>
      <c r="BV8" s="83">
        <v>103.57579207502501</v>
      </c>
    </row>
    <row r="9" spans="1:74" s="84" customFormat="1" ht="25.5" customHeight="1" x14ac:dyDescent="0.2">
      <c r="A9" s="79" t="s">
        <v>75</v>
      </c>
      <c r="B9" s="80"/>
      <c r="C9" s="81">
        <v>1261.9800362737808</v>
      </c>
      <c r="D9" s="81">
        <v>1419.5461082082411</v>
      </c>
      <c r="E9" s="81">
        <v>104.84632455820297</v>
      </c>
      <c r="F9" s="81">
        <v>1.9434423966531635</v>
      </c>
      <c r="G9" s="81">
        <v>2.2174303793839156</v>
      </c>
      <c r="H9" s="81">
        <v>96.567208288407869</v>
      </c>
      <c r="I9" s="81">
        <v>400.57777399251091</v>
      </c>
      <c r="J9" s="81">
        <v>433.49186137661241</v>
      </c>
      <c r="K9" s="82">
        <v>108.91146953275209</v>
      </c>
      <c r="L9" s="81">
        <v>13.918477164266038</v>
      </c>
      <c r="M9" s="81">
        <v>14.447522158249505</v>
      </c>
      <c r="N9" s="81">
        <v>89.976216120848278</v>
      </c>
      <c r="O9" s="81">
        <v>51.501223511308837</v>
      </c>
      <c r="P9" s="81">
        <v>55.722903862783134</v>
      </c>
      <c r="Q9" s="81">
        <v>106.785522747945</v>
      </c>
      <c r="R9" s="81">
        <v>14.975938468327319</v>
      </c>
      <c r="S9" s="81">
        <v>15.775276923986805</v>
      </c>
      <c r="T9" s="81">
        <v>91.657127955782272</v>
      </c>
      <c r="U9" s="81">
        <v>40.497909942022538</v>
      </c>
      <c r="V9" s="81">
        <v>43.646780760564624</v>
      </c>
      <c r="W9" s="83">
        <v>139.59623330029692</v>
      </c>
      <c r="Y9" s="79" t="s">
        <v>75</v>
      </c>
      <c r="Z9" s="80"/>
      <c r="AA9" s="85">
        <v>30.494897606307728</v>
      </c>
      <c r="AB9" s="85">
        <v>32.422983110310426</v>
      </c>
      <c r="AC9" s="85">
        <v>102.60846907149573</v>
      </c>
      <c r="AD9" s="85">
        <v>93.656775497535548</v>
      </c>
      <c r="AE9" s="85">
        <v>101.4256276191439</v>
      </c>
      <c r="AF9" s="85">
        <v>106.3233424863139</v>
      </c>
      <c r="AG9" s="85">
        <v>0.14290017622449733</v>
      </c>
      <c r="AH9" s="85">
        <v>0.16294818588834822</v>
      </c>
      <c r="AI9" s="86">
        <v>79.528456803187922</v>
      </c>
      <c r="AJ9" s="118" t="s">
        <v>112</v>
      </c>
      <c r="AK9" s="118" t="s">
        <v>112</v>
      </c>
      <c r="AL9" s="118" t="s">
        <v>112</v>
      </c>
      <c r="AM9" s="85">
        <v>12.032194838102674</v>
      </c>
      <c r="AN9" s="85">
        <v>12.797656868379349</v>
      </c>
      <c r="AO9" s="85">
        <v>135.07350609656376</v>
      </c>
      <c r="AP9" s="85">
        <v>143.3574567884157</v>
      </c>
      <c r="AQ9" s="85">
        <v>157.09016188730632</v>
      </c>
      <c r="AR9" s="85">
        <v>108.71966311788131</v>
      </c>
      <c r="AS9" s="85">
        <v>9.6028918422862191</v>
      </c>
      <c r="AT9" s="85">
        <v>10.778201014651087</v>
      </c>
      <c r="AU9" s="87">
        <v>85.309325018678649</v>
      </c>
      <c r="AW9" s="79" t="s">
        <v>75</v>
      </c>
      <c r="AX9" s="80"/>
      <c r="AY9" s="81">
        <v>13.718416917551743</v>
      </c>
      <c r="AZ9" s="81">
        <v>14.880247005084172</v>
      </c>
      <c r="BA9" s="81">
        <v>105.35773460093996</v>
      </c>
      <c r="BB9" s="81">
        <v>8.916970996408633</v>
      </c>
      <c r="BC9" s="81">
        <v>10.441626797844195</v>
      </c>
      <c r="BD9" s="81">
        <v>138.9413979001462</v>
      </c>
      <c r="BE9" s="81">
        <v>147.81594228662001</v>
      </c>
      <c r="BF9" s="81">
        <v>170.03867737319953</v>
      </c>
      <c r="BG9" s="81">
        <v>87.243817420855905</v>
      </c>
      <c r="BH9" s="81">
        <v>93.656775497535548</v>
      </c>
      <c r="BI9" s="81">
        <v>105.98834055970208</v>
      </c>
      <c r="BJ9" s="82">
        <v>104.76187148623859</v>
      </c>
      <c r="BK9" s="81">
        <v>111.40497738461811</v>
      </c>
      <c r="BL9" s="81">
        <v>131.5194237069702</v>
      </c>
      <c r="BM9" s="81">
        <v>119.00068632286808</v>
      </c>
      <c r="BN9" s="81">
        <v>17.633881746102968</v>
      </c>
      <c r="BO9" s="81">
        <v>18.516247791871947</v>
      </c>
      <c r="BP9" s="81">
        <v>95.817693715610872</v>
      </c>
      <c r="BQ9" s="81">
        <v>7.287908987449363</v>
      </c>
      <c r="BR9" s="81">
        <v>7.6404144664363951</v>
      </c>
      <c r="BS9" s="81">
        <v>140.13206713368371</v>
      </c>
      <c r="BT9" s="81">
        <v>25.779191790899315</v>
      </c>
      <c r="BU9" s="81">
        <v>26.948453585974413</v>
      </c>
      <c r="BV9" s="83">
        <v>108.70332106787079</v>
      </c>
    </row>
    <row r="10" spans="1:74" s="84" customFormat="1" ht="25.5" customHeight="1" x14ac:dyDescent="0.2">
      <c r="A10" s="79" t="s">
        <v>76</v>
      </c>
      <c r="B10" s="80"/>
      <c r="C10" s="81">
        <v>1333.8916875023094</v>
      </c>
      <c r="D10" s="81">
        <v>1419.1187966594484</v>
      </c>
      <c r="E10" s="81">
        <v>103.42741893325633</v>
      </c>
      <c r="F10" s="81">
        <v>2.4633272160707467</v>
      </c>
      <c r="G10" s="81">
        <v>2.9597619447613188</v>
      </c>
      <c r="H10" s="81">
        <v>114.56111558223878</v>
      </c>
      <c r="I10" s="81">
        <v>428.89263862031777</v>
      </c>
      <c r="J10" s="81">
        <v>429.87148532483792</v>
      </c>
      <c r="K10" s="82">
        <v>107.64447629969141</v>
      </c>
      <c r="L10" s="81">
        <v>11.906081544341943</v>
      </c>
      <c r="M10" s="81">
        <v>11.89479057084557</v>
      </c>
      <c r="N10" s="81">
        <v>70.83180537848645</v>
      </c>
      <c r="O10" s="81">
        <v>63.909656105835488</v>
      </c>
      <c r="P10" s="81">
        <v>63.912964755917947</v>
      </c>
      <c r="Q10" s="81">
        <v>122.23057677602574</v>
      </c>
      <c r="R10" s="81">
        <v>16.832735976483438</v>
      </c>
      <c r="S10" s="81">
        <v>16.420804642618318</v>
      </c>
      <c r="T10" s="81">
        <v>95.265681054221119</v>
      </c>
      <c r="U10" s="81">
        <v>45.160998961297025</v>
      </c>
      <c r="V10" s="81">
        <v>44.346449489979243</v>
      </c>
      <c r="W10" s="83">
        <v>143.35225021587667</v>
      </c>
      <c r="Y10" s="79" t="s">
        <v>76</v>
      </c>
      <c r="Z10" s="80"/>
      <c r="AA10" s="85">
        <v>32.844362880943287</v>
      </c>
      <c r="AB10" s="85">
        <v>32.330802067057725</v>
      </c>
      <c r="AC10" s="85">
        <v>101.92183129484589</v>
      </c>
      <c r="AD10" s="85">
        <v>101.54382190691634</v>
      </c>
      <c r="AE10" s="85">
        <v>101.48151706076546</v>
      </c>
      <c r="AF10" s="85">
        <v>106.11928036821691</v>
      </c>
      <c r="AG10" s="85">
        <v>0.27370302400786073</v>
      </c>
      <c r="AH10" s="85">
        <v>0.27425105962807245</v>
      </c>
      <c r="AI10" s="86">
        <v>141.16239107915041</v>
      </c>
      <c r="AJ10" s="118" t="s">
        <v>112</v>
      </c>
      <c r="AK10" s="118" t="s">
        <v>112</v>
      </c>
      <c r="AL10" s="118" t="s">
        <v>112</v>
      </c>
      <c r="AM10" s="85">
        <v>14.369408760412689</v>
      </c>
      <c r="AN10" s="85">
        <v>14.594569697077137</v>
      </c>
      <c r="AO10" s="85">
        <v>149.54546296285196</v>
      </c>
      <c r="AP10" s="85">
        <v>142.05186946007973</v>
      </c>
      <c r="AQ10" s="85">
        <v>144.6153359809484</v>
      </c>
      <c r="AR10" s="85">
        <v>99.72016043351698</v>
      </c>
      <c r="AS10" s="85">
        <v>11.632378520334083</v>
      </c>
      <c r="AT10" s="85">
        <v>12.726947425096002</v>
      </c>
      <c r="AU10" s="87">
        <v>95.938565585476667</v>
      </c>
      <c r="AW10" s="79" t="s">
        <v>76</v>
      </c>
      <c r="AX10" s="80"/>
      <c r="AY10" s="81">
        <v>12.316636080353733</v>
      </c>
      <c r="AZ10" s="81">
        <v>12.222394710292996</v>
      </c>
      <c r="BA10" s="81">
        <v>87.648136596384006</v>
      </c>
      <c r="BB10" s="81">
        <v>6.8425756001965183</v>
      </c>
      <c r="BC10" s="81">
        <v>7.7910101515210295</v>
      </c>
      <c r="BD10" s="81">
        <v>100.12494743640303</v>
      </c>
      <c r="BE10" s="81">
        <v>154.64220856444132</v>
      </c>
      <c r="BF10" s="81">
        <v>169.23103298219274</v>
      </c>
      <c r="BG10" s="81">
        <v>85.396597946245777</v>
      </c>
      <c r="BH10" s="81">
        <v>95.659206890747328</v>
      </c>
      <c r="BI10" s="81">
        <v>102.78647094728625</v>
      </c>
      <c r="BJ10" s="82">
        <v>99.583386319245321</v>
      </c>
      <c r="BK10" s="81">
        <v>116.18693369133689</v>
      </c>
      <c r="BL10" s="81">
        <v>131.54846734037034</v>
      </c>
      <c r="BM10" s="81">
        <v>116.20209275993794</v>
      </c>
      <c r="BN10" s="81">
        <v>18.885508656542392</v>
      </c>
      <c r="BO10" s="81">
        <v>18.438632284116409</v>
      </c>
      <c r="BP10" s="81">
        <v>96.049227043215495</v>
      </c>
      <c r="BQ10" s="81">
        <v>8.3479422322397525</v>
      </c>
      <c r="BR10" s="81">
        <v>8.3183814541308845</v>
      </c>
      <c r="BS10" s="81">
        <v>154.2479945325245</v>
      </c>
      <c r="BT10" s="81">
        <v>19.159211680550253</v>
      </c>
      <c r="BU10" s="81">
        <v>19.673546673454183</v>
      </c>
      <c r="BV10" s="83">
        <v>79.434821025683846</v>
      </c>
    </row>
    <row r="11" spans="1:74" s="84" customFormat="1" ht="25.5" customHeight="1" x14ac:dyDescent="0.2">
      <c r="A11" s="88" t="s">
        <v>77</v>
      </c>
      <c r="B11" s="63"/>
      <c r="C11" s="81">
        <v>1196.0731991629566</v>
      </c>
      <c r="D11" s="81">
        <v>1408.5855051329247</v>
      </c>
      <c r="E11" s="81">
        <v>103.64441690332991</v>
      </c>
      <c r="F11" s="81">
        <v>1.2920803898712132</v>
      </c>
      <c r="G11" s="81">
        <v>1.6015043153557929</v>
      </c>
      <c r="H11" s="81">
        <v>67.624051854568933</v>
      </c>
      <c r="I11" s="81">
        <v>391.05093886493546</v>
      </c>
      <c r="J11" s="81">
        <v>440.71105282221913</v>
      </c>
      <c r="K11" s="82">
        <v>110.37993949255785</v>
      </c>
      <c r="L11" s="81">
        <v>12.864626490456862</v>
      </c>
      <c r="M11" s="81">
        <v>13.768073497378046</v>
      </c>
      <c r="N11" s="81">
        <v>85.966204253386394</v>
      </c>
      <c r="O11" s="81">
        <v>51.627038186593261</v>
      </c>
      <c r="P11" s="81">
        <v>58.425296988328952</v>
      </c>
      <c r="Q11" s="81">
        <v>111.18060638028972</v>
      </c>
      <c r="R11" s="81">
        <v>13.201690939988483</v>
      </c>
      <c r="S11" s="81">
        <v>14.304473855999042</v>
      </c>
      <c r="T11" s="81">
        <v>83.494381421926406</v>
      </c>
      <c r="U11" s="81">
        <v>42.582475457494766</v>
      </c>
      <c r="V11" s="81">
        <v>47.850324857859889</v>
      </c>
      <c r="W11" s="83">
        <v>152.2481911894518</v>
      </c>
      <c r="Y11" s="88" t="s">
        <v>77</v>
      </c>
      <c r="Z11" s="63"/>
      <c r="AA11" s="85">
        <v>29.605494150527367</v>
      </c>
      <c r="AB11" s="85">
        <v>32.824924383018875</v>
      </c>
      <c r="AC11" s="85">
        <v>103.08091611036025</v>
      </c>
      <c r="AD11" s="85">
        <v>94.602755501874924</v>
      </c>
      <c r="AE11" s="85">
        <v>106.77919896754275</v>
      </c>
      <c r="AF11" s="85">
        <v>111.51701856279738</v>
      </c>
      <c r="AG11" s="85">
        <v>0.28088704127635072</v>
      </c>
      <c r="AH11" s="85">
        <v>0.32965585827335542</v>
      </c>
      <c r="AI11" s="86">
        <v>162.31311501287195</v>
      </c>
      <c r="AJ11" s="118" t="s">
        <v>112</v>
      </c>
      <c r="AK11" s="118" t="s">
        <v>112</v>
      </c>
      <c r="AL11" s="118" t="s">
        <v>112</v>
      </c>
      <c r="AM11" s="85">
        <v>10.505175343735516</v>
      </c>
      <c r="AN11" s="85">
        <v>11.651487648732655</v>
      </c>
      <c r="AO11" s="85">
        <v>121.80786774923777</v>
      </c>
      <c r="AP11" s="85">
        <v>135.78079575298793</v>
      </c>
      <c r="AQ11" s="85">
        <v>154.77761676508567</v>
      </c>
      <c r="AR11" s="85">
        <v>107.1283448821559</v>
      </c>
      <c r="AS11" s="85">
        <v>8.6513208713116025</v>
      </c>
      <c r="AT11" s="85">
        <v>10.256009830878552</v>
      </c>
      <c r="AU11" s="87">
        <v>80.186164814360581</v>
      </c>
      <c r="AW11" s="88" t="s">
        <v>77</v>
      </c>
      <c r="AX11" s="63"/>
      <c r="AY11" s="81">
        <v>12.752271673946323</v>
      </c>
      <c r="AZ11" s="81">
        <v>14.220280787798211</v>
      </c>
      <c r="BA11" s="81">
        <v>101.65829454691125</v>
      </c>
      <c r="BB11" s="81">
        <v>8.0333693805036308</v>
      </c>
      <c r="BC11" s="81">
        <v>9.8777227836861261</v>
      </c>
      <c r="BD11" s="81">
        <v>131.06034815206107</v>
      </c>
      <c r="BE11" s="81">
        <v>130.21923233571619</v>
      </c>
      <c r="BF11" s="81">
        <v>157.60843692392098</v>
      </c>
      <c r="BG11" s="81">
        <v>80.313644034633512</v>
      </c>
      <c r="BH11" s="81">
        <v>85.389660548010625</v>
      </c>
      <c r="BI11" s="81">
        <v>101.63616258306574</v>
      </c>
      <c r="BJ11" s="82">
        <v>99.618591826784595</v>
      </c>
      <c r="BK11" s="81">
        <v>100.1081415108914</v>
      </c>
      <c r="BL11" s="81">
        <v>125.74171916377344</v>
      </c>
      <c r="BM11" s="81">
        <v>112.65189407528476</v>
      </c>
      <c r="BN11" s="81">
        <v>16.516158027049421</v>
      </c>
      <c r="BO11" s="81">
        <v>17.735598237033649</v>
      </c>
      <c r="BP11" s="81">
        <v>92.085897324959333</v>
      </c>
      <c r="BQ11" s="81">
        <v>6.9659986236534976</v>
      </c>
      <c r="BR11" s="81">
        <v>7.3759234006637486</v>
      </c>
      <c r="BS11" s="81">
        <v>135.4957668595826</v>
      </c>
      <c r="BT11" s="81">
        <v>23.257447017681841</v>
      </c>
      <c r="BU11" s="81">
        <v>24.259956407124832</v>
      </c>
      <c r="BV11" s="83">
        <v>97.867707510700427</v>
      </c>
    </row>
    <row r="12" spans="1:74" s="84" customFormat="1" ht="25.5" customHeight="1" x14ac:dyDescent="0.2">
      <c r="A12" s="88" t="s">
        <v>78</v>
      </c>
      <c r="B12" s="63"/>
      <c r="C12" s="81">
        <v>1175.3004407376652</v>
      </c>
      <c r="D12" s="81">
        <v>1395.9824794477663</v>
      </c>
      <c r="E12" s="81">
        <v>103.0392448366555</v>
      </c>
      <c r="F12" s="81">
        <v>1.4102278015626983</v>
      </c>
      <c r="G12" s="81">
        <v>1.8184161769987066</v>
      </c>
      <c r="H12" s="81">
        <v>74.438971827175592</v>
      </c>
      <c r="I12" s="81">
        <v>378.18991454849066</v>
      </c>
      <c r="J12" s="81">
        <v>431.47726573944414</v>
      </c>
      <c r="K12" s="82">
        <v>108.45529083532585</v>
      </c>
      <c r="L12" s="81">
        <v>12.857959367189308</v>
      </c>
      <c r="M12" s="81">
        <v>14.025439475190023</v>
      </c>
      <c r="N12" s="81">
        <v>87.674155831992792</v>
      </c>
      <c r="O12" s="81">
        <v>50.353427973444582</v>
      </c>
      <c r="P12" s="81">
        <v>57.302677720038531</v>
      </c>
      <c r="Q12" s="81">
        <v>110.17197467476835</v>
      </c>
      <c r="R12" s="81">
        <v>12.692050214064285</v>
      </c>
      <c r="S12" s="81">
        <v>14.036908173541347</v>
      </c>
      <c r="T12" s="81">
        <v>81.837543324195366</v>
      </c>
      <c r="U12" s="81">
        <v>40.647742515630718</v>
      </c>
      <c r="V12" s="81">
        <v>46.472764198763969</v>
      </c>
      <c r="W12" s="83">
        <v>147.7460803861064</v>
      </c>
      <c r="Y12" s="88" t="s">
        <v>78</v>
      </c>
      <c r="Z12" s="63"/>
      <c r="AA12" s="85">
        <v>28.702283490629036</v>
      </c>
      <c r="AB12" s="85">
        <v>32.155961554628277</v>
      </c>
      <c r="AC12" s="85">
        <v>101.74936484635532</v>
      </c>
      <c r="AD12" s="85">
        <v>88.678442345324967</v>
      </c>
      <c r="AE12" s="85">
        <v>101.65570023883974</v>
      </c>
      <c r="AF12" s="85">
        <v>106.25875830029678</v>
      </c>
      <c r="AG12" s="85">
        <v>0.33181830625004666</v>
      </c>
      <c r="AH12" s="85">
        <v>0.4026446148881187</v>
      </c>
      <c r="AI12" s="86">
        <v>194.59984842687942</v>
      </c>
      <c r="AJ12" s="118" t="s">
        <v>112</v>
      </c>
      <c r="AK12" s="118" t="s">
        <v>112</v>
      </c>
      <c r="AL12" s="118" t="s">
        <v>112</v>
      </c>
      <c r="AM12" s="85">
        <v>10.203412917188935</v>
      </c>
      <c r="AN12" s="85">
        <v>11.359939971539703</v>
      </c>
      <c r="AO12" s="85">
        <v>120.10048034156308</v>
      </c>
      <c r="AP12" s="85">
        <v>133.7227774187688</v>
      </c>
      <c r="AQ12" s="85">
        <v>154.06522979201446</v>
      </c>
      <c r="AR12" s="85">
        <v>106.9911902412223</v>
      </c>
      <c r="AS12" s="85">
        <v>8.6272759625012139</v>
      </c>
      <c r="AT12" s="85">
        <v>10.32208312924551</v>
      </c>
      <c r="AU12" s="87">
        <v>80.863489470961412</v>
      </c>
      <c r="AW12" s="88" t="s">
        <v>78</v>
      </c>
      <c r="AX12" s="63"/>
      <c r="AY12" s="81">
        <v>13.272732250001866</v>
      </c>
      <c r="AZ12" s="81">
        <v>15.015147199827528</v>
      </c>
      <c r="BA12" s="81">
        <v>107.33858530857906</v>
      </c>
      <c r="BB12" s="81">
        <v>7.9636393500011202</v>
      </c>
      <c r="BC12" s="81">
        <v>9.9677907693572383</v>
      </c>
      <c r="BD12" s="81">
        <v>131.45773351128744</v>
      </c>
      <c r="BE12" s="81">
        <v>132.2295950406436</v>
      </c>
      <c r="BF12" s="81">
        <v>161.07218170340957</v>
      </c>
      <c r="BG12" s="81">
        <v>82.482368826007928</v>
      </c>
      <c r="BH12" s="81">
        <v>88.844351498449996</v>
      </c>
      <c r="BI12" s="81">
        <v>106.73018966120584</v>
      </c>
      <c r="BJ12" s="82">
        <v>104.80355032979679</v>
      </c>
      <c r="BK12" s="81">
        <v>95.480717623450928</v>
      </c>
      <c r="BL12" s="81">
        <v>120.00211118072609</v>
      </c>
      <c r="BM12" s="81">
        <v>108.29390468159291</v>
      </c>
      <c r="BN12" s="81">
        <v>16.093187853127262</v>
      </c>
      <c r="BO12" s="81">
        <v>17.359651370346629</v>
      </c>
      <c r="BP12" s="81">
        <v>91.244975924402752</v>
      </c>
      <c r="BQ12" s="81">
        <v>6.47045697187591</v>
      </c>
      <c r="BR12" s="81">
        <v>6.9743719584746051</v>
      </c>
      <c r="BS12" s="81">
        <v>126.65243276789249</v>
      </c>
      <c r="BT12" s="81">
        <v>22.812508554690709</v>
      </c>
      <c r="BU12" s="81">
        <v>23.971041752193962</v>
      </c>
      <c r="BV12" s="83">
        <v>96.152657990537435</v>
      </c>
    </row>
    <row r="13" spans="1:74" s="84" customFormat="1" ht="25.5" customHeight="1" x14ac:dyDescent="0.2">
      <c r="A13" s="88" t="s">
        <v>79</v>
      </c>
      <c r="B13" s="63"/>
      <c r="C13" s="81">
        <v>1597.023349150275</v>
      </c>
      <c r="D13" s="81">
        <v>1543.3129520585353</v>
      </c>
      <c r="E13" s="81">
        <v>111.87477445355799</v>
      </c>
      <c r="F13" s="81">
        <v>3.1355170467610107</v>
      </c>
      <c r="G13" s="81">
        <v>3.0103087260009538</v>
      </c>
      <c r="H13" s="81">
        <v>129.58324235840644</v>
      </c>
      <c r="I13" s="81">
        <v>535.12824264721257</v>
      </c>
      <c r="J13" s="81">
        <v>493.25286469608113</v>
      </c>
      <c r="K13" s="82">
        <v>122.03825877218344</v>
      </c>
      <c r="L13" s="81">
        <v>15.677585233805054</v>
      </c>
      <c r="M13" s="81">
        <v>13.734988354656311</v>
      </c>
      <c r="N13" s="81">
        <v>84.669320316028973</v>
      </c>
      <c r="O13" s="81">
        <v>77.342753820104932</v>
      </c>
      <c r="P13" s="81">
        <v>70.340504681500633</v>
      </c>
      <c r="Q13" s="81">
        <v>134.3436636080082</v>
      </c>
      <c r="R13" s="81">
        <v>15.677585233805054</v>
      </c>
      <c r="S13" s="81">
        <v>13.709273931303118</v>
      </c>
      <c r="T13" s="81">
        <v>80.487447746419988</v>
      </c>
      <c r="U13" s="81">
        <v>50.168272748176172</v>
      </c>
      <c r="V13" s="81">
        <v>46.170003776157216</v>
      </c>
      <c r="W13" s="83">
        <v>145.11822371112507</v>
      </c>
      <c r="Y13" s="88" t="s">
        <v>79</v>
      </c>
      <c r="Z13" s="63"/>
      <c r="AA13" s="85">
        <v>44.942411003574492</v>
      </c>
      <c r="AB13" s="85">
        <v>39.387706168673461</v>
      </c>
      <c r="AC13" s="85">
        <v>126.91075800639098</v>
      </c>
      <c r="AD13" s="85">
        <v>137.96275005748447</v>
      </c>
      <c r="AE13" s="85">
        <v>126.33813306091265</v>
      </c>
      <c r="AF13" s="85">
        <v>130.98509091830442</v>
      </c>
      <c r="AG13" s="85">
        <v>0</v>
      </c>
      <c r="AH13" s="85">
        <v>0</v>
      </c>
      <c r="AI13" s="86">
        <v>0</v>
      </c>
      <c r="AJ13" s="118" t="s">
        <v>112</v>
      </c>
      <c r="AK13" s="118" t="s">
        <v>112</v>
      </c>
      <c r="AL13" s="118" t="s">
        <v>112</v>
      </c>
      <c r="AM13" s="85">
        <v>13.58724053596438</v>
      </c>
      <c r="AN13" s="85">
        <v>13.073804210202818</v>
      </c>
      <c r="AO13" s="85">
        <v>130.02477168302306</v>
      </c>
      <c r="AP13" s="85">
        <v>179.76964401429797</v>
      </c>
      <c r="AQ13" s="85">
        <v>170.49845051267491</v>
      </c>
      <c r="AR13" s="85">
        <v>114.53696676639916</v>
      </c>
      <c r="AS13" s="85">
        <v>11.496895838123706</v>
      </c>
      <c r="AT13" s="85">
        <v>10.613169509773664</v>
      </c>
      <c r="AU13" s="87">
        <v>86.077228935965024</v>
      </c>
      <c r="AW13" s="88" t="s">
        <v>79</v>
      </c>
      <c r="AX13" s="63"/>
      <c r="AY13" s="81">
        <v>24.038964025167751</v>
      </c>
      <c r="AZ13" s="81">
        <v>23.701424821651546</v>
      </c>
      <c r="BA13" s="81">
        <v>155.71301898862518</v>
      </c>
      <c r="BB13" s="81">
        <v>17.767929931645728</v>
      </c>
      <c r="BC13" s="81">
        <v>16.681220320071272</v>
      </c>
      <c r="BD13" s="81">
        <v>231.94614491816438</v>
      </c>
      <c r="BE13" s="81">
        <v>163.04688643157257</v>
      </c>
      <c r="BF13" s="81">
        <v>161.76352180655124</v>
      </c>
      <c r="BG13" s="81">
        <v>80.923535894676021</v>
      </c>
      <c r="BH13" s="81">
        <v>95.11068375175067</v>
      </c>
      <c r="BI13" s="81">
        <v>90.342716022746202</v>
      </c>
      <c r="BJ13" s="82">
        <v>89.777792348570884</v>
      </c>
      <c r="BK13" s="81">
        <v>133.78206066180314</v>
      </c>
      <c r="BL13" s="81">
        <v>135.18580210553321</v>
      </c>
      <c r="BM13" s="81">
        <v>119.35111903574915</v>
      </c>
      <c r="BN13" s="81">
        <v>26.129308723008425</v>
      </c>
      <c r="BO13" s="81">
        <v>24.979198154946072</v>
      </c>
      <c r="BP13" s="81">
        <v>122.20547209511322</v>
      </c>
      <c r="BQ13" s="81">
        <v>13.58724053596438</v>
      </c>
      <c r="BR13" s="81">
        <v>13.484079625607285</v>
      </c>
      <c r="BS13" s="81">
        <v>239.4111227100062</v>
      </c>
      <c r="BT13" s="81">
        <v>33.445515165450786</v>
      </c>
      <c r="BU13" s="81">
        <v>35.497312596412172</v>
      </c>
      <c r="BV13" s="83">
        <v>135.78661668057663</v>
      </c>
    </row>
    <row r="14" spans="1:74" s="84" customFormat="1" ht="25.5" customHeight="1" x14ac:dyDescent="0.2">
      <c r="A14" s="88" t="s">
        <v>80</v>
      </c>
      <c r="B14" s="63"/>
      <c r="C14" s="81">
        <v>1191.2286672825401</v>
      </c>
      <c r="D14" s="81">
        <v>1469.7436547708712</v>
      </c>
      <c r="E14" s="81">
        <v>105.89164491513179</v>
      </c>
      <c r="F14" s="81">
        <v>0.44201434778572912</v>
      </c>
      <c r="G14" s="81">
        <v>0.48069068824825578</v>
      </c>
      <c r="H14" s="81">
        <v>24.295108701711662</v>
      </c>
      <c r="I14" s="81">
        <v>409.30528604958516</v>
      </c>
      <c r="J14" s="81">
        <v>471.53273202840114</v>
      </c>
      <c r="K14" s="82">
        <v>116.3571265128371</v>
      </c>
      <c r="L14" s="81">
        <v>12.376401738000416</v>
      </c>
      <c r="M14" s="81">
        <v>12.971836268113368</v>
      </c>
      <c r="N14" s="81">
        <v>81.982896006030202</v>
      </c>
      <c r="O14" s="81">
        <v>48.621578256430205</v>
      </c>
      <c r="P14" s="81">
        <v>58.410419302984913</v>
      </c>
      <c r="Q14" s="81">
        <v>105.49995071622978</v>
      </c>
      <c r="R14" s="81">
        <v>18.122588259214893</v>
      </c>
      <c r="S14" s="81">
        <v>19.495905234003924</v>
      </c>
      <c r="T14" s="81">
        <v>113.81022420442385</v>
      </c>
      <c r="U14" s="81">
        <v>35.361147822858328</v>
      </c>
      <c r="V14" s="81">
        <v>38.915072608133059</v>
      </c>
      <c r="W14" s="83">
        <v>126.75958954723227</v>
      </c>
      <c r="Y14" s="88" t="s">
        <v>80</v>
      </c>
      <c r="Z14" s="63"/>
      <c r="AA14" s="85">
        <v>30.941004345001037</v>
      </c>
      <c r="AB14" s="85">
        <v>36.192371511615832</v>
      </c>
      <c r="AC14" s="85">
        <v>107.47388662379907</v>
      </c>
      <c r="AD14" s="85">
        <v>106.96747216414644</v>
      </c>
      <c r="AE14" s="85">
        <v>121.99601011390511</v>
      </c>
      <c r="AF14" s="85">
        <v>126.89884572303134</v>
      </c>
      <c r="AG14" s="85">
        <v>0</v>
      </c>
      <c r="AH14" s="85">
        <v>0</v>
      </c>
      <c r="AI14" s="86">
        <v>0</v>
      </c>
      <c r="AJ14" s="118" t="s">
        <v>112</v>
      </c>
      <c r="AK14" s="118" t="s">
        <v>112</v>
      </c>
      <c r="AL14" s="118" t="s">
        <v>112</v>
      </c>
      <c r="AM14" s="85">
        <v>11.934387390214686</v>
      </c>
      <c r="AN14" s="85">
        <v>13.504816022549912</v>
      </c>
      <c r="AO14" s="85">
        <v>138.65757670768579</v>
      </c>
      <c r="AP14" s="85">
        <v>144.98070607371915</v>
      </c>
      <c r="AQ14" s="85">
        <v>170.04630096709505</v>
      </c>
      <c r="AR14" s="85">
        <v>116.07530056920668</v>
      </c>
      <c r="AS14" s="85">
        <v>8.840286955714582</v>
      </c>
      <c r="AT14" s="85">
        <v>11.350437905545244</v>
      </c>
      <c r="AU14" s="87">
        <v>84.011393933486914</v>
      </c>
      <c r="AW14" s="88" t="s">
        <v>80</v>
      </c>
      <c r="AX14" s="63"/>
      <c r="AY14" s="81">
        <v>11.050358694643228</v>
      </c>
      <c r="AZ14" s="81">
        <v>12.505711779364724</v>
      </c>
      <c r="BA14" s="81">
        <v>88.977946685529076</v>
      </c>
      <c r="BB14" s="81">
        <v>7.5142439123573954</v>
      </c>
      <c r="BC14" s="81">
        <v>8.9698324080288554</v>
      </c>
      <c r="BD14" s="81">
        <v>126.69656810918603</v>
      </c>
      <c r="BE14" s="81">
        <v>121.11193129328979</v>
      </c>
      <c r="BF14" s="81">
        <v>153.80273235734688</v>
      </c>
      <c r="BG14" s="81">
        <v>76.95031669368484</v>
      </c>
      <c r="BH14" s="81">
        <v>82.656683035931351</v>
      </c>
      <c r="BI14" s="81">
        <v>104.7370396990522</v>
      </c>
      <c r="BJ14" s="82">
        <v>98.916668587950667</v>
      </c>
      <c r="BK14" s="81">
        <v>85.750783470431443</v>
      </c>
      <c r="BL14" s="81">
        <v>117.28882248295655</v>
      </c>
      <c r="BM14" s="81">
        <v>101.4493633244836</v>
      </c>
      <c r="BN14" s="81">
        <v>18.564602607000623</v>
      </c>
      <c r="BO14" s="81">
        <v>20.631629719248952</v>
      </c>
      <c r="BP14" s="81">
        <v>102.33265556852157</v>
      </c>
      <c r="BQ14" s="81">
        <v>6.6302152167859365</v>
      </c>
      <c r="BR14" s="81">
        <v>7.1411078115899924</v>
      </c>
      <c r="BS14" s="81">
        <v>129.51583563651585</v>
      </c>
      <c r="BT14" s="81">
        <v>22.100717389286455</v>
      </c>
      <c r="BU14" s="81">
        <v>22.901718480780961</v>
      </c>
      <c r="BV14" s="83">
        <v>93.424937118546239</v>
      </c>
    </row>
    <row r="15" spans="1:74" s="84" customFormat="1" ht="25.5" customHeight="1" x14ac:dyDescent="0.2">
      <c r="A15" s="88" t="s">
        <v>81</v>
      </c>
      <c r="B15" s="63"/>
      <c r="C15" s="81">
        <v>1277.8092609180483</v>
      </c>
      <c r="D15" s="81">
        <v>1380.236321387142</v>
      </c>
      <c r="E15" s="81">
        <v>101.61052741538636</v>
      </c>
      <c r="F15" s="81">
        <v>0.60935110201146803</v>
      </c>
      <c r="G15" s="81">
        <v>0.5765383783521375</v>
      </c>
      <c r="H15" s="81">
        <v>28.886432961709634</v>
      </c>
      <c r="I15" s="81">
        <v>416.18680267383263</v>
      </c>
      <c r="J15" s="81">
        <v>435.11103849867743</v>
      </c>
      <c r="K15" s="82">
        <v>108.72683464385781</v>
      </c>
      <c r="L15" s="81">
        <v>17.061830856321105</v>
      </c>
      <c r="M15" s="81">
        <v>17.293265725477685</v>
      </c>
      <c r="N15" s="81">
        <v>105.8079157457594</v>
      </c>
      <c r="O15" s="81">
        <v>53.013545874997718</v>
      </c>
      <c r="P15" s="81">
        <v>55.926412467144381</v>
      </c>
      <c r="Q15" s="81">
        <v>105.62243342955527</v>
      </c>
      <c r="R15" s="81">
        <v>13.405724244252296</v>
      </c>
      <c r="S15" s="81">
        <v>13.11580238817041</v>
      </c>
      <c r="T15" s="81">
        <v>78.850243378752538</v>
      </c>
      <c r="U15" s="81">
        <v>48.74808816091744</v>
      </c>
      <c r="V15" s="81">
        <v>51.114490976194077</v>
      </c>
      <c r="W15" s="83">
        <v>161.85140448846548</v>
      </c>
      <c r="Y15" s="88" t="s">
        <v>81</v>
      </c>
      <c r="Z15" s="63"/>
      <c r="AA15" s="85">
        <v>28.030150692527528</v>
      </c>
      <c r="AB15" s="85">
        <v>28.259252298896367</v>
      </c>
      <c r="AC15" s="85">
        <v>90.640203915912181</v>
      </c>
      <c r="AD15" s="85">
        <v>107.85514505602984</v>
      </c>
      <c r="AE15" s="85">
        <v>111.53473231108758</v>
      </c>
      <c r="AF15" s="85">
        <v>117.55413787732675</v>
      </c>
      <c r="AG15" s="85">
        <v>0</v>
      </c>
      <c r="AH15" s="85">
        <v>0</v>
      </c>
      <c r="AI15" s="86">
        <v>0</v>
      </c>
      <c r="AJ15" s="118" t="s">
        <v>112</v>
      </c>
      <c r="AK15" s="118" t="s">
        <v>112</v>
      </c>
      <c r="AL15" s="118" t="s">
        <v>112</v>
      </c>
      <c r="AM15" s="85">
        <v>7.9215643261490838</v>
      </c>
      <c r="AN15" s="85">
        <v>8.0220426404294987</v>
      </c>
      <c r="AO15" s="85">
        <v>85.733645478250537</v>
      </c>
      <c r="AP15" s="85">
        <v>140.15075346263762</v>
      </c>
      <c r="AQ15" s="85">
        <v>149.84503969127738</v>
      </c>
      <c r="AR15" s="85">
        <v>102.11808375682011</v>
      </c>
      <c r="AS15" s="85">
        <v>7.3122132241376159</v>
      </c>
      <c r="AT15" s="85">
        <v>7.800722179577769</v>
      </c>
      <c r="AU15" s="87">
        <v>62.505435855681192</v>
      </c>
      <c r="AW15" s="88" t="s">
        <v>81</v>
      </c>
      <c r="AX15" s="63"/>
      <c r="AY15" s="81">
        <v>10.358968734194956</v>
      </c>
      <c r="AZ15" s="81">
        <v>10.905935007836954</v>
      </c>
      <c r="BA15" s="81">
        <v>76.63561961448633</v>
      </c>
      <c r="BB15" s="81">
        <v>6.702862122126148</v>
      </c>
      <c r="BC15" s="81">
        <v>7.8041975046314356</v>
      </c>
      <c r="BD15" s="81">
        <v>99.141705243536933</v>
      </c>
      <c r="BE15" s="81">
        <v>127.35438032039681</v>
      </c>
      <c r="BF15" s="81">
        <v>139.74569044192722</v>
      </c>
      <c r="BG15" s="81">
        <v>71.779935432871866</v>
      </c>
      <c r="BH15" s="81">
        <v>76.168887751433502</v>
      </c>
      <c r="BI15" s="81">
        <v>82.436504534151155</v>
      </c>
      <c r="BJ15" s="82">
        <v>81.873349217726627</v>
      </c>
      <c r="BK15" s="81">
        <v>147.46296668677525</v>
      </c>
      <c r="BL15" s="81">
        <v>166.83445249894126</v>
      </c>
      <c r="BM15" s="81">
        <v>149.89776865789736</v>
      </c>
      <c r="BN15" s="81">
        <v>13.405724244252296</v>
      </c>
      <c r="BO15" s="81">
        <v>13.648959285353108</v>
      </c>
      <c r="BP15" s="81">
        <v>70.72105705205739</v>
      </c>
      <c r="BQ15" s="81">
        <v>7.3122132241376159</v>
      </c>
      <c r="BR15" s="81">
        <v>7.1088117219502642</v>
      </c>
      <c r="BS15" s="81">
        <v>137.73417684029056</v>
      </c>
      <c r="BT15" s="81">
        <v>26.811448488504592</v>
      </c>
      <c r="BU15" s="81">
        <v>27.848964179797846</v>
      </c>
      <c r="BV15" s="83">
        <v>111.49642963321953</v>
      </c>
    </row>
    <row r="16" spans="1:74" s="84" customFormat="1" ht="25.5" customHeight="1" x14ac:dyDescent="0.2">
      <c r="A16" s="88" t="s">
        <v>82</v>
      </c>
      <c r="B16" s="89"/>
      <c r="C16" s="81">
        <v>906.60705414803772</v>
      </c>
      <c r="D16" s="81">
        <v>1423.422461166635</v>
      </c>
      <c r="E16" s="81">
        <v>98.211819073541918</v>
      </c>
      <c r="F16" s="81">
        <v>1.1290249740324256</v>
      </c>
      <c r="G16" s="81">
        <v>1.6010357955741505</v>
      </c>
      <c r="H16" s="81">
        <v>78.059995774018148</v>
      </c>
      <c r="I16" s="81">
        <v>317.25601770311158</v>
      </c>
      <c r="J16" s="81">
        <v>452.34672967293989</v>
      </c>
      <c r="K16" s="82">
        <v>108.37790116996355</v>
      </c>
      <c r="L16" s="81">
        <v>3.3870749220972769</v>
      </c>
      <c r="M16" s="81">
        <v>4.3444507661855409</v>
      </c>
      <c r="N16" s="81">
        <v>26.642329038611141</v>
      </c>
      <c r="O16" s="81">
        <v>46.290023935329451</v>
      </c>
      <c r="P16" s="81">
        <v>67.920362089377704</v>
      </c>
      <c r="Q16" s="81">
        <v>120.9109064202045</v>
      </c>
      <c r="R16" s="81">
        <v>4.5160998961297025</v>
      </c>
      <c r="S16" s="81">
        <v>5.6441988141469057</v>
      </c>
      <c r="T16" s="81">
        <v>33.506492970251252</v>
      </c>
      <c r="U16" s="81">
        <v>67.741498441945538</v>
      </c>
      <c r="V16" s="81">
        <v>96.406328821705458</v>
      </c>
      <c r="W16" s="83">
        <v>291.19069841483923</v>
      </c>
      <c r="Y16" s="88" t="s">
        <v>82</v>
      </c>
      <c r="Z16" s="89"/>
      <c r="AA16" s="85">
        <v>24.838549428713364</v>
      </c>
      <c r="AB16" s="85">
        <v>33.252990104933573</v>
      </c>
      <c r="AC16" s="85">
        <v>102.6439903043586</v>
      </c>
      <c r="AD16" s="85">
        <v>72.25759833807524</v>
      </c>
      <c r="AE16" s="85">
        <v>104.77288657618651</v>
      </c>
      <c r="AF16" s="85">
        <v>103.22269528918841</v>
      </c>
      <c r="AG16" s="85">
        <v>1.1290249740324256</v>
      </c>
      <c r="AH16" s="85">
        <v>1.6050904121390346</v>
      </c>
      <c r="AI16" s="86">
        <v>793.08319935288682</v>
      </c>
      <c r="AJ16" s="118" t="s">
        <v>112</v>
      </c>
      <c r="AK16" s="118" t="s">
        <v>112</v>
      </c>
      <c r="AL16" s="118" t="s">
        <v>112</v>
      </c>
      <c r="AM16" s="85">
        <v>12.419274714356682</v>
      </c>
      <c r="AN16" s="85">
        <v>20.203041696055884</v>
      </c>
      <c r="AO16" s="85">
        <v>169.95112492661838</v>
      </c>
      <c r="AP16" s="85">
        <v>84.676873052431915</v>
      </c>
      <c r="AQ16" s="85">
        <v>118.19738039220914</v>
      </c>
      <c r="AR16" s="85">
        <v>81.938865265868458</v>
      </c>
      <c r="AS16" s="85">
        <v>7.9031748182269794</v>
      </c>
      <c r="AT16" s="85">
        <v>12.826716569672126</v>
      </c>
      <c r="AU16" s="87">
        <v>91.414589424719935</v>
      </c>
      <c r="AW16" s="88" t="s">
        <v>82</v>
      </c>
      <c r="AX16" s="89"/>
      <c r="AY16" s="81">
        <v>2.2580499480648513</v>
      </c>
      <c r="AZ16" s="81">
        <v>2.7626980931878684</v>
      </c>
      <c r="BA16" s="81">
        <v>21.773354459879418</v>
      </c>
      <c r="BB16" s="81">
        <v>2.2580499480648513</v>
      </c>
      <c r="BC16" s="81">
        <v>5.9102758277621916</v>
      </c>
      <c r="BD16" s="81">
        <v>47.165759759711484</v>
      </c>
      <c r="BE16" s="81">
        <v>95.967122792756172</v>
      </c>
      <c r="BF16" s="81">
        <v>168.51147305762657</v>
      </c>
      <c r="BG16" s="81">
        <v>74.801454972305777</v>
      </c>
      <c r="BH16" s="81">
        <v>51.935148805491579</v>
      </c>
      <c r="BI16" s="81">
        <v>83.080243523981935</v>
      </c>
      <c r="BJ16" s="82">
        <v>75.628744006639423</v>
      </c>
      <c r="BK16" s="81">
        <v>75.64467326017251</v>
      </c>
      <c r="BL16" s="81">
        <v>144.2355599778985</v>
      </c>
      <c r="BM16" s="81">
        <v>113.37198778617071</v>
      </c>
      <c r="BN16" s="81">
        <v>12.419274714356682</v>
      </c>
      <c r="BO16" s="81">
        <v>15.863842003561627</v>
      </c>
      <c r="BP16" s="81">
        <v>78.322006911186833</v>
      </c>
      <c r="BQ16" s="81">
        <v>6.7741498441945538</v>
      </c>
      <c r="BR16" s="81">
        <v>6.4566082946019998</v>
      </c>
      <c r="BS16" s="81">
        <v>142.65720783167561</v>
      </c>
      <c r="BT16" s="81">
        <v>14.677324662421533</v>
      </c>
      <c r="BU16" s="81">
        <v>15.437671467911956</v>
      </c>
      <c r="BV16" s="83">
        <v>63.513609135809119</v>
      </c>
    </row>
    <row r="17" spans="1:74" s="84" customFormat="1" ht="25.5" customHeight="1" x14ac:dyDescent="0.2">
      <c r="A17" s="90"/>
      <c r="B17" s="89" t="s">
        <v>83</v>
      </c>
      <c r="C17" s="81">
        <v>906.60705414803772</v>
      </c>
      <c r="D17" s="81">
        <v>1423.422461166635</v>
      </c>
      <c r="E17" s="81">
        <v>98.211819073541918</v>
      </c>
      <c r="F17" s="81">
        <v>1.1290249740324256</v>
      </c>
      <c r="G17" s="81">
        <v>1.6010357955741505</v>
      </c>
      <c r="H17" s="81">
        <v>78.059995774018148</v>
      </c>
      <c r="I17" s="81">
        <v>317.25601770311158</v>
      </c>
      <c r="J17" s="81">
        <v>452.34672967293989</v>
      </c>
      <c r="K17" s="82">
        <v>108.37790116996355</v>
      </c>
      <c r="L17" s="81">
        <v>3.3870749220972769</v>
      </c>
      <c r="M17" s="81">
        <v>4.3444507661855409</v>
      </c>
      <c r="N17" s="81">
        <v>26.642329038611141</v>
      </c>
      <c r="O17" s="81">
        <v>46.290023935329451</v>
      </c>
      <c r="P17" s="81">
        <v>67.920362089377704</v>
      </c>
      <c r="Q17" s="81">
        <v>120.9109064202045</v>
      </c>
      <c r="R17" s="81">
        <v>4.5160998961297025</v>
      </c>
      <c r="S17" s="81">
        <v>5.6441988141469057</v>
      </c>
      <c r="T17" s="81">
        <v>33.506492970251252</v>
      </c>
      <c r="U17" s="81">
        <v>67.741498441945538</v>
      </c>
      <c r="V17" s="81">
        <v>96.406328821705458</v>
      </c>
      <c r="W17" s="83">
        <v>291.19069841483923</v>
      </c>
      <c r="Y17" s="90"/>
      <c r="Z17" s="89" t="s">
        <v>83</v>
      </c>
      <c r="AA17" s="85">
        <v>24.838549428713364</v>
      </c>
      <c r="AB17" s="85">
        <v>33.252990104933573</v>
      </c>
      <c r="AC17" s="85">
        <v>102.6439903043586</v>
      </c>
      <c r="AD17" s="85">
        <v>72.25759833807524</v>
      </c>
      <c r="AE17" s="85">
        <v>104.77288657618651</v>
      </c>
      <c r="AF17" s="85">
        <v>103.22269528918841</v>
      </c>
      <c r="AG17" s="85">
        <v>1.1290249740324256</v>
      </c>
      <c r="AH17" s="85">
        <v>1.6050904121390346</v>
      </c>
      <c r="AI17" s="86">
        <v>793.08319935288682</v>
      </c>
      <c r="AJ17" s="118" t="s">
        <v>112</v>
      </c>
      <c r="AK17" s="118" t="s">
        <v>112</v>
      </c>
      <c r="AL17" s="118" t="s">
        <v>112</v>
      </c>
      <c r="AM17" s="85">
        <v>12.419274714356682</v>
      </c>
      <c r="AN17" s="85">
        <v>20.203041696055884</v>
      </c>
      <c r="AO17" s="85">
        <v>169.95112492661838</v>
      </c>
      <c r="AP17" s="85">
        <v>84.676873052431915</v>
      </c>
      <c r="AQ17" s="85">
        <v>118.19738039220914</v>
      </c>
      <c r="AR17" s="85">
        <v>81.938865265868458</v>
      </c>
      <c r="AS17" s="85">
        <v>7.9031748182269794</v>
      </c>
      <c r="AT17" s="85">
        <v>12.826716569672126</v>
      </c>
      <c r="AU17" s="87">
        <v>91.414589424719935</v>
      </c>
      <c r="AW17" s="90"/>
      <c r="AX17" s="89" t="s">
        <v>83</v>
      </c>
      <c r="AY17" s="81">
        <v>2.2580499480648513</v>
      </c>
      <c r="AZ17" s="81">
        <v>2.7626980931878684</v>
      </c>
      <c r="BA17" s="81">
        <v>21.773354459879418</v>
      </c>
      <c r="BB17" s="81">
        <v>2.2580499480648513</v>
      </c>
      <c r="BC17" s="81">
        <v>5.9102758277621916</v>
      </c>
      <c r="BD17" s="81">
        <v>47.165759759711484</v>
      </c>
      <c r="BE17" s="81">
        <v>95.967122792756172</v>
      </c>
      <c r="BF17" s="81">
        <v>168.51147305762657</v>
      </c>
      <c r="BG17" s="81">
        <v>74.801454972305777</v>
      </c>
      <c r="BH17" s="81">
        <v>51.935148805491579</v>
      </c>
      <c r="BI17" s="81">
        <v>83.080243523981935</v>
      </c>
      <c r="BJ17" s="82">
        <v>75.628744006639423</v>
      </c>
      <c r="BK17" s="81">
        <v>75.64467326017251</v>
      </c>
      <c r="BL17" s="81">
        <v>144.2355599778985</v>
      </c>
      <c r="BM17" s="81">
        <v>113.37198778617071</v>
      </c>
      <c r="BN17" s="81">
        <v>12.419274714356682</v>
      </c>
      <c r="BO17" s="81">
        <v>15.863842003561627</v>
      </c>
      <c r="BP17" s="81">
        <v>78.322006911186833</v>
      </c>
      <c r="BQ17" s="81">
        <v>6.7741498441945538</v>
      </c>
      <c r="BR17" s="81">
        <v>6.4566082946019998</v>
      </c>
      <c r="BS17" s="81">
        <v>142.65720783167561</v>
      </c>
      <c r="BT17" s="81">
        <v>14.677324662421533</v>
      </c>
      <c r="BU17" s="81">
        <v>15.437671467911956</v>
      </c>
      <c r="BV17" s="83">
        <v>63.513609135809119</v>
      </c>
    </row>
    <row r="18" spans="1:74" s="84" customFormat="1" ht="25.5" customHeight="1" x14ac:dyDescent="0.2">
      <c r="A18" s="88" t="s">
        <v>84</v>
      </c>
      <c r="B18" s="89"/>
      <c r="C18" s="81">
        <v>1046.2409456978787</v>
      </c>
      <c r="D18" s="81">
        <v>1318.8382065425715</v>
      </c>
      <c r="E18" s="81">
        <v>96.788152947015675</v>
      </c>
      <c r="F18" s="81">
        <v>1.9870171357300837</v>
      </c>
      <c r="G18" s="81">
        <v>2.6493148214900866</v>
      </c>
      <c r="H18" s="81">
        <v>113.81560987104466</v>
      </c>
      <c r="I18" s="81">
        <v>360.87288134297904</v>
      </c>
      <c r="J18" s="81">
        <v>425.30021928575474</v>
      </c>
      <c r="K18" s="82">
        <v>106.99389551825909</v>
      </c>
      <c r="L18" s="81">
        <v>13.297730062193637</v>
      </c>
      <c r="M18" s="81">
        <v>14.503656165765314</v>
      </c>
      <c r="N18" s="81">
        <v>92.281825380131991</v>
      </c>
      <c r="O18" s="81">
        <v>47.688411257522006</v>
      </c>
      <c r="P18" s="81">
        <v>55.992369347764395</v>
      </c>
      <c r="Q18" s="81">
        <v>107.91864739673812</v>
      </c>
      <c r="R18" s="81">
        <v>16.507526973757617</v>
      </c>
      <c r="S18" s="81">
        <v>18.223848206803584</v>
      </c>
      <c r="T18" s="81">
        <v>108.71459893949826</v>
      </c>
      <c r="U18" s="81">
        <v>38.05902052283006</v>
      </c>
      <c r="V18" s="81">
        <v>45.15402604000662</v>
      </c>
      <c r="W18" s="83">
        <v>142.73954973152277</v>
      </c>
      <c r="Y18" s="88" t="s">
        <v>84</v>
      </c>
      <c r="Z18" s="89"/>
      <c r="AA18" s="85">
        <v>27.971087372200408</v>
      </c>
      <c r="AB18" s="85">
        <v>32.062356665276397</v>
      </c>
      <c r="AC18" s="85">
        <v>101.54319837974175</v>
      </c>
      <c r="AD18" s="85">
        <v>83.454719700663517</v>
      </c>
      <c r="AE18" s="85">
        <v>98.108239625943341</v>
      </c>
      <c r="AF18" s="85">
        <v>103.10243321557914</v>
      </c>
      <c r="AG18" s="85">
        <v>0</v>
      </c>
      <c r="AH18" s="85">
        <v>0</v>
      </c>
      <c r="AI18" s="86">
        <v>0</v>
      </c>
      <c r="AJ18" s="118" t="s">
        <v>112</v>
      </c>
      <c r="AK18" s="118" t="s">
        <v>112</v>
      </c>
      <c r="AL18" s="118" t="s">
        <v>112</v>
      </c>
      <c r="AM18" s="85">
        <v>8.5594584308372834</v>
      </c>
      <c r="AN18" s="85">
        <v>9.9313075416621892</v>
      </c>
      <c r="AO18" s="85">
        <v>103.25775262650548</v>
      </c>
      <c r="AP18" s="85">
        <v>125.3349270229745</v>
      </c>
      <c r="AQ18" s="85">
        <v>151.32441569253291</v>
      </c>
      <c r="AR18" s="85">
        <v>104.53816566242976</v>
      </c>
      <c r="AS18" s="85">
        <v>10.699323038546604</v>
      </c>
      <c r="AT18" s="85">
        <v>13.202749816999376</v>
      </c>
      <c r="AU18" s="87">
        <v>105.71901775743345</v>
      </c>
      <c r="AW18" s="88" t="s">
        <v>84</v>
      </c>
      <c r="AX18" s="89"/>
      <c r="AY18" s="81">
        <v>9.3236957907334688</v>
      </c>
      <c r="AZ18" s="81">
        <v>11.126312223267551</v>
      </c>
      <c r="BA18" s="81">
        <v>78.361997842961486</v>
      </c>
      <c r="BB18" s="81">
        <v>7.1838311830241484</v>
      </c>
      <c r="BC18" s="81">
        <v>9.578560704806689</v>
      </c>
      <c r="BD18" s="81">
        <v>126.41034968529932</v>
      </c>
      <c r="BE18" s="81">
        <v>110.81441718494698</v>
      </c>
      <c r="BF18" s="81">
        <v>143.30899094083293</v>
      </c>
      <c r="BG18" s="81">
        <v>73.376369118266766</v>
      </c>
      <c r="BH18" s="81">
        <v>68.628514918677496</v>
      </c>
      <c r="BI18" s="81">
        <v>86.054268805907142</v>
      </c>
      <c r="BJ18" s="82">
        <v>85.455674409330697</v>
      </c>
      <c r="BK18" s="81">
        <v>75.965193573680892</v>
      </c>
      <c r="BL18" s="81">
        <v>103.85551974770452</v>
      </c>
      <c r="BM18" s="81">
        <v>93.511307812162329</v>
      </c>
      <c r="BN18" s="81">
        <v>14.520509838027534</v>
      </c>
      <c r="BO18" s="81">
        <v>16.538132884199378</v>
      </c>
      <c r="BP18" s="81">
        <v>83.939370045400906</v>
      </c>
      <c r="BQ18" s="81">
        <v>4.5854241593771157</v>
      </c>
      <c r="BR18" s="81">
        <v>4.8568338606575345</v>
      </c>
      <c r="BS18" s="81">
        <v>91.683364800829892</v>
      </c>
      <c r="BT18" s="81">
        <v>17.883154221570752</v>
      </c>
      <c r="BU18" s="81">
        <v>19.143326491710841</v>
      </c>
      <c r="BV18" s="83">
        <v>76.335860426606914</v>
      </c>
    </row>
    <row r="19" spans="1:74" s="84" customFormat="1" ht="25.5" customHeight="1" x14ac:dyDescent="0.2">
      <c r="A19" s="88" t="s">
        <v>85</v>
      </c>
      <c r="B19" s="89"/>
      <c r="C19" s="81">
        <v>937.4218815098742</v>
      </c>
      <c r="D19" s="81">
        <v>1308.395540958755</v>
      </c>
      <c r="E19" s="81">
        <v>96.864936795946761</v>
      </c>
      <c r="F19" s="81">
        <v>2.0831597366886094</v>
      </c>
      <c r="G19" s="81">
        <v>2.9322186737963838</v>
      </c>
      <c r="H19" s="81">
        <v>133.42197284601369</v>
      </c>
      <c r="I19" s="81">
        <v>334.60753270560787</v>
      </c>
      <c r="J19" s="81">
        <v>442.4373816109042</v>
      </c>
      <c r="K19" s="82">
        <v>111.76119639068307</v>
      </c>
      <c r="L19" s="81">
        <v>14.061328222648113</v>
      </c>
      <c r="M19" s="81">
        <v>17.403420018528006</v>
      </c>
      <c r="N19" s="81">
        <v>110.36820247018571</v>
      </c>
      <c r="O19" s="81">
        <v>40.10082493125573</v>
      </c>
      <c r="P19" s="81">
        <v>53.298558094586575</v>
      </c>
      <c r="Q19" s="81">
        <v>102.34844520632025</v>
      </c>
      <c r="R19" s="81">
        <v>14.32172318973419</v>
      </c>
      <c r="S19" s="81">
        <v>17.684339526731254</v>
      </c>
      <c r="T19" s="81">
        <v>105.91880206143607</v>
      </c>
      <c r="U19" s="81">
        <v>37.757270227481044</v>
      </c>
      <c r="V19" s="81">
        <v>50.710510743251405</v>
      </c>
      <c r="W19" s="83">
        <v>159.81173279877692</v>
      </c>
      <c r="Y19" s="88" t="s">
        <v>85</v>
      </c>
      <c r="Z19" s="89"/>
      <c r="AA19" s="85">
        <v>26.299891675693694</v>
      </c>
      <c r="AB19" s="85">
        <v>33.77427707516059</v>
      </c>
      <c r="AC19" s="85">
        <v>107.55875826049589</v>
      </c>
      <c r="AD19" s="85">
        <v>76.035330389134245</v>
      </c>
      <c r="AE19" s="85">
        <v>100.20467623173242</v>
      </c>
      <c r="AF19" s="85">
        <v>106.22962925839245</v>
      </c>
      <c r="AG19" s="85">
        <v>0</v>
      </c>
      <c r="AH19" s="85">
        <v>0</v>
      </c>
      <c r="AI19" s="86">
        <v>0</v>
      </c>
      <c r="AJ19" s="118" t="s">
        <v>112</v>
      </c>
      <c r="AK19" s="118" t="s">
        <v>112</v>
      </c>
      <c r="AL19" s="118" t="s">
        <v>112</v>
      </c>
      <c r="AM19" s="85">
        <v>7.2910590784101323</v>
      </c>
      <c r="AN19" s="85">
        <v>9.5873677446143439</v>
      </c>
      <c r="AO19" s="85">
        <v>98.081083014812179</v>
      </c>
      <c r="AP19" s="85">
        <v>118.74010499125073</v>
      </c>
      <c r="AQ19" s="85">
        <v>159.77423217629962</v>
      </c>
      <c r="AR19" s="85">
        <v>111.26499491590137</v>
      </c>
      <c r="AS19" s="85">
        <v>11.45737855178735</v>
      </c>
      <c r="AT19" s="85">
        <v>15.154321032312932</v>
      </c>
      <c r="AU19" s="87">
        <v>126.67434419291563</v>
      </c>
      <c r="AW19" s="88" t="s">
        <v>85</v>
      </c>
      <c r="AX19" s="89"/>
      <c r="AY19" s="81">
        <v>10.15540371635697</v>
      </c>
      <c r="AZ19" s="81">
        <v>13.671619889844763</v>
      </c>
      <c r="BA19" s="81">
        <v>95.52571540365966</v>
      </c>
      <c r="BB19" s="81">
        <v>9.6346137821848181</v>
      </c>
      <c r="BC19" s="81">
        <v>14.450697213128981</v>
      </c>
      <c r="BD19" s="81">
        <v>189.59299759666479</v>
      </c>
      <c r="BE19" s="81">
        <v>102.33522206482793</v>
      </c>
      <c r="BF19" s="81">
        <v>144.50695254985959</v>
      </c>
      <c r="BG19" s="81">
        <v>75.632425503768516</v>
      </c>
      <c r="BH19" s="81">
        <v>60.151237396883594</v>
      </c>
      <c r="BI19" s="81">
        <v>83.431350689130468</v>
      </c>
      <c r="BJ19" s="82">
        <v>83.625082512220416</v>
      </c>
      <c r="BK19" s="81">
        <v>63.53637196900258</v>
      </c>
      <c r="BL19" s="81">
        <v>94.906096094287179</v>
      </c>
      <c r="BM19" s="81">
        <v>87.73142855795713</v>
      </c>
      <c r="BN19" s="81">
        <v>14.582118156820265</v>
      </c>
      <c r="BO19" s="81">
        <v>18.991701751313364</v>
      </c>
      <c r="BP19" s="81">
        <v>92.32378233600835</v>
      </c>
      <c r="BQ19" s="81">
        <v>3.3851345721189903</v>
      </c>
      <c r="BR19" s="81">
        <v>3.6320246176267865</v>
      </c>
      <c r="BS19" s="81">
        <v>71.343695959205306</v>
      </c>
      <c r="BT19" s="81">
        <v>17.706857761853179</v>
      </c>
      <c r="BU19" s="81">
        <v>19.427902583890639</v>
      </c>
      <c r="BV19" s="83">
        <v>76.955489331005282</v>
      </c>
    </row>
    <row r="20" spans="1:74" s="84" customFormat="1" ht="25.5" customHeight="1" x14ac:dyDescent="0.2">
      <c r="A20" s="88" t="s">
        <v>86</v>
      </c>
      <c r="B20" s="89"/>
      <c r="C20" s="81">
        <v>1200.8955831467536</v>
      </c>
      <c r="D20" s="81">
        <v>1335.247783912303</v>
      </c>
      <c r="E20" s="81">
        <v>96.703111326828562</v>
      </c>
      <c r="F20" s="81">
        <v>1.8503784023832874</v>
      </c>
      <c r="G20" s="81">
        <v>2.2736738018221661</v>
      </c>
      <c r="H20" s="81">
        <v>92.149431131152014</v>
      </c>
      <c r="I20" s="81">
        <v>398.20143219288343</v>
      </c>
      <c r="J20" s="81">
        <v>407.05553480596035</v>
      </c>
      <c r="K20" s="82">
        <v>101.80765322365461</v>
      </c>
      <c r="L20" s="81">
        <v>12.212497455729697</v>
      </c>
      <c r="M20" s="81">
        <v>11.332927934348152</v>
      </c>
      <c r="N20" s="81">
        <v>72.768515294594835</v>
      </c>
      <c r="O20" s="81">
        <v>58.471957515311878</v>
      </c>
      <c r="P20" s="81">
        <v>59.118838117033441</v>
      </c>
      <c r="Q20" s="81">
        <v>113.96399105261477</v>
      </c>
      <c r="R20" s="81">
        <v>19.614011065262847</v>
      </c>
      <c r="S20" s="81">
        <v>18.66900019020305</v>
      </c>
      <c r="T20" s="81">
        <v>111.77634581127521</v>
      </c>
      <c r="U20" s="81">
        <v>38.487870769572375</v>
      </c>
      <c r="V20" s="81">
        <v>39.115851484516504</v>
      </c>
      <c r="W20" s="83">
        <v>124.23572299168578</v>
      </c>
      <c r="Y20" s="88" t="s">
        <v>86</v>
      </c>
      <c r="Z20" s="89"/>
      <c r="AA20" s="85">
        <v>30.346205799085912</v>
      </c>
      <c r="AB20" s="85">
        <v>30.463518684771948</v>
      </c>
      <c r="AC20" s="85">
        <v>94.998994732541178</v>
      </c>
      <c r="AD20" s="85">
        <v>93.999222841071003</v>
      </c>
      <c r="AE20" s="85">
        <v>95.827282022649896</v>
      </c>
      <c r="AF20" s="85">
        <v>99.727437417134311</v>
      </c>
      <c r="AG20" s="85">
        <v>0</v>
      </c>
      <c r="AH20" s="85">
        <v>0</v>
      </c>
      <c r="AI20" s="86">
        <v>0</v>
      </c>
      <c r="AJ20" s="118" t="s">
        <v>112</v>
      </c>
      <c r="AK20" s="118" t="s">
        <v>112</v>
      </c>
      <c r="AL20" s="118" t="s">
        <v>112</v>
      </c>
      <c r="AM20" s="85">
        <v>10.36211905334641</v>
      </c>
      <c r="AN20" s="85">
        <v>10.284749072412085</v>
      </c>
      <c r="AO20" s="85">
        <v>109.01131427781259</v>
      </c>
      <c r="AP20" s="85">
        <v>134.70754769350333</v>
      </c>
      <c r="AQ20" s="85">
        <v>142.24336730002531</v>
      </c>
      <c r="AR20" s="85">
        <v>97.178068090679702</v>
      </c>
      <c r="AS20" s="85">
        <v>9.6219676923930937</v>
      </c>
      <c r="AT20" s="85">
        <v>10.805065291742435</v>
      </c>
      <c r="AU20" s="87">
        <v>82.59601674866407</v>
      </c>
      <c r="AW20" s="88" t="s">
        <v>86</v>
      </c>
      <c r="AX20" s="89"/>
      <c r="AY20" s="81">
        <v>8.141664970486465</v>
      </c>
      <c r="AZ20" s="81">
        <v>8.4421930856824243</v>
      </c>
      <c r="BA20" s="81">
        <v>59.431908509098683</v>
      </c>
      <c r="BB20" s="81">
        <v>3.7007568047665749</v>
      </c>
      <c r="BC20" s="81">
        <v>4.2996459487564849</v>
      </c>
      <c r="BD20" s="81">
        <v>56.609077982495904</v>
      </c>
      <c r="BE20" s="81">
        <v>122.86512591825029</v>
      </c>
      <c r="BF20" s="81">
        <v>143.13641529295649</v>
      </c>
      <c r="BG20" s="81">
        <v>70.873822119821398</v>
      </c>
      <c r="BH20" s="81">
        <v>80.676498343911334</v>
      </c>
      <c r="BI20" s="81">
        <v>89.666620525204848</v>
      </c>
      <c r="BJ20" s="82">
        <v>87.484963294323634</v>
      </c>
      <c r="BK20" s="81">
        <v>93.629147160594343</v>
      </c>
      <c r="BL20" s="81">
        <v>113.85216506095979</v>
      </c>
      <c r="BM20" s="81">
        <v>99.855945053108712</v>
      </c>
      <c r="BN20" s="81">
        <v>14.432951538589641</v>
      </c>
      <c r="BO20" s="81">
        <v>13.875817565637492</v>
      </c>
      <c r="BP20" s="81">
        <v>74.256246948555386</v>
      </c>
      <c r="BQ20" s="81">
        <v>6.2912865681031773</v>
      </c>
      <c r="BR20" s="81">
        <v>6.2354726642265801</v>
      </c>
      <c r="BS20" s="81">
        <v>117.24412712913639</v>
      </c>
      <c r="BT20" s="81">
        <v>18.133708343356215</v>
      </c>
      <c r="BU20" s="81">
        <v>18.863074552422063</v>
      </c>
      <c r="BV20" s="83">
        <v>75.492316603294441</v>
      </c>
    </row>
    <row r="21" spans="1:74" s="84" customFormat="1" ht="25.5" customHeight="1" x14ac:dyDescent="0.2">
      <c r="A21" s="88"/>
      <c r="B21" s="89" t="s">
        <v>87</v>
      </c>
      <c r="C21" s="81">
        <v>1056.7972799732456</v>
      </c>
      <c r="D21" s="81">
        <v>1214.0312876319001</v>
      </c>
      <c r="E21" s="81">
        <v>88.420976371191543</v>
      </c>
      <c r="F21" s="81">
        <v>0</v>
      </c>
      <c r="G21" s="81">
        <v>0</v>
      </c>
      <c r="H21" s="81">
        <v>0</v>
      </c>
      <c r="I21" s="81">
        <v>385.70871188896939</v>
      </c>
      <c r="J21" s="81">
        <v>411.66226535092312</v>
      </c>
      <c r="K21" s="82">
        <v>101.42702479148537</v>
      </c>
      <c r="L21" s="81">
        <v>14.491945822417925</v>
      </c>
      <c r="M21" s="81">
        <v>13.962433868453912</v>
      </c>
      <c r="N21" s="81">
        <v>87.290265472940902</v>
      </c>
      <c r="O21" s="81">
        <v>50.164427846831281</v>
      </c>
      <c r="P21" s="81">
        <v>55.14659830291906</v>
      </c>
      <c r="Q21" s="81">
        <v>100.66103813100709</v>
      </c>
      <c r="R21" s="81">
        <v>16.721475948943759</v>
      </c>
      <c r="S21" s="81">
        <v>15.533577775647473</v>
      </c>
      <c r="T21" s="81">
        <v>96.172686089273739</v>
      </c>
      <c r="U21" s="81">
        <v>43.475837467253776</v>
      </c>
      <c r="V21" s="81">
        <v>45.223460930151198</v>
      </c>
      <c r="W21" s="83">
        <v>144.10989154407775</v>
      </c>
      <c r="Y21" s="88"/>
      <c r="Z21" s="89" t="s">
        <v>87</v>
      </c>
      <c r="AA21" s="85">
        <v>31.213421771361684</v>
      </c>
      <c r="AB21" s="85">
        <v>33.901668245158369</v>
      </c>
      <c r="AC21" s="85">
        <v>99.511287548633518</v>
      </c>
      <c r="AD21" s="85">
        <v>92.525500250822134</v>
      </c>
      <c r="AE21" s="85">
        <v>96.203757596952073</v>
      </c>
      <c r="AF21" s="85">
        <v>101.07691137529183</v>
      </c>
      <c r="AG21" s="85">
        <v>0</v>
      </c>
      <c r="AH21" s="85">
        <v>0</v>
      </c>
      <c r="AI21" s="86">
        <v>0</v>
      </c>
      <c r="AJ21" s="118" t="s">
        <v>112</v>
      </c>
      <c r="AK21" s="118" t="s">
        <v>112</v>
      </c>
      <c r="AL21" s="118" t="s">
        <v>112</v>
      </c>
      <c r="AM21" s="85">
        <v>8.9181205061033388</v>
      </c>
      <c r="AN21" s="85">
        <v>9.458872344806025</v>
      </c>
      <c r="AO21" s="85">
        <v>96.168251187506215</v>
      </c>
      <c r="AP21" s="85">
        <v>128.19798227523549</v>
      </c>
      <c r="AQ21" s="85">
        <v>142.23189628683502</v>
      </c>
      <c r="AR21" s="85">
        <v>95.723325371316079</v>
      </c>
      <c r="AS21" s="85">
        <v>7.803355442840421</v>
      </c>
      <c r="AT21" s="85">
        <v>9.0755147178151407</v>
      </c>
      <c r="AU21" s="87">
        <v>70.074307619332785</v>
      </c>
      <c r="AW21" s="88"/>
      <c r="AX21" s="89" t="s">
        <v>87</v>
      </c>
      <c r="AY21" s="81">
        <v>7.803355442840421</v>
      </c>
      <c r="AZ21" s="81">
        <v>8.8646332194159854</v>
      </c>
      <c r="BA21" s="81">
        <v>58.68769024711424</v>
      </c>
      <c r="BB21" s="81">
        <v>4.4590602530516694</v>
      </c>
      <c r="BC21" s="81">
        <v>4.9408157730837434</v>
      </c>
      <c r="BD21" s="81">
        <v>70.676715669658776</v>
      </c>
      <c r="BE21" s="81">
        <v>117.05033164260632</v>
      </c>
      <c r="BF21" s="81">
        <v>142.21180539954608</v>
      </c>
      <c r="BG21" s="81">
        <v>70.17466369775542</v>
      </c>
      <c r="BH21" s="81">
        <v>66.885903795775036</v>
      </c>
      <c r="BI21" s="81">
        <v>78.667049216654092</v>
      </c>
      <c r="BJ21" s="82">
        <v>75.718788969169452</v>
      </c>
      <c r="BK21" s="81">
        <v>81.377849618192968</v>
      </c>
      <c r="BL21" s="81">
        <v>109.03897161933457</v>
      </c>
      <c r="BM21" s="81">
        <v>92.013532683961955</v>
      </c>
      <c r="BN21" s="81">
        <v>21.18053620199543</v>
      </c>
      <c r="BO21" s="81">
        <v>19.947161078269602</v>
      </c>
      <c r="BP21" s="81">
        <v>109.17858781210334</v>
      </c>
      <c r="BQ21" s="81">
        <v>3.3442951897887521</v>
      </c>
      <c r="BR21" s="81">
        <v>3.127674376841552</v>
      </c>
      <c r="BS21" s="81">
        <v>62.833408740130082</v>
      </c>
      <c r="BT21" s="81">
        <v>16.721475948943759</v>
      </c>
      <c r="BU21" s="81">
        <v>17.278415376279703</v>
      </c>
      <c r="BV21" s="83">
        <v>69.539978035864038</v>
      </c>
    </row>
    <row r="22" spans="1:74" s="84" customFormat="1" ht="25.5" customHeight="1" x14ac:dyDescent="0.2">
      <c r="A22" s="88"/>
      <c r="B22" s="89" t="s">
        <v>88</v>
      </c>
      <c r="C22" s="81">
        <v>1003.0357728913685</v>
      </c>
      <c r="D22" s="81">
        <v>1359.9818313330447</v>
      </c>
      <c r="E22" s="81">
        <v>98.012262445689316</v>
      </c>
      <c r="F22" s="81">
        <v>0</v>
      </c>
      <c r="G22" s="81">
        <v>0</v>
      </c>
      <c r="H22" s="81">
        <v>0</v>
      </c>
      <c r="I22" s="81">
        <v>313.83327863472266</v>
      </c>
      <c r="J22" s="81">
        <v>396.41523823373836</v>
      </c>
      <c r="K22" s="82">
        <v>98.755148640019115</v>
      </c>
      <c r="L22" s="81">
        <v>12.307187397440105</v>
      </c>
      <c r="M22" s="81">
        <v>14.443569374683983</v>
      </c>
      <c r="N22" s="81">
        <v>90.882932483065503</v>
      </c>
      <c r="O22" s="81">
        <v>47.177551690187066</v>
      </c>
      <c r="P22" s="81">
        <v>63.635733895149279</v>
      </c>
      <c r="Q22" s="81">
        <v>113.36458823647521</v>
      </c>
      <c r="R22" s="81">
        <v>18.460781096160158</v>
      </c>
      <c r="S22" s="81">
        <v>22.204364192035904</v>
      </c>
      <c r="T22" s="81">
        <v>128.48438091323797</v>
      </c>
      <c r="U22" s="81">
        <v>30.767968493600261</v>
      </c>
      <c r="V22" s="81">
        <v>36.419682991795447</v>
      </c>
      <c r="W22" s="83">
        <v>122.45214876625842</v>
      </c>
      <c r="Y22" s="88"/>
      <c r="Z22" s="89" t="s">
        <v>88</v>
      </c>
      <c r="AA22" s="85">
        <v>16.409583196586805</v>
      </c>
      <c r="AB22" s="85">
        <v>19.995715109429867</v>
      </c>
      <c r="AC22" s="85">
        <v>63.246322722472748</v>
      </c>
      <c r="AD22" s="85">
        <v>61.535936987200522</v>
      </c>
      <c r="AE22" s="85">
        <v>74.517471465049937</v>
      </c>
      <c r="AF22" s="85">
        <v>80.943993830442921</v>
      </c>
      <c r="AG22" s="85">
        <v>0</v>
      </c>
      <c r="AH22" s="85">
        <v>0</v>
      </c>
      <c r="AI22" s="86">
        <v>0</v>
      </c>
      <c r="AJ22" s="118" t="s">
        <v>112</v>
      </c>
      <c r="AK22" s="118" t="s">
        <v>112</v>
      </c>
      <c r="AL22" s="118" t="s">
        <v>112</v>
      </c>
      <c r="AM22" s="85">
        <v>4.1023957991467013</v>
      </c>
      <c r="AN22" s="85">
        <v>4.8270516126100906</v>
      </c>
      <c r="AO22" s="85">
        <v>52.418418111366009</v>
      </c>
      <c r="AP22" s="85">
        <v>123.07187397440104</v>
      </c>
      <c r="AQ22" s="85">
        <v>160.37164959298386</v>
      </c>
      <c r="AR22" s="85">
        <v>108.7324863259975</v>
      </c>
      <c r="AS22" s="85">
        <v>10.255989497866754</v>
      </c>
      <c r="AT22" s="85">
        <v>12.513869641176214</v>
      </c>
      <c r="AU22" s="87">
        <v>106.98167110966429</v>
      </c>
      <c r="AW22" s="88"/>
      <c r="AX22" s="89" t="s">
        <v>88</v>
      </c>
      <c r="AY22" s="81">
        <v>8.2047915982934025</v>
      </c>
      <c r="AZ22" s="81">
        <v>9.8405034974651251</v>
      </c>
      <c r="BA22" s="81">
        <v>72.791691632281228</v>
      </c>
      <c r="BB22" s="81">
        <v>4.1023957991467013</v>
      </c>
      <c r="BC22" s="81">
        <v>6.5088639047895027</v>
      </c>
      <c r="BD22" s="81">
        <v>76.24756575311109</v>
      </c>
      <c r="BE22" s="81">
        <v>88.201509681654088</v>
      </c>
      <c r="BF22" s="81">
        <v>122.1666013730529</v>
      </c>
      <c r="BG22" s="81">
        <v>61.598353635152691</v>
      </c>
      <c r="BH22" s="81">
        <v>57.433541188053823</v>
      </c>
      <c r="BI22" s="81">
        <v>77.801239272890157</v>
      </c>
      <c r="BJ22" s="82">
        <v>75.438993657911723</v>
      </c>
      <c r="BK22" s="81">
        <v>79.996718083360676</v>
      </c>
      <c r="BL22" s="81">
        <v>110.89376101239053</v>
      </c>
      <c r="BM22" s="81">
        <v>104.07558420502211</v>
      </c>
      <c r="BN22" s="81">
        <v>18.460781096160158</v>
      </c>
      <c r="BO22" s="81">
        <v>24.353969945424534</v>
      </c>
      <c r="BP22" s="81">
        <v>110.92254679641097</v>
      </c>
      <c r="BQ22" s="81">
        <v>10.255989497866754</v>
      </c>
      <c r="BR22" s="81">
        <v>11.75156053410397</v>
      </c>
      <c r="BS22" s="81">
        <v>209.55299654651495</v>
      </c>
      <c r="BT22" s="81">
        <v>16.409583196586805</v>
      </c>
      <c r="BU22" s="81">
        <v>17.290871828709331</v>
      </c>
      <c r="BV22" s="83">
        <v>70.853855953032195</v>
      </c>
    </row>
    <row r="23" spans="1:74" s="84" customFormat="1" ht="25.5" customHeight="1" x14ac:dyDescent="0.2">
      <c r="A23" s="88"/>
      <c r="B23" s="89" t="s">
        <v>89</v>
      </c>
      <c r="C23" s="81">
        <v>1372.21269296741</v>
      </c>
      <c r="D23" s="81">
        <v>1407.2743705450018</v>
      </c>
      <c r="E23" s="81">
        <v>101.31289367495826</v>
      </c>
      <c r="F23" s="81">
        <v>3.7948359871886339</v>
      </c>
      <c r="G23" s="81">
        <v>4.1779261558211767</v>
      </c>
      <c r="H23" s="81">
        <v>171.78187203599492</v>
      </c>
      <c r="I23" s="81">
        <v>437.92407292156832</v>
      </c>
      <c r="J23" s="81">
        <v>411.21064843941775</v>
      </c>
      <c r="K23" s="82">
        <v>102.88241766415547</v>
      </c>
      <c r="L23" s="81">
        <v>10.625540764128175</v>
      </c>
      <c r="M23" s="81">
        <v>9.6418743532208442</v>
      </c>
      <c r="N23" s="81">
        <v>58.689030552060544</v>
      </c>
      <c r="O23" s="81">
        <v>68.30704776939541</v>
      </c>
      <c r="P23" s="81">
        <v>61.690336320679016</v>
      </c>
      <c r="Q23" s="81">
        <v>122.20411505893223</v>
      </c>
      <c r="R23" s="81">
        <v>22.010048725694077</v>
      </c>
      <c r="S23" s="81">
        <v>19.866631805970236</v>
      </c>
      <c r="T23" s="81">
        <v>116.86749376392079</v>
      </c>
      <c r="U23" s="81">
        <v>37.948359871886339</v>
      </c>
      <c r="V23" s="81">
        <v>36.063097299678681</v>
      </c>
      <c r="W23" s="83">
        <v>112.61396084514662</v>
      </c>
      <c r="Y23" s="88"/>
      <c r="Z23" s="89" t="s">
        <v>89</v>
      </c>
      <c r="AA23" s="85">
        <v>34.912491082135432</v>
      </c>
      <c r="AB23" s="85">
        <v>31.985229215378823</v>
      </c>
      <c r="AC23" s="85">
        <v>101.03176583353813</v>
      </c>
      <c r="AD23" s="85">
        <v>107.01437483871948</v>
      </c>
      <c r="AE23" s="85">
        <v>101.42742244063129</v>
      </c>
      <c r="AF23" s="85">
        <v>104.0468691527352</v>
      </c>
      <c r="AG23" s="85">
        <v>0</v>
      </c>
      <c r="AH23" s="85">
        <v>0</v>
      </c>
      <c r="AI23" s="86">
        <v>0</v>
      </c>
      <c r="AJ23" s="118" t="s">
        <v>112</v>
      </c>
      <c r="AK23" s="118" t="s">
        <v>112</v>
      </c>
      <c r="AL23" s="118" t="s">
        <v>112</v>
      </c>
      <c r="AM23" s="85">
        <v>13.661409553879082</v>
      </c>
      <c r="AN23" s="85">
        <v>12.462380146466751</v>
      </c>
      <c r="AO23" s="85">
        <v>132.82955818628881</v>
      </c>
      <c r="AP23" s="85">
        <v>143.44480031573036</v>
      </c>
      <c r="AQ23" s="85">
        <v>138.07367685739212</v>
      </c>
      <c r="AR23" s="85">
        <v>94.855277753289315</v>
      </c>
      <c r="AS23" s="85">
        <v>10.625540764128175</v>
      </c>
      <c r="AT23" s="85">
        <v>11.282767038167934</v>
      </c>
      <c r="AU23" s="87">
        <v>83.256905946012154</v>
      </c>
      <c r="AW23" s="88"/>
      <c r="AX23" s="89" t="s">
        <v>89</v>
      </c>
      <c r="AY23" s="81">
        <v>8.3486391718149946</v>
      </c>
      <c r="AZ23" s="81">
        <v>7.4929910906879851</v>
      </c>
      <c r="BA23" s="81">
        <v>56.138271804019816</v>
      </c>
      <c r="BB23" s="81">
        <v>3.0358687897509071</v>
      </c>
      <c r="BC23" s="81">
        <v>3.3542090808895617</v>
      </c>
      <c r="BD23" s="81">
        <v>42.632996147291728</v>
      </c>
      <c r="BE23" s="81">
        <v>139.64996432854173</v>
      </c>
      <c r="BF23" s="81">
        <v>149.60576624163843</v>
      </c>
      <c r="BG23" s="81">
        <v>73.894274375280531</v>
      </c>
      <c r="BH23" s="81">
        <v>98.665735666904482</v>
      </c>
      <c r="BI23" s="81">
        <v>100.045558901137</v>
      </c>
      <c r="BJ23" s="82">
        <v>97.870175200889392</v>
      </c>
      <c r="BK23" s="81">
        <v>107.01437483871948</v>
      </c>
      <c r="BL23" s="81">
        <v>117.07080942940642</v>
      </c>
      <c r="BM23" s="81">
        <v>103.25429510260997</v>
      </c>
      <c r="BN23" s="81">
        <v>8.3486391718149946</v>
      </c>
      <c r="BO23" s="81">
        <v>7.5970687718154108</v>
      </c>
      <c r="BP23" s="81">
        <v>40.734126311558732</v>
      </c>
      <c r="BQ23" s="81">
        <v>6.830704776939541</v>
      </c>
      <c r="BR23" s="81">
        <v>6.0942767081603915</v>
      </c>
      <c r="BS23" s="81">
        <v>122.63085984001729</v>
      </c>
      <c r="BT23" s="81">
        <v>19.733147133380896</v>
      </c>
      <c r="BU23" s="81">
        <v>20.945945514864199</v>
      </c>
      <c r="BV23" s="83">
        <v>81.133129582697592</v>
      </c>
    </row>
    <row r="24" spans="1:74" s="84" customFormat="1" ht="25.5" customHeight="1" x14ac:dyDescent="0.2">
      <c r="A24" s="88" t="s">
        <v>90</v>
      </c>
      <c r="B24" s="89"/>
      <c r="C24" s="81">
        <v>1464.4740924604405</v>
      </c>
      <c r="D24" s="81">
        <v>1535.2248794404529</v>
      </c>
      <c r="E24" s="81">
        <v>113.51437187838593</v>
      </c>
      <c r="F24" s="81">
        <v>2.4821594787465093</v>
      </c>
      <c r="G24" s="81">
        <v>2.5397703022723483</v>
      </c>
      <c r="H24" s="81">
        <v>114.02493544102795</v>
      </c>
      <c r="I24" s="81">
        <v>433.13682904126591</v>
      </c>
      <c r="J24" s="81">
        <v>436.97215442093</v>
      </c>
      <c r="K24" s="82">
        <v>109.87368060430278</v>
      </c>
      <c r="L24" s="81">
        <v>15.20322680732237</v>
      </c>
      <c r="M24" s="81">
        <v>14.743767902422046</v>
      </c>
      <c r="N24" s="81">
        <v>91.993004089036233</v>
      </c>
      <c r="O24" s="81">
        <v>55.848588271796466</v>
      </c>
      <c r="P24" s="81">
        <v>56.371547161835863</v>
      </c>
      <c r="Q24" s="81">
        <v>107.94754050663019</v>
      </c>
      <c r="R24" s="81">
        <v>20.632950667080358</v>
      </c>
      <c r="S24" s="81">
        <v>20.427035485093949</v>
      </c>
      <c r="T24" s="81">
        <v>118.56413617239707</v>
      </c>
      <c r="U24" s="81">
        <v>39.249146757679178</v>
      </c>
      <c r="V24" s="81">
        <v>39.637922479119318</v>
      </c>
      <c r="W24" s="83">
        <v>126.19750621191915</v>
      </c>
      <c r="Y24" s="88" t="s">
        <v>90</v>
      </c>
      <c r="Z24" s="89"/>
      <c r="AA24" s="85">
        <v>32.268073223704626</v>
      </c>
      <c r="AB24" s="85">
        <v>32.12618435053178</v>
      </c>
      <c r="AC24" s="85">
        <v>101.64453324544347</v>
      </c>
      <c r="AD24" s="85">
        <v>99.44151411728204</v>
      </c>
      <c r="AE24" s="85">
        <v>99.810845469825168</v>
      </c>
      <c r="AF24" s="85">
        <v>105.1617206048733</v>
      </c>
      <c r="AG24" s="85">
        <v>0.15513496742165683</v>
      </c>
      <c r="AH24" s="85">
        <v>0.15529172334120858</v>
      </c>
      <c r="AI24" s="86">
        <v>80.731200052438908</v>
      </c>
      <c r="AJ24" s="118" t="s">
        <v>112</v>
      </c>
      <c r="AK24" s="118" t="s">
        <v>112</v>
      </c>
      <c r="AL24" s="118" t="s">
        <v>112</v>
      </c>
      <c r="AM24" s="85">
        <v>16.599441514117281</v>
      </c>
      <c r="AN24" s="85">
        <v>16.640279832808741</v>
      </c>
      <c r="AO24" s="85">
        <v>175.10676457204943</v>
      </c>
      <c r="AP24" s="85">
        <v>153.73875271486193</v>
      </c>
      <c r="AQ24" s="85">
        <v>157.05928001595197</v>
      </c>
      <c r="AR24" s="85">
        <v>108.67378888324046</v>
      </c>
      <c r="AS24" s="85">
        <v>10.238907849829351</v>
      </c>
      <c r="AT24" s="85">
        <v>10.639050773969032</v>
      </c>
      <c r="AU24" s="87">
        <v>84.63660615443959</v>
      </c>
      <c r="AW24" s="88" t="s">
        <v>90</v>
      </c>
      <c r="AX24" s="89"/>
      <c r="AY24" s="81">
        <v>15.668631709587341</v>
      </c>
      <c r="AZ24" s="81">
        <v>16.341767409945163</v>
      </c>
      <c r="BA24" s="81">
        <v>112.54404119537647</v>
      </c>
      <c r="BB24" s="81">
        <v>9.7735029475643813</v>
      </c>
      <c r="BC24" s="81">
        <v>11.12416980755583</v>
      </c>
      <c r="BD24" s="81">
        <v>141.93286545470738</v>
      </c>
      <c r="BE24" s="81">
        <v>191.74681973316785</v>
      </c>
      <c r="BF24" s="81">
        <v>205.2065049329583</v>
      </c>
      <c r="BG24" s="81">
        <v>105.52934583887641</v>
      </c>
      <c r="BH24" s="81">
        <v>109.83555693453305</v>
      </c>
      <c r="BI24" s="81">
        <v>114.91938745260015</v>
      </c>
      <c r="BJ24" s="82">
        <v>114.5457447756903</v>
      </c>
      <c r="BK24" s="81">
        <v>148.46416382252559</v>
      </c>
      <c r="BL24" s="81">
        <v>161.23770249392621</v>
      </c>
      <c r="BM24" s="81">
        <v>146.57453189989275</v>
      </c>
      <c r="BN24" s="81">
        <v>21.09835556934533</v>
      </c>
      <c r="BO24" s="81">
        <v>21.248226493981814</v>
      </c>
      <c r="BP24" s="81">
        <v>109.34879731944119</v>
      </c>
      <c r="BQ24" s="81">
        <v>10.394042817251009</v>
      </c>
      <c r="BR24" s="81">
        <v>10.675591157607494</v>
      </c>
      <c r="BS24" s="81">
        <v>194.27055016448489</v>
      </c>
      <c r="BT24" s="81">
        <v>34.439962767607817</v>
      </c>
      <c r="BU24" s="81">
        <v>35.900966893703284</v>
      </c>
      <c r="BV24" s="83">
        <v>145.54697359941483</v>
      </c>
    </row>
    <row r="25" spans="1:74" s="84" customFormat="1" ht="25.5" customHeight="1" x14ac:dyDescent="0.2">
      <c r="A25" s="88" t="s">
        <v>91</v>
      </c>
      <c r="B25" s="89"/>
      <c r="C25" s="81">
        <v>1464.2012505528905</v>
      </c>
      <c r="D25" s="81">
        <v>1531.2239397281021</v>
      </c>
      <c r="E25" s="81">
        <v>113.34173677666811</v>
      </c>
      <c r="F25" s="81">
        <v>2.6114390824708784</v>
      </c>
      <c r="G25" s="81">
        <v>2.6776742322964209</v>
      </c>
      <c r="H25" s="81">
        <v>119.91291281111198</v>
      </c>
      <c r="I25" s="81">
        <v>436.92640148590885</v>
      </c>
      <c r="J25" s="81">
        <v>439.38982878610693</v>
      </c>
      <c r="K25" s="82">
        <v>110.65635017351708</v>
      </c>
      <c r="L25" s="81">
        <v>15.50541955217084</v>
      </c>
      <c r="M25" s="81">
        <v>14.981776538182645</v>
      </c>
      <c r="N25" s="81">
        <v>93.613699216050719</v>
      </c>
      <c r="O25" s="81">
        <v>56.145940273123884</v>
      </c>
      <c r="P25" s="81">
        <v>56.531460418987727</v>
      </c>
      <c r="Q25" s="81">
        <v>108.35170719911353</v>
      </c>
      <c r="R25" s="81">
        <v>20.728297717112596</v>
      </c>
      <c r="S25" s="81">
        <v>20.504797604873627</v>
      </c>
      <c r="T25" s="81">
        <v>118.87446142758128</v>
      </c>
      <c r="U25" s="81">
        <v>40.477305778298614</v>
      </c>
      <c r="V25" s="81">
        <v>40.803670870014734</v>
      </c>
      <c r="W25" s="83">
        <v>129.94574334260142</v>
      </c>
      <c r="Y25" s="88" t="s">
        <v>91</v>
      </c>
      <c r="Z25" s="89"/>
      <c r="AA25" s="85">
        <v>32.316558645577118</v>
      </c>
      <c r="AB25" s="85">
        <v>32.044414963780113</v>
      </c>
      <c r="AC25" s="85">
        <v>101.59728130876429</v>
      </c>
      <c r="AD25" s="85">
        <v>100.37718973247439</v>
      </c>
      <c r="AE25" s="85">
        <v>100.45669999745388</v>
      </c>
      <c r="AF25" s="85">
        <v>105.96614879244542</v>
      </c>
      <c r="AG25" s="85">
        <v>0.1632149426544299</v>
      </c>
      <c r="AH25" s="85">
        <v>0.16450584874929769</v>
      </c>
      <c r="AI25" s="86">
        <v>84.805077433673674</v>
      </c>
      <c r="AJ25" s="118" t="s">
        <v>112</v>
      </c>
      <c r="AK25" s="118" t="s">
        <v>112</v>
      </c>
      <c r="AL25" s="118" t="s">
        <v>112</v>
      </c>
      <c r="AM25" s="85">
        <v>15.99506438013413</v>
      </c>
      <c r="AN25" s="85">
        <v>15.974865768872547</v>
      </c>
      <c r="AO25" s="85">
        <v>168.45293804691241</v>
      </c>
      <c r="AP25" s="85">
        <v>155.21741046436284</v>
      </c>
      <c r="AQ25" s="85">
        <v>157.92763677519244</v>
      </c>
      <c r="AR25" s="85">
        <v>109.57043345776137</v>
      </c>
      <c r="AS25" s="85">
        <v>9.9561115019202244</v>
      </c>
      <c r="AT25" s="85">
        <v>10.346533102747687</v>
      </c>
      <c r="AU25" s="87">
        <v>82.224528274359884</v>
      </c>
      <c r="AW25" s="88" t="s">
        <v>91</v>
      </c>
      <c r="AX25" s="89"/>
      <c r="AY25" s="81">
        <v>14.689344838898691</v>
      </c>
      <c r="AZ25" s="81">
        <v>15.230411896042444</v>
      </c>
      <c r="BA25" s="81">
        <v>105.36956474659711</v>
      </c>
      <c r="BB25" s="81">
        <v>7.9975321900670648</v>
      </c>
      <c r="BC25" s="81">
        <v>9.150056065397294</v>
      </c>
      <c r="BD25" s="81">
        <v>115.93196494882096</v>
      </c>
      <c r="BE25" s="81">
        <v>192.10398750426398</v>
      </c>
      <c r="BF25" s="81">
        <v>205.29875819578643</v>
      </c>
      <c r="BG25" s="81">
        <v>105.58275035389416</v>
      </c>
      <c r="BH25" s="81">
        <v>108.70115180785031</v>
      </c>
      <c r="BI25" s="81">
        <v>113.50911083772404</v>
      </c>
      <c r="BJ25" s="82">
        <v>113.24224828431673</v>
      </c>
      <c r="BK25" s="81">
        <v>149.0152426434945</v>
      </c>
      <c r="BL25" s="81">
        <v>161.91851613788765</v>
      </c>
      <c r="BM25" s="81">
        <v>146.98439121585886</v>
      </c>
      <c r="BN25" s="81">
        <v>20.238652889149307</v>
      </c>
      <c r="BO25" s="81">
        <v>20.303201815235834</v>
      </c>
      <c r="BP25" s="81">
        <v>104.71370312063669</v>
      </c>
      <c r="BQ25" s="81">
        <v>9.7928965592657935</v>
      </c>
      <c r="BR25" s="81">
        <v>10.019038395997443</v>
      </c>
      <c r="BS25" s="81">
        <v>183.16780442380349</v>
      </c>
      <c r="BT25" s="81">
        <v>34.764782785393571</v>
      </c>
      <c r="BU25" s="81">
        <v>36.331854189404822</v>
      </c>
      <c r="BV25" s="83">
        <v>147.17154393677927</v>
      </c>
    </row>
    <row r="26" spans="1:74" s="84" customFormat="1" ht="25.5" customHeight="1" x14ac:dyDescent="0.2">
      <c r="A26" s="88" t="s">
        <v>92</v>
      </c>
      <c r="B26" s="89"/>
      <c r="C26" s="81">
        <v>1469.7126382752028</v>
      </c>
      <c r="D26" s="81">
        <v>1688.8796144439298</v>
      </c>
      <c r="E26" s="81">
        <v>116.92079842132748</v>
      </c>
      <c r="F26" s="81">
        <v>0</v>
      </c>
      <c r="G26" s="81">
        <v>0</v>
      </c>
      <c r="H26" s="81">
        <v>0</v>
      </c>
      <c r="I26" s="81">
        <v>360.37729936385574</v>
      </c>
      <c r="J26" s="81">
        <v>410.10957736983562</v>
      </c>
      <c r="K26" s="82">
        <v>94.34079421443839</v>
      </c>
      <c r="L26" s="81">
        <v>9.4011469399266705</v>
      </c>
      <c r="M26" s="81">
        <v>9.9981332082106249</v>
      </c>
      <c r="N26" s="81">
        <v>59.418105595894204</v>
      </c>
      <c r="O26" s="81">
        <v>50.139450346275581</v>
      </c>
      <c r="P26" s="81">
        <v>57.085735334483921</v>
      </c>
      <c r="Q26" s="81">
        <v>99.933110726659336</v>
      </c>
      <c r="R26" s="81">
        <v>18.802293879853341</v>
      </c>
      <c r="S26" s="81">
        <v>18.41921976103102</v>
      </c>
      <c r="T26" s="81">
        <v>112.35578238272235</v>
      </c>
      <c r="U26" s="81">
        <v>15.668578233211118</v>
      </c>
      <c r="V26" s="81">
        <v>16.280225037511009</v>
      </c>
      <c r="W26" s="83">
        <v>51.918307962240682</v>
      </c>
      <c r="Y26" s="88" t="s">
        <v>92</v>
      </c>
      <c r="Z26" s="89"/>
      <c r="AA26" s="85">
        <v>31.337156466422236</v>
      </c>
      <c r="AB26" s="85">
        <v>32.305954943010605</v>
      </c>
      <c r="AC26" s="85">
        <v>102.58925648588762</v>
      </c>
      <c r="AD26" s="85">
        <v>81.47660681269781</v>
      </c>
      <c r="AE26" s="85">
        <v>89.36671127109274</v>
      </c>
      <c r="AF26" s="85">
        <v>89.152961441936966</v>
      </c>
      <c r="AG26" s="85">
        <v>0</v>
      </c>
      <c r="AH26" s="85">
        <v>0</v>
      </c>
      <c r="AI26" s="86">
        <v>0</v>
      </c>
      <c r="AJ26" s="118" t="s">
        <v>112</v>
      </c>
      <c r="AK26" s="118" t="s">
        <v>112</v>
      </c>
      <c r="AL26" s="118" t="s">
        <v>112</v>
      </c>
      <c r="AM26" s="85">
        <v>28.203440819780013</v>
      </c>
      <c r="AN26" s="85">
        <v>28.294494720376132</v>
      </c>
      <c r="AO26" s="85">
        <v>307.26249688580737</v>
      </c>
      <c r="AP26" s="85">
        <v>125.34862586568894</v>
      </c>
      <c r="AQ26" s="85">
        <v>158.35910309411952</v>
      </c>
      <c r="AR26" s="85">
        <v>90.974113438840092</v>
      </c>
      <c r="AS26" s="85">
        <v>15.668578233211118</v>
      </c>
      <c r="AT26" s="85">
        <v>16.506298215938251</v>
      </c>
      <c r="AU26" s="87">
        <v>131.81016981026025</v>
      </c>
      <c r="AW26" s="88" t="s">
        <v>92</v>
      </c>
      <c r="AX26" s="89"/>
      <c r="AY26" s="81">
        <v>34.470872113064459</v>
      </c>
      <c r="AZ26" s="81">
        <v>39.233799843988614</v>
      </c>
      <c r="BA26" s="81">
        <v>254.10100216799896</v>
      </c>
      <c r="BB26" s="81">
        <v>43.872019052991135</v>
      </c>
      <c r="BC26" s="81">
        <v>51.919298287153019</v>
      </c>
      <c r="BD26" s="81">
        <v>660.0617472378475</v>
      </c>
      <c r="BE26" s="81">
        <v>184.8892231518912</v>
      </c>
      <c r="BF26" s="81">
        <v>213.46262224973162</v>
      </c>
      <c r="BG26" s="81">
        <v>104.47514720872667</v>
      </c>
      <c r="BH26" s="81">
        <v>131.6160571589734</v>
      </c>
      <c r="BI26" s="81">
        <v>142.82522449868929</v>
      </c>
      <c r="BJ26" s="82">
        <v>140.12168968786673</v>
      </c>
      <c r="BK26" s="81">
        <v>137.88348845225784</v>
      </c>
      <c r="BL26" s="81">
        <v>153.17654018918765</v>
      </c>
      <c r="BM26" s="81">
        <v>138.5575327875045</v>
      </c>
      <c r="BN26" s="81">
        <v>37.604587759706682</v>
      </c>
      <c r="BO26" s="81">
        <v>39.403481000976129</v>
      </c>
      <c r="BP26" s="81">
        <v>201.52719147555391</v>
      </c>
      <c r="BQ26" s="81">
        <v>21.936009526495567</v>
      </c>
      <c r="BR26" s="81">
        <v>21.200731260115731</v>
      </c>
      <c r="BS26" s="81">
        <v>404.35839815766002</v>
      </c>
      <c r="BT26" s="81">
        <v>28.203440819780013</v>
      </c>
      <c r="BU26" s="81">
        <v>29.220893977157889</v>
      </c>
      <c r="BV26" s="83">
        <v>115.39923741355682</v>
      </c>
    </row>
    <row r="27" spans="1:74" s="84" customFormat="1" ht="25.5" customHeight="1" x14ac:dyDescent="0.2">
      <c r="A27" s="88"/>
      <c r="B27" s="89" t="s">
        <v>93</v>
      </c>
      <c r="C27" s="81">
        <v>1469.7126382752028</v>
      </c>
      <c r="D27" s="81">
        <v>1688.8796144439298</v>
      </c>
      <c r="E27" s="81">
        <v>116.92079842132748</v>
      </c>
      <c r="F27" s="81">
        <v>0</v>
      </c>
      <c r="G27" s="81">
        <v>0</v>
      </c>
      <c r="H27" s="81">
        <v>0</v>
      </c>
      <c r="I27" s="81">
        <v>360.37729936385574</v>
      </c>
      <c r="J27" s="81">
        <v>410.10957736983562</v>
      </c>
      <c r="K27" s="82">
        <v>94.34079421443839</v>
      </c>
      <c r="L27" s="81">
        <v>9.4011469399266705</v>
      </c>
      <c r="M27" s="81">
        <v>9.9981332082106249</v>
      </c>
      <c r="N27" s="81">
        <v>59.418105595894204</v>
      </c>
      <c r="O27" s="81">
        <v>50.139450346275581</v>
      </c>
      <c r="P27" s="81">
        <v>57.085735334483921</v>
      </c>
      <c r="Q27" s="81">
        <v>99.933110726659336</v>
      </c>
      <c r="R27" s="81">
        <v>18.802293879853341</v>
      </c>
      <c r="S27" s="81">
        <v>18.41921976103102</v>
      </c>
      <c r="T27" s="81">
        <v>112.35578238272235</v>
      </c>
      <c r="U27" s="81">
        <v>15.668578233211118</v>
      </c>
      <c r="V27" s="81">
        <v>16.280225037511009</v>
      </c>
      <c r="W27" s="83">
        <v>51.918307962240682</v>
      </c>
      <c r="Y27" s="88"/>
      <c r="Z27" s="89" t="s">
        <v>93</v>
      </c>
      <c r="AA27" s="85">
        <v>31.337156466422236</v>
      </c>
      <c r="AB27" s="85">
        <v>32.305954943010605</v>
      </c>
      <c r="AC27" s="85">
        <v>102.58925648588762</v>
      </c>
      <c r="AD27" s="85">
        <v>81.47660681269781</v>
      </c>
      <c r="AE27" s="85">
        <v>89.36671127109274</v>
      </c>
      <c r="AF27" s="85">
        <v>89.152961441936966</v>
      </c>
      <c r="AG27" s="85">
        <v>0</v>
      </c>
      <c r="AH27" s="85">
        <v>0</v>
      </c>
      <c r="AI27" s="86">
        <v>0</v>
      </c>
      <c r="AJ27" s="118" t="s">
        <v>112</v>
      </c>
      <c r="AK27" s="118" t="s">
        <v>112</v>
      </c>
      <c r="AL27" s="118" t="s">
        <v>112</v>
      </c>
      <c r="AM27" s="85">
        <v>28.203440819780013</v>
      </c>
      <c r="AN27" s="85">
        <v>28.294494720376132</v>
      </c>
      <c r="AO27" s="85">
        <v>307.26249688580737</v>
      </c>
      <c r="AP27" s="85">
        <v>125.34862586568894</v>
      </c>
      <c r="AQ27" s="85">
        <v>158.35910309411952</v>
      </c>
      <c r="AR27" s="85">
        <v>90.974113438840092</v>
      </c>
      <c r="AS27" s="85">
        <v>15.668578233211118</v>
      </c>
      <c r="AT27" s="85">
        <v>16.506298215938251</v>
      </c>
      <c r="AU27" s="87">
        <v>131.81016981026025</v>
      </c>
      <c r="AW27" s="88"/>
      <c r="AX27" s="89" t="s">
        <v>93</v>
      </c>
      <c r="AY27" s="81">
        <v>34.470872113064459</v>
      </c>
      <c r="AZ27" s="81">
        <v>39.233799843988614</v>
      </c>
      <c r="BA27" s="81">
        <v>254.10100216799896</v>
      </c>
      <c r="BB27" s="81">
        <v>43.872019052991135</v>
      </c>
      <c r="BC27" s="81">
        <v>51.919298287153019</v>
      </c>
      <c r="BD27" s="81">
        <v>660.0617472378475</v>
      </c>
      <c r="BE27" s="81">
        <v>184.8892231518912</v>
      </c>
      <c r="BF27" s="81">
        <v>213.46262224973162</v>
      </c>
      <c r="BG27" s="81">
        <v>104.47514720872667</v>
      </c>
      <c r="BH27" s="81">
        <v>131.6160571589734</v>
      </c>
      <c r="BI27" s="81">
        <v>142.82522449868929</v>
      </c>
      <c r="BJ27" s="82">
        <v>140.12168968786673</v>
      </c>
      <c r="BK27" s="81">
        <v>137.88348845225784</v>
      </c>
      <c r="BL27" s="81">
        <v>153.17654018918765</v>
      </c>
      <c r="BM27" s="81">
        <v>138.5575327875045</v>
      </c>
      <c r="BN27" s="81">
        <v>37.604587759706682</v>
      </c>
      <c r="BO27" s="81">
        <v>39.403481000976129</v>
      </c>
      <c r="BP27" s="81">
        <v>201.52719147555391</v>
      </c>
      <c r="BQ27" s="81">
        <v>21.936009526495567</v>
      </c>
      <c r="BR27" s="81">
        <v>21.200731260115731</v>
      </c>
      <c r="BS27" s="81">
        <v>404.35839815766002</v>
      </c>
      <c r="BT27" s="81">
        <v>28.203440819780013</v>
      </c>
      <c r="BU27" s="81">
        <v>29.220893977157889</v>
      </c>
      <c r="BV27" s="83">
        <v>115.39923741355682</v>
      </c>
    </row>
    <row r="28" spans="1:74" s="84" customFormat="1" ht="25.5" customHeight="1" x14ac:dyDescent="0.2">
      <c r="A28" s="88" t="s">
        <v>94</v>
      </c>
      <c r="B28" s="89"/>
      <c r="C28" s="81">
        <v>1376.2458078204879</v>
      </c>
      <c r="D28" s="81">
        <v>1441.5399906407192</v>
      </c>
      <c r="E28" s="81">
        <v>106.2425154612466</v>
      </c>
      <c r="F28" s="81">
        <v>1.8427162690786945</v>
      </c>
      <c r="G28" s="81">
        <v>1.9483800162157581</v>
      </c>
      <c r="H28" s="81">
        <v>84.411554078373612</v>
      </c>
      <c r="I28" s="81">
        <v>443.3048853040745</v>
      </c>
      <c r="J28" s="81">
        <v>447.005559998195</v>
      </c>
      <c r="K28" s="82">
        <v>111.99881850949775</v>
      </c>
      <c r="L28" s="81">
        <v>16.847691603005206</v>
      </c>
      <c r="M28" s="81">
        <v>16.357376561007687</v>
      </c>
      <c r="N28" s="81">
        <v>101.28614195639403</v>
      </c>
      <c r="O28" s="81">
        <v>61.599372423487786</v>
      </c>
      <c r="P28" s="81">
        <v>61.965023406393925</v>
      </c>
      <c r="Q28" s="81">
        <v>118.61223361880184</v>
      </c>
      <c r="R28" s="81">
        <v>15.268220515223469</v>
      </c>
      <c r="S28" s="81">
        <v>15.062438841989907</v>
      </c>
      <c r="T28" s="81">
        <v>86.996445638582898</v>
      </c>
      <c r="U28" s="81">
        <v>40.803003101028239</v>
      </c>
      <c r="V28" s="81">
        <v>40.441786449804034</v>
      </c>
      <c r="W28" s="83">
        <v>130.61556924647761</v>
      </c>
      <c r="Y28" s="88" t="s">
        <v>94</v>
      </c>
      <c r="Z28" s="89"/>
      <c r="AA28" s="85">
        <v>35.011609112495194</v>
      </c>
      <c r="AB28" s="85">
        <v>34.23543388556962</v>
      </c>
      <c r="AC28" s="85">
        <v>109.63302587969295</v>
      </c>
      <c r="AD28" s="85">
        <v>96.34773635468602</v>
      </c>
      <c r="AE28" s="85">
        <v>96.121391009557186</v>
      </c>
      <c r="AF28" s="85">
        <v>101.59510376458408</v>
      </c>
      <c r="AG28" s="85">
        <v>0</v>
      </c>
      <c r="AH28" s="85">
        <v>0</v>
      </c>
      <c r="AI28" s="86">
        <v>0</v>
      </c>
      <c r="AJ28" s="118" t="s">
        <v>112</v>
      </c>
      <c r="AK28" s="118" t="s">
        <v>112</v>
      </c>
      <c r="AL28" s="118" t="s">
        <v>112</v>
      </c>
      <c r="AM28" s="85">
        <v>15.268220515223469</v>
      </c>
      <c r="AN28" s="85">
        <v>15.207055506866256</v>
      </c>
      <c r="AO28" s="85">
        <v>160.39905875412165</v>
      </c>
      <c r="AP28" s="85">
        <v>162.15903167892512</v>
      </c>
      <c r="AQ28" s="85">
        <v>167.61505433700634</v>
      </c>
      <c r="AR28" s="85">
        <v>114.21825365593804</v>
      </c>
      <c r="AS28" s="85">
        <v>10.529807251878255</v>
      </c>
      <c r="AT28" s="85">
        <v>11.569858742179566</v>
      </c>
      <c r="AU28" s="87">
        <v>86.830722526173844</v>
      </c>
      <c r="AW28" s="88" t="s">
        <v>94</v>
      </c>
      <c r="AX28" s="89"/>
      <c r="AY28" s="81">
        <v>17.637427146896076</v>
      </c>
      <c r="AZ28" s="81">
        <v>18.069608175493247</v>
      </c>
      <c r="BA28" s="81">
        <v>125.9993335712913</v>
      </c>
      <c r="BB28" s="81">
        <v>7.8973554389086909</v>
      </c>
      <c r="BC28" s="81">
        <v>8.8226301391485791</v>
      </c>
      <c r="BD28" s="81">
        <v>114.0229329553556</v>
      </c>
      <c r="BE28" s="81">
        <v>176.90076183155466</v>
      </c>
      <c r="BF28" s="81">
        <v>188.70755448478585</v>
      </c>
      <c r="BG28" s="81">
        <v>96.862436572165947</v>
      </c>
      <c r="BH28" s="81">
        <v>110.56297614472167</v>
      </c>
      <c r="BI28" s="81">
        <v>117.94049893107245</v>
      </c>
      <c r="BJ28" s="82">
        <v>114.84466769778757</v>
      </c>
      <c r="BK28" s="81">
        <v>120.0398026714121</v>
      </c>
      <c r="BL28" s="81">
        <v>130.84015922515266</v>
      </c>
      <c r="BM28" s="81">
        <v>118.31797858748411</v>
      </c>
      <c r="BN28" s="81">
        <v>20.006633778568684</v>
      </c>
      <c r="BO28" s="81">
        <v>19.737249245986952</v>
      </c>
      <c r="BP28" s="81">
        <v>102.12219676836342</v>
      </c>
      <c r="BQ28" s="81">
        <v>8.6870909827995604</v>
      </c>
      <c r="BR28" s="81">
        <v>9.3263862834521216</v>
      </c>
      <c r="BS28" s="81">
        <v>162.11071720832069</v>
      </c>
      <c r="BT28" s="81">
        <v>27.903989217477374</v>
      </c>
      <c r="BU28" s="81">
        <v>28.499715371583353</v>
      </c>
      <c r="BV28" s="83">
        <v>116.71043861635846</v>
      </c>
    </row>
    <row r="29" spans="1:74" s="84" customFormat="1" ht="25.5" customHeight="1" x14ac:dyDescent="0.2">
      <c r="A29" s="88" t="s">
        <v>95</v>
      </c>
      <c r="B29" s="89"/>
      <c r="C29" s="81">
        <v>1356.6817646849031</v>
      </c>
      <c r="D29" s="81">
        <v>1458.0466738452237</v>
      </c>
      <c r="E29" s="81">
        <v>107.24762894835689</v>
      </c>
      <c r="F29" s="81">
        <v>1.7832305003744784</v>
      </c>
      <c r="G29" s="81">
        <v>1.9303504052702072</v>
      </c>
      <c r="H29" s="81">
        <v>83.851414728579343</v>
      </c>
      <c r="I29" s="81">
        <v>431.18513499054887</v>
      </c>
      <c r="J29" s="81">
        <v>447.41280461179906</v>
      </c>
      <c r="K29" s="82">
        <v>111.39273459782689</v>
      </c>
      <c r="L29" s="81">
        <v>17.832305003744786</v>
      </c>
      <c r="M29" s="81">
        <v>17.486274239935753</v>
      </c>
      <c r="N29" s="81">
        <v>109.4194677020207</v>
      </c>
      <c r="O29" s="81">
        <v>60.27319091265737</v>
      </c>
      <c r="P29" s="81">
        <v>62.210698523404787</v>
      </c>
      <c r="Q29" s="81">
        <v>118.68431077921139</v>
      </c>
      <c r="R29" s="81">
        <v>14.265844002995827</v>
      </c>
      <c r="S29" s="81">
        <v>14.322791905672206</v>
      </c>
      <c r="T29" s="81">
        <v>82.906548078672174</v>
      </c>
      <c r="U29" s="81">
        <v>35.664610007489571</v>
      </c>
      <c r="V29" s="81">
        <v>36.590197937333869</v>
      </c>
      <c r="W29" s="83">
        <v>116.70640407439819</v>
      </c>
      <c r="Y29" s="88" t="s">
        <v>95</v>
      </c>
      <c r="Z29" s="89"/>
      <c r="AA29" s="85">
        <v>33.881379507115092</v>
      </c>
      <c r="AB29" s="85">
        <v>33.635884957095335</v>
      </c>
      <c r="AC29" s="85">
        <v>108.36693546548835</v>
      </c>
      <c r="AD29" s="85">
        <v>92.371339919397982</v>
      </c>
      <c r="AE29" s="85">
        <v>95.176728480401621</v>
      </c>
      <c r="AF29" s="85">
        <v>99.63413976774703</v>
      </c>
      <c r="AG29" s="85">
        <v>0</v>
      </c>
      <c r="AH29" s="85">
        <v>0</v>
      </c>
      <c r="AI29" s="86">
        <v>0</v>
      </c>
      <c r="AJ29" s="118" t="s">
        <v>112</v>
      </c>
      <c r="AK29" s="118" t="s">
        <v>112</v>
      </c>
      <c r="AL29" s="118" t="s">
        <v>112</v>
      </c>
      <c r="AM29" s="85">
        <v>15.335782303220514</v>
      </c>
      <c r="AN29" s="85">
        <v>15.37500892944883</v>
      </c>
      <c r="AO29" s="85">
        <v>164.45161454054198</v>
      </c>
      <c r="AP29" s="85">
        <v>161.56068333392776</v>
      </c>
      <c r="AQ29" s="85">
        <v>172.61521963850657</v>
      </c>
      <c r="AR29" s="85">
        <v>116.44265563081693</v>
      </c>
      <c r="AS29" s="85">
        <v>8.9161525018723928</v>
      </c>
      <c r="AT29" s="85">
        <v>10.354780749004366</v>
      </c>
      <c r="AU29" s="87">
        <v>75.301474340287427</v>
      </c>
      <c r="AW29" s="88" t="s">
        <v>95</v>
      </c>
      <c r="AX29" s="89"/>
      <c r="AY29" s="81">
        <v>19.258889404044368</v>
      </c>
      <c r="AZ29" s="81">
        <v>20.290048031606002</v>
      </c>
      <c r="BA29" s="81">
        <v>140.67169224867357</v>
      </c>
      <c r="BB29" s="81">
        <v>8.5595064017974956</v>
      </c>
      <c r="BC29" s="81">
        <v>9.5398650302844441</v>
      </c>
      <c r="BD29" s="81">
        <v>126.70079446778294</v>
      </c>
      <c r="BE29" s="81">
        <v>177.60975783729805</v>
      </c>
      <c r="BF29" s="81">
        <v>193.01769291151479</v>
      </c>
      <c r="BG29" s="81">
        <v>99.64217096816293</v>
      </c>
      <c r="BH29" s="81">
        <v>113.41345982381682</v>
      </c>
      <c r="BI29" s="81">
        <v>124.12734224279548</v>
      </c>
      <c r="BJ29" s="82">
        <v>120.68386621428493</v>
      </c>
      <c r="BK29" s="81">
        <v>108.42041442276829</v>
      </c>
      <c r="BL29" s="81">
        <v>119.79107625878186</v>
      </c>
      <c r="BM29" s="81">
        <v>109.81677893729527</v>
      </c>
      <c r="BN29" s="81">
        <v>20.328827704269052</v>
      </c>
      <c r="BO29" s="81">
        <v>20.443442146409204</v>
      </c>
      <c r="BP29" s="81">
        <v>105.61859496914518</v>
      </c>
      <c r="BQ29" s="81">
        <v>8.5595064017974956</v>
      </c>
      <c r="BR29" s="81">
        <v>9.305302937956407</v>
      </c>
      <c r="BS29" s="81">
        <v>161.52665483392016</v>
      </c>
      <c r="BT29" s="81">
        <v>28.531688005991654</v>
      </c>
      <c r="BU29" s="81">
        <v>29.324789305463508</v>
      </c>
      <c r="BV29" s="83">
        <v>119.87506343452917</v>
      </c>
    </row>
    <row r="30" spans="1:74" s="84" customFormat="1" ht="25.5" customHeight="1" x14ac:dyDescent="0.2">
      <c r="A30" s="88" t="s">
        <v>96</v>
      </c>
      <c r="B30" s="89"/>
      <c r="C30" s="81">
        <v>1431.3859515097906</v>
      </c>
      <c r="D30" s="81">
        <v>1404.4087934206382</v>
      </c>
      <c r="E30" s="81">
        <v>103.64763522684166</v>
      </c>
      <c r="F30" s="81">
        <v>2.010373527401391</v>
      </c>
      <c r="G30" s="81">
        <v>2.0611101374106173</v>
      </c>
      <c r="H30" s="81">
        <v>85.845199363612394</v>
      </c>
      <c r="I30" s="81">
        <v>477.46371275783042</v>
      </c>
      <c r="J30" s="81">
        <v>447.59515021295067</v>
      </c>
      <c r="K30" s="82">
        <v>113.57163648950529</v>
      </c>
      <c r="L30" s="81">
        <v>14.072614691809738</v>
      </c>
      <c r="M30" s="81">
        <v>13.308918103072351</v>
      </c>
      <c r="N30" s="81">
        <v>80.038355450157994</v>
      </c>
      <c r="O30" s="81">
        <v>65.337139640545217</v>
      </c>
      <c r="P30" s="81">
        <v>61.899593640272499</v>
      </c>
      <c r="Q30" s="81">
        <v>118.4252420670649</v>
      </c>
      <c r="R30" s="81">
        <v>18.093361746612519</v>
      </c>
      <c r="S30" s="81">
        <v>16.947015559688758</v>
      </c>
      <c r="T30" s="81">
        <v>97.707687287047392</v>
      </c>
      <c r="U30" s="81">
        <v>55.28527200353826</v>
      </c>
      <c r="V30" s="81">
        <v>50.564182943551252</v>
      </c>
      <c r="W30" s="83">
        <v>166.74875854337017</v>
      </c>
      <c r="Y30" s="88" t="s">
        <v>96</v>
      </c>
      <c r="Z30" s="89"/>
      <c r="AA30" s="85">
        <v>38.19709702062643</v>
      </c>
      <c r="AB30" s="85">
        <v>36.003470924051364</v>
      </c>
      <c r="AC30" s="85">
        <v>112.93157786850148</v>
      </c>
      <c r="AD30" s="85">
        <v>107.55498371597443</v>
      </c>
      <c r="AE30" s="85">
        <v>99.152481893276828</v>
      </c>
      <c r="AF30" s="85">
        <v>106.6772756220121</v>
      </c>
      <c r="AG30" s="85">
        <v>0</v>
      </c>
      <c r="AH30" s="85">
        <v>0</v>
      </c>
      <c r="AI30" s="86">
        <v>0</v>
      </c>
      <c r="AJ30" s="118" t="s">
        <v>112</v>
      </c>
      <c r="AK30" s="118" t="s">
        <v>112</v>
      </c>
      <c r="AL30" s="118" t="s">
        <v>112</v>
      </c>
      <c r="AM30" s="85">
        <v>15.077801455510434</v>
      </c>
      <c r="AN30" s="85">
        <v>14.367106883438957</v>
      </c>
      <c r="AO30" s="85">
        <v>149.815657513838</v>
      </c>
      <c r="AP30" s="85">
        <v>163.84544248321339</v>
      </c>
      <c r="AQ30" s="85">
        <v>155.35238026559875</v>
      </c>
      <c r="AR30" s="85">
        <v>108.46011864928006</v>
      </c>
      <c r="AS30" s="85">
        <v>15.077801455510434</v>
      </c>
      <c r="AT30" s="85">
        <v>14.663269411668514</v>
      </c>
      <c r="AU30" s="87">
        <v>116.57943779578579</v>
      </c>
      <c r="AW30" s="88" t="s">
        <v>96</v>
      </c>
      <c r="AX30" s="89"/>
      <c r="AY30" s="81">
        <v>13.067427928109042</v>
      </c>
      <c r="AZ30" s="81">
        <v>12.318001852826301</v>
      </c>
      <c r="BA30" s="81">
        <v>87.911313356664778</v>
      </c>
      <c r="BB30" s="81">
        <v>6.0311205822041734</v>
      </c>
      <c r="BC30" s="81">
        <v>6.725483583621517</v>
      </c>
      <c r="BD30" s="81">
        <v>81.430662004214383</v>
      </c>
      <c r="BE30" s="81">
        <v>174.90249688392103</v>
      </c>
      <c r="BF30" s="81">
        <v>177.99268130739156</v>
      </c>
      <c r="BG30" s="81">
        <v>89.700429633523797</v>
      </c>
      <c r="BH30" s="81">
        <v>102.52904989747095</v>
      </c>
      <c r="BI30" s="81">
        <v>102.14836641124305</v>
      </c>
      <c r="BJ30" s="82">
        <v>99.791601658818863</v>
      </c>
      <c r="BK30" s="81">
        <v>152.78838808250572</v>
      </c>
      <c r="BL30" s="81">
        <v>157.98024274386592</v>
      </c>
      <c r="BM30" s="81">
        <v>139.99230883919185</v>
      </c>
      <c r="BN30" s="81">
        <v>19.098548510313215</v>
      </c>
      <c r="BO30" s="81">
        <v>18.10330674036803</v>
      </c>
      <c r="BP30" s="81">
        <v>92.896462654608627</v>
      </c>
      <c r="BQ30" s="81">
        <v>9.0466808733062596</v>
      </c>
      <c r="BR30" s="81">
        <v>9.4089317868033397</v>
      </c>
      <c r="BS30" s="81">
        <v>163.68906765650181</v>
      </c>
      <c r="BT30" s="81">
        <v>26.134855856218085</v>
      </c>
      <c r="BU30" s="81">
        <v>26.4385014908529</v>
      </c>
      <c r="BV30" s="83">
        <v>107.94240681938973</v>
      </c>
    </row>
    <row r="31" spans="1:74" s="84" customFormat="1" ht="25.5" customHeight="1" x14ac:dyDescent="0.2">
      <c r="A31" s="88"/>
      <c r="B31" s="89" t="s">
        <v>97</v>
      </c>
      <c r="C31" s="81">
        <v>1431.3859515097906</v>
      </c>
      <c r="D31" s="81">
        <v>1404.4087934206382</v>
      </c>
      <c r="E31" s="81">
        <v>103.64763522684166</v>
      </c>
      <c r="F31" s="81">
        <v>2.010373527401391</v>
      </c>
      <c r="G31" s="81">
        <v>2.0611101374106173</v>
      </c>
      <c r="H31" s="81">
        <v>85.845199363612394</v>
      </c>
      <c r="I31" s="81">
        <v>477.46371275783042</v>
      </c>
      <c r="J31" s="81">
        <v>447.59515021295067</v>
      </c>
      <c r="K31" s="82">
        <v>113.57163648950529</v>
      </c>
      <c r="L31" s="81">
        <v>14.072614691809738</v>
      </c>
      <c r="M31" s="81">
        <v>13.308918103072351</v>
      </c>
      <c r="N31" s="81">
        <v>80.038355450157994</v>
      </c>
      <c r="O31" s="81">
        <v>65.337139640545217</v>
      </c>
      <c r="P31" s="81">
        <v>61.899593640272499</v>
      </c>
      <c r="Q31" s="81">
        <v>118.4252420670649</v>
      </c>
      <c r="R31" s="81">
        <v>18.093361746612519</v>
      </c>
      <c r="S31" s="81">
        <v>16.947015559688758</v>
      </c>
      <c r="T31" s="81">
        <v>97.707687287047392</v>
      </c>
      <c r="U31" s="81">
        <v>55.28527200353826</v>
      </c>
      <c r="V31" s="81">
        <v>50.564182943551252</v>
      </c>
      <c r="W31" s="83">
        <v>166.74875854337017</v>
      </c>
      <c r="Y31" s="88"/>
      <c r="Z31" s="89" t="s">
        <v>97</v>
      </c>
      <c r="AA31" s="85">
        <v>38.19709702062643</v>
      </c>
      <c r="AB31" s="85">
        <v>36.003470924051364</v>
      </c>
      <c r="AC31" s="85">
        <v>112.93157786850148</v>
      </c>
      <c r="AD31" s="85">
        <v>107.55498371597443</v>
      </c>
      <c r="AE31" s="85">
        <v>99.152481893276828</v>
      </c>
      <c r="AF31" s="85">
        <v>106.6772756220121</v>
      </c>
      <c r="AG31" s="85">
        <v>0</v>
      </c>
      <c r="AH31" s="85">
        <v>0</v>
      </c>
      <c r="AI31" s="86">
        <v>0</v>
      </c>
      <c r="AJ31" s="118" t="s">
        <v>112</v>
      </c>
      <c r="AK31" s="118" t="s">
        <v>112</v>
      </c>
      <c r="AL31" s="118" t="s">
        <v>112</v>
      </c>
      <c r="AM31" s="85">
        <v>15.077801455510434</v>
      </c>
      <c r="AN31" s="85">
        <v>14.367106883438957</v>
      </c>
      <c r="AO31" s="85">
        <v>149.815657513838</v>
      </c>
      <c r="AP31" s="85">
        <v>163.84544248321339</v>
      </c>
      <c r="AQ31" s="85">
        <v>155.35238026559875</v>
      </c>
      <c r="AR31" s="85">
        <v>108.46011864928006</v>
      </c>
      <c r="AS31" s="85">
        <v>15.077801455510434</v>
      </c>
      <c r="AT31" s="85">
        <v>14.663269411668514</v>
      </c>
      <c r="AU31" s="87">
        <v>116.57943779578579</v>
      </c>
      <c r="AW31" s="88"/>
      <c r="AX31" s="89" t="s">
        <v>97</v>
      </c>
      <c r="AY31" s="81">
        <v>13.067427928109042</v>
      </c>
      <c r="AZ31" s="81">
        <v>12.318001852826301</v>
      </c>
      <c r="BA31" s="81">
        <v>87.911313356664778</v>
      </c>
      <c r="BB31" s="81">
        <v>6.0311205822041734</v>
      </c>
      <c r="BC31" s="81">
        <v>6.725483583621517</v>
      </c>
      <c r="BD31" s="81">
        <v>81.430662004214383</v>
      </c>
      <c r="BE31" s="81">
        <v>174.90249688392103</v>
      </c>
      <c r="BF31" s="81">
        <v>177.99268130739156</v>
      </c>
      <c r="BG31" s="81">
        <v>89.700429633523797</v>
      </c>
      <c r="BH31" s="81">
        <v>102.52904989747095</v>
      </c>
      <c r="BI31" s="81">
        <v>102.14836641124305</v>
      </c>
      <c r="BJ31" s="82">
        <v>99.791601658818863</v>
      </c>
      <c r="BK31" s="81">
        <v>152.78838808250572</v>
      </c>
      <c r="BL31" s="81">
        <v>157.98024274386592</v>
      </c>
      <c r="BM31" s="81">
        <v>139.99230883919185</v>
      </c>
      <c r="BN31" s="81">
        <v>19.098548510313215</v>
      </c>
      <c r="BO31" s="81">
        <v>18.10330674036803</v>
      </c>
      <c r="BP31" s="81">
        <v>92.896462654608627</v>
      </c>
      <c r="BQ31" s="81">
        <v>9.0466808733062596</v>
      </c>
      <c r="BR31" s="81">
        <v>9.4089317868033397</v>
      </c>
      <c r="BS31" s="81">
        <v>163.68906765650181</v>
      </c>
      <c r="BT31" s="81">
        <v>26.134855856218085</v>
      </c>
      <c r="BU31" s="81">
        <v>26.4385014908529</v>
      </c>
      <c r="BV31" s="83">
        <v>107.94240681938973</v>
      </c>
    </row>
    <row r="32" spans="1:74" s="84" customFormat="1" ht="25.5" customHeight="1" x14ac:dyDescent="0.2">
      <c r="A32" s="88" t="s">
        <v>98</v>
      </c>
      <c r="B32" s="89"/>
      <c r="C32" s="81">
        <v>1439.8036501662409</v>
      </c>
      <c r="D32" s="81">
        <v>1410.8626807235062</v>
      </c>
      <c r="E32" s="81">
        <v>103.85000683232272</v>
      </c>
      <c r="F32" s="81">
        <v>3.5025406392006944</v>
      </c>
      <c r="G32" s="81">
        <v>3.4145299751130178</v>
      </c>
      <c r="H32" s="81">
        <v>146.96962408022603</v>
      </c>
      <c r="I32" s="81">
        <v>434.8339341703973</v>
      </c>
      <c r="J32" s="81">
        <v>414.64324187651567</v>
      </c>
      <c r="K32" s="82">
        <v>104.00734570490468</v>
      </c>
      <c r="L32" s="81">
        <v>12.453477828269135</v>
      </c>
      <c r="M32" s="81">
        <v>11.876460739082763</v>
      </c>
      <c r="N32" s="81">
        <v>71.800935550648646</v>
      </c>
      <c r="O32" s="81">
        <v>57.597334955744749</v>
      </c>
      <c r="P32" s="81">
        <v>54.677575729275326</v>
      </c>
      <c r="Q32" s="81">
        <v>104.94147698665212</v>
      </c>
      <c r="R32" s="81">
        <v>14.658781193691794</v>
      </c>
      <c r="S32" s="81">
        <v>14.016532125659642</v>
      </c>
      <c r="T32" s="81">
        <v>80.048315884851974</v>
      </c>
      <c r="U32" s="81">
        <v>43.068277489430763</v>
      </c>
      <c r="V32" s="81">
        <v>40.770237071193144</v>
      </c>
      <c r="W32" s="83">
        <v>130.80680179914165</v>
      </c>
      <c r="Y32" s="88" t="s">
        <v>98</v>
      </c>
      <c r="Z32" s="89"/>
      <c r="AA32" s="85">
        <v>33.209274208717694</v>
      </c>
      <c r="AB32" s="85">
        <v>31.170461412117696</v>
      </c>
      <c r="AC32" s="85">
        <v>99.250383208948094</v>
      </c>
      <c r="AD32" s="85">
        <v>101.44395480944233</v>
      </c>
      <c r="AE32" s="85">
        <v>97.20725312452376</v>
      </c>
      <c r="AF32" s="85">
        <v>101.31159049330657</v>
      </c>
      <c r="AG32" s="85">
        <v>0.12972372737780349</v>
      </c>
      <c r="AH32" s="85">
        <v>0.13148915419937476</v>
      </c>
      <c r="AI32" s="86">
        <v>63.431950008065158</v>
      </c>
      <c r="AJ32" s="118" t="s">
        <v>112</v>
      </c>
      <c r="AK32" s="118" t="s">
        <v>112</v>
      </c>
      <c r="AL32" s="118" t="s">
        <v>112</v>
      </c>
      <c r="AM32" s="85">
        <v>15.307399830580811</v>
      </c>
      <c r="AN32" s="85">
        <v>14.538407852701665</v>
      </c>
      <c r="AO32" s="85">
        <v>153.49426088309806</v>
      </c>
      <c r="AP32" s="85">
        <v>156.96571012714222</v>
      </c>
      <c r="AQ32" s="85">
        <v>150.25482466776225</v>
      </c>
      <c r="AR32" s="85">
        <v>104.05763096711399</v>
      </c>
      <c r="AS32" s="85">
        <v>11.804859191380118</v>
      </c>
      <c r="AT32" s="85">
        <v>11.610416358633673</v>
      </c>
      <c r="AU32" s="87">
        <v>90.867554878100023</v>
      </c>
      <c r="AW32" s="88" t="s">
        <v>98</v>
      </c>
      <c r="AX32" s="89"/>
      <c r="AY32" s="81">
        <v>14.788504921069599</v>
      </c>
      <c r="AZ32" s="81">
        <v>13.970525522813517</v>
      </c>
      <c r="BA32" s="81">
        <v>99.811320878651173</v>
      </c>
      <c r="BB32" s="81">
        <v>10.248174462846476</v>
      </c>
      <c r="BC32" s="81">
        <v>10.06394721888614</v>
      </c>
      <c r="BD32" s="81">
        <v>137.38058288849891</v>
      </c>
      <c r="BE32" s="81">
        <v>175.25675568741252</v>
      </c>
      <c r="BF32" s="81">
        <v>173.5093197032102</v>
      </c>
      <c r="BG32" s="81">
        <v>89.339749219121785</v>
      </c>
      <c r="BH32" s="81">
        <v>114.02715636508927</v>
      </c>
      <c r="BI32" s="81">
        <v>111.73996961631515</v>
      </c>
      <c r="BJ32" s="82">
        <v>110.5761169545916</v>
      </c>
      <c r="BK32" s="81">
        <v>136.85853238358268</v>
      </c>
      <c r="BL32" s="81">
        <v>136.80301133174706</v>
      </c>
      <c r="BM32" s="81">
        <v>123.45360889077439</v>
      </c>
      <c r="BN32" s="81">
        <v>19.977454016181738</v>
      </c>
      <c r="BO32" s="81">
        <v>19.204824362191804</v>
      </c>
      <c r="BP32" s="81">
        <v>98.48427375602239</v>
      </c>
      <c r="BQ32" s="81">
        <v>8.0428710974238165</v>
      </c>
      <c r="BR32" s="81">
        <v>7.879110647613615</v>
      </c>
      <c r="BS32" s="81">
        <v>146.10108436650657</v>
      </c>
      <c r="BT32" s="81">
        <v>23.73944211013804</v>
      </c>
      <c r="BU32" s="81">
        <v>24.528628371222563</v>
      </c>
      <c r="BV32" s="83">
        <v>98.183667669583301</v>
      </c>
    </row>
    <row r="33" spans="1:74" s="84" customFormat="1" ht="25.5" customHeight="1" x14ac:dyDescent="0.2">
      <c r="A33" s="88" t="s">
        <v>99</v>
      </c>
      <c r="B33" s="89"/>
      <c r="C33" s="81">
        <v>1307.0328915306507</v>
      </c>
      <c r="D33" s="81">
        <v>1395.4147183981254</v>
      </c>
      <c r="E33" s="81">
        <v>102.64330041244105</v>
      </c>
      <c r="F33" s="81">
        <v>2.3967595810464251</v>
      </c>
      <c r="G33" s="81">
        <v>2.5299751403849853</v>
      </c>
      <c r="H33" s="81">
        <v>111.63148173011194</v>
      </c>
      <c r="I33" s="81">
        <v>386.67721240882327</v>
      </c>
      <c r="J33" s="81">
        <v>397.30661838992836</v>
      </c>
      <c r="K33" s="82">
        <v>99.666964253299426</v>
      </c>
      <c r="L33" s="81">
        <v>11.184878044883318</v>
      </c>
      <c r="M33" s="81">
        <v>11.135902686516529</v>
      </c>
      <c r="N33" s="81">
        <v>68.605580751272328</v>
      </c>
      <c r="O33" s="81">
        <v>42.742212528661248</v>
      </c>
      <c r="P33" s="81">
        <v>43.559701818134599</v>
      </c>
      <c r="Q33" s="81">
        <v>83.99605418796655</v>
      </c>
      <c r="R33" s="81">
        <v>10.785418114708914</v>
      </c>
      <c r="S33" s="81">
        <v>10.884512441395387</v>
      </c>
      <c r="T33" s="81">
        <v>62.610116569998873</v>
      </c>
      <c r="U33" s="81">
        <v>33.554634134649952</v>
      </c>
      <c r="V33" s="81">
        <v>34.200517160594337</v>
      </c>
      <c r="W33" s="83">
        <v>109.6804171806767</v>
      </c>
      <c r="Y33" s="88" t="s">
        <v>99</v>
      </c>
      <c r="Z33" s="89"/>
      <c r="AA33" s="85">
        <v>29.959494763080315</v>
      </c>
      <c r="AB33" s="85">
        <v>29.955341407802859</v>
      </c>
      <c r="AC33" s="85">
        <v>95.682700524123945</v>
      </c>
      <c r="AD33" s="85">
        <v>86.283344917671315</v>
      </c>
      <c r="AE33" s="85">
        <v>89.270535074361078</v>
      </c>
      <c r="AF33" s="85">
        <v>92.889497237615814</v>
      </c>
      <c r="AG33" s="85">
        <v>0</v>
      </c>
      <c r="AH33" s="85">
        <v>0</v>
      </c>
      <c r="AI33" s="86">
        <v>0</v>
      </c>
      <c r="AJ33" s="118" t="s">
        <v>112</v>
      </c>
      <c r="AK33" s="118" t="s">
        <v>112</v>
      </c>
      <c r="AL33" s="118" t="s">
        <v>112</v>
      </c>
      <c r="AM33" s="85">
        <v>13.581637625929742</v>
      </c>
      <c r="AN33" s="85">
        <v>13.627333765938419</v>
      </c>
      <c r="AO33" s="85">
        <v>145.42724105713805</v>
      </c>
      <c r="AP33" s="85">
        <v>158.58559227923848</v>
      </c>
      <c r="AQ33" s="85">
        <v>164.67277403518509</v>
      </c>
      <c r="AR33" s="85">
        <v>113.89995393265508</v>
      </c>
      <c r="AS33" s="85">
        <v>11.184878044883318</v>
      </c>
      <c r="AT33" s="85">
        <v>11.743717525589624</v>
      </c>
      <c r="AU33" s="87">
        <v>94.008882531395031</v>
      </c>
      <c r="AW33" s="88" t="s">
        <v>99</v>
      </c>
      <c r="AX33" s="89"/>
      <c r="AY33" s="81">
        <v>13.581637625929742</v>
      </c>
      <c r="AZ33" s="81">
        <v>13.999977713651223</v>
      </c>
      <c r="BA33" s="81">
        <v>98.879585236453295</v>
      </c>
      <c r="BB33" s="81">
        <v>13.182177695755339</v>
      </c>
      <c r="BC33" s="81">
        <v>13.972945503688088</v>
      </c>
      <c r="BD33" s="81">
        <v>193.17461745830744</v>
      </c>
      <c r="BE33" s="81">
        <v>151.7947734662736</v>
      </c>
      <c r="BF33" s="81">
        <v>166.26182919042563</v>
      </c>
      <c r="BG33" s="81">
        <v>84.478415322246022</v>
      </c>
      <c r="BH33" s="81">
        <v>113.8460800997052</v>
      </c>
      <c r="BI33" s="81">
        <v>121.49700741126806</v>
      </c>
      <c r="BJ33" s="82">
        <v>120.42308514101589</v>
      </c>
      <c r="BK33" s="81">
        <v>139.41151563086706</v>
      </c>
      <c r="BL33" s="81">
        <v>155.06550707923239</v>
      </c>
      <c r="BM33" s="81">
        <v>139.73051049957942</v>
      </c>
      <c r="BN33" s="81">
        <v>19.573536578545806</v>
      </c>
      <c r="BO33" s="81">
        <v>19.970805248647551</v>
      </c>
      <c r="BP33" s="81">
        <v>101.35855788034669</v>
      </c>
      <c r="BQ33" s="81">
        <v>6.3913588827904677</v>
      </c>
      <c r="BR33" s="81">
        <v>6.3986967725356969</v>
      </c>
      <c r="BS33" s="81">
        <v>120.29175941637654</v>
      </c>
      <c r="BT33" s="81">
        <v>25.964895461336273</v>
      </c>
      <c r="BU33" s="81">
        <v>27.053232706640983</v>
      </c>
      <c r="BV33" s="83">
        <v>108.54806774421917</v>
      </c>
    </row>
    <row r="34" spans="1:74" s="84" customFormat="1" ht="25.5" customHeight="1" x14ac:dyDescent="0.2">
      <c r="A34" s="88" t="s">
        <v>100</v>
      </c>
      <c r="B34" s="89"/>
      <c r="C34" s="81">
        <v>1397.9713033625032</v>
      </c>
      <c r="D34" s="81">
        <v>1398.3710962582793</v>
      </c>
      <c r="E34" s="81">
        <v>102.93710238506247</v>
      </c>
      <c r="F34" s="81">
        <v>4.7782222282898061</v>
      </c>
      <c r="G34" s="81">
        <v>4.7047975777730198</v>
      </c>
      <c r="H34" s="81">
        <v>204.96831876694856</v>
      </c>
      <c r="I34" s="81">
        <v>453.9311116875316</v>
      </c>
      <c r="J34" s="81">
        <v>444.87789087468752</v>
      </c>
      <c r="K34" s="82">
        <v>111.38330914185863</v>
      </c>
      <c r="L34" s="81">
        <v>8.8738412811096392</v>
      </c>
      <c r="M34" s="81">
        <v>8.766946276885621</v>
      </c>
      <c r="N34" s="81">
        <v>52.50868942395757</v>
      </c>
      <c r="O34" s="81">
        <v>53.92565086212781</v>
      </c>
      <c r="P34" s="81">
        <v>51.971892432566406</v>
      </c>
      <c r="Q34" s="81">
        <v>100.82636029622526</v>
      </c>
      <c r="R34" s="81">
        <v>17.065079386749307</v>
      </c>
      <c r="S34" s="81">
        <v>16.821362418106172</v>
      </c>
      <c r="T34" s="81">
        <v>95.65731723778805</v>
      </c>
      <c r="U34" s="81">
        <v>59.386476265887588</v>
      </c>
      <c r="V34" s="81">
        <v>57.61273118862546</v>
      </c>
      <c r="W34" s="83">
        <v>185.31209211128245</v>
      </c>
      <c r="Y34" s="88" t="s">
        <v>100</v>
      </c>
      <c r="Z34" s="89"/>
      <c r="AA34" s="85">
        <v>36.177968299908528</v>
      </c>
      <c r="AB34" s="85">
        <v>34.844644360631044</v>
      </c>
      <c r="AC34" s="85">
        <v>110.97413020561901</v>
      </c>
      <c r="AD34" s="85">
        <v>107.85130172425562</v>
      </c>
      <c r="AE34" s="85">
        <v>105.98415578444954</v>
      </c>
      <c r="AF34" s="85">
        <v>110.50319584858471</v>
      </c>
      <c r="AG34" s="85">
        <v>0</v>
      </c>
      <c r="AH34" s="85">
        <v>0</v>
      </c>
      <c r="AI34" s="86">
        <v>0</v>
      </c>
      <c r="AJ34" s="118" t="s">
        <v>112</v>
      </c>
      <c r="AK34" s="118" t="s">
        <v>112</v>
      </c>
      <c r="AL34" s="118" t="s">
        <v>112</v>
      </c>
      <c r="AM34" s="85">
        <v>12.969460333929474</v>
      </c>
      <c r="AN34" s="85">
        <v>12.803193797171339</v>
      </c>
      <c r="AO34" s="85">
        <v>133.24172463289548</v>
      </c>
      <c r="AP34" s="85">
        <v>157.68133353356359</v>
      </c>
      <c r="AQ34" s="85">
        <v>156.07296461625185</v>
      </c>
      <c r="AR34" s="85">
        <v>107.1668930147458</v>
      </c>
      <c r="AS34" s="85">
        <v>10.921650807519557</v>
      </c>
      <c r="AT34" s="85">
        <v>10.573316306347621</v>
      </c>
      <c r="AU34" s="87">
        <v>86.166111030738762</v>
      </c>
      <c r="AW34" s="88" t="s">
        <v>100</v>
      </c>
      <c r="AX34" s="89"/>
      <c r="AY34" s="81">
        <v>15.01726986033939</v>
      </c>
      <c r="AZ34" s="81">
        <v>14.53503619328996</v>
      </c>
      <c r="BA34" s="81">
        <v>104.04166870324092</v>
      </c>
      <c r="BB34" s="81">
        <v>10.239047632049584</v>
      </c>
      <c r="BC34" s="81">
        <v>10.183658670573067</v>
      </c>
      <c r="BD34" s="81">
        <v>139.42003304778601</v>
      </c>
      <c r="BE34" s="81">
        <v>159.04653988450355</v>
      </c>
      <c r="BF34" s="81">
        <v>160.5529757826053</v>
      </c>
      <c r="BG34" s="81">
        <v>82.702945621500447</v>
      </c>
      <c r="BH34" s="81">
        <v>111.26431760160548</v>
      </c>
      <c r="BI34" s="81">
        <v>111.67614992790527</v>
      </c>
      <c r="BJ34" s="82">
        <v>110.50265197705623</v>
      </c>
      <c r="BK34" s="81">
        <v>114.67733347895535</v>
      </c>
      <c r="BL34" s="81">
        <v>118.33809750678437</v>
      </c>
      <c r="BM34" s="81">
        <v>105.35214970871051</v>
      </c>
      <c r="BN34" s="81">
        <v>16.382476211279336</v>
      </c>
      <c r="BO34" s="81">
        <v>16.238237155315765</v>
      </c>
      <c r="BP34" s="81">
        <v>83.078464049083564</v>
      </c>
      <c r="BQ34" s="81">
        <v>8.8738412811096392</v>
      </c>
      <c r="BR34" s="81">
        <v>9.4526143669379863</v>
      </c>
      <c r="BS34" s="81">
        <v>163.91077698671938</v>
      </c>
      <c r="BT34" s="81">
        <v>21.160698439569142</v>
      </c>
      <c r="BU34" s="81">
        <v>21.27649780147172</v>
      </c>
      <c r="BV34" s="83">
        <v>88.932556350215606</v>
      </c>
    </row>
    <row r="35" spans="1:74" s="84" customFormat="1" ht="25.5" customHeight="1" x14ac:dyDescent="0.2">
      <c r="A35" s="88" t="s">
        <v>101</v>
      </c>
      <c r="B35" s="89"/>
      <c r="C35" s="81">
        <v>1477.9469047761731</v>
      </c>
      <c r="D35" s="81">
        <v>1323.9913434785503</v>
      </c>
      <c r="E35" s="81">
        <v>96.977608185263776</v>
      </c>
      <c r="F35" s="81">
        <v>2.996344459759094</v>
      </c>
      <c r="G35" s="81">
        <v>2.4765209426231061</v>
      </c>
      <c r="H35" s="81">
        <v>111.27097136688647</v>
      </c>
      <c r="I35" s="81">
        <v>398.51381314795947</v>
      </c>
      <c r="J35" s="81">
        <v>356.3698432069404</v>
      </c>
      <c r="K35" s="82">
        <v>88.747864957031396</v>
      </c>
      <c r="L35" s="81">
        <v>15.730808413735243</v>
      </c>
      <c r="M35" s="81">
        <v>13.997714552064913</v>
      </c>
      <c r="N35" s="81">
        <v>85.868004368042875</v>
      </c>
      <c r="O35" s="81">
        <v>53.18511416072392</v>
      </c>
      <c r="P35" s="81">
        <v>48.445200626922883</v>
      </c>
      <c r="Q35" s="81">
        <v>90.174865518293799</v>
      </c>
      <c r="R35" s="81">
        <v>14.232636183855696</v>
      </c>
      <c r="S35" s="81">
        <v>12.946272307141063</v>
      </c>
      <c r="T35" s="81">
        <v>73.331505910862376</v>
      </c>
      <c r="U35" s="81">
        <v>41.199736321687539</v>
      </c>
      <c r="V35" s="81">
        <v>36.896099842307748</v>
      </c>
      <c r="W35" s="83">
        <v>117.01022217302001</v>
      </c>
      <c r="Y35" s="88" t="s">
        <v>101</v>
      </c>
      <c r="Z35" s="89"/>
      <c r="AA35" s="85">
        <v>29.963444597590939</v>
      </c>
      <c r="AB35" s="85">
        <v>26.779662217779155</v>
      </c>
      <c r="AC35" s="85">
        <v>84.277426556148328</v>
      </c>
      <c r="AD35" s="85">
        <v>87.643075447953493</v>
      </c>
      <c r="AE35" s="85">
        <v>78.181225737116293</v>
      </c>
      <c r="AF35" s="85">
        <v>81.642186655495465</v>
      </c>
      <c r="AG35" s="85">
        <v>0</v>
      </c>
      <c r="AH35" s="85">
        <v>0</v>
      </c>
      <c r="AI35" s="86">
        <v>0</v>
      </c>
      <c r="AJ35" s="118" t="s">
        <v>112</v>
      </c>
      <c r="AK35" s="118" t="s">
        <v>112</v>
      </c>
      <c r="AL35" s="118" t="s">
        <v>112</v>
      </c>
      <c r="AM35" s="85">
        <v>17.22898064361479</v>
      </c>
      <c r="AN35" s="85">
        <v>14.759199846210404</v>
      </c>
      <c r="AO35" s="85">
        <v>162.85327071751027</v>
      </c>
      <c r="AP35" s="85">
        <v>139.33001737879786</v>
      </c>
      <c r="AQ35" s="85">
        <v>124.36446807739792</v>
      </c>
      <c r="AR35" s="85">
        <v>85.259653633702925</v>
      </c>
      <c r="AS35" s="85">
        <v>11.236291724096603</v>
      </c>
      <c r="AT35" s="85">
        <v>10.305334859810928</v>
      </c>
      <c r="AU35" s="87">
        <v>78.98802340185361</v>
      </c>
      <c r="AW35" s="88" t="s">
        <v>101</v>
      </c>
      <c r="AX35" s="89"/>
      <c r="AY35" s="81">
        <v>11.985377839036376</v>
      </c>
      <c r="AZ35" s="81">
        <v>11.043501365259342</v>
      </c>
      <c r="BA35" s="81">
        <v>75.043817270654145</v>
      </c>
      <c r="BB35" s="81">
        <v>9.7381194942170559</v>
      </c>
      <c r="BC35" s="81">
        <v>8.7685740676824953</v>
      </c>
      <c r="BD35" s="81">
        <v>116.9100604879401</v>
      </c>
      <c r="BE35" s="81">
        <v>193.26421765446156</v>
      </c>
      <c r="BF35" s="81">
        <v>171.76450635188255</v>
      </c>
      <c r="BG35" s="81">
        <v>88.983652239816251</v>
      </c>
      <c r="BH35" s="81">
        <v>104.87205609156828</v>
      </c>
      <c r="BI35" s="81">
        <v>93.381385729787951</v>
      </c>
      <c r="BJ35" s="82">
        <v>92.699310597842654</v>
      </c>
      <c r="BK35" s="81">
        <v>153.56265356265357</v>
      </c>
      <c r="BL35" s="81">
        <v>135.67205434962489</v>
      </c>
      <c r="BM35" s="81">
        <v>122.37907583697547</v>
      </c>
      <c r="BN35" s="81">
        <v>17.978066758554565</v>
      </c>
      <c r="BO35" s="81">
        <v>16.761739929956867</v>
      </c>
      <c r="BP35" s="81">
        <v>84.402838828127273</v>
      </c>
      <c r="BQ35" s="81">
        <v>8.2399472643375091</v>
      </c>
      <c r="BR35" s="81">
        <v>8.2715473460140263</v>
      </c>
      <c r="BS35" s="81">
        <v>144.88093029748725</v>
      </c>
      <c r="BT35" s="81">
        <v>32.959789057350037</v>
      </c>
      <c r="BU35" s="81">
        <v>35.430025968784662</v>
      </c>
      <c r="BV35" s="83">
        <v>134.71178711832621</v>
      </c>
    </row>
    <row r="36" spans="1:74" s="84" customFormat="1" ht="25.5" customHeight="1" x14ac:dyDescent="0.2">
      <c r="A36" s="88" t="s">
        <v>102</v>
      </c>
      <c r="B36" s="89"/>
      <c r="C36" s="81">
        <v>1529.8077506216266</v>
      </c>
      <c r="D36" s="81">
        <v>1478.9065348744864</v>
      </c>
      <c r="E36" s="81">
        <v>108.27094479077016</v>
      </c>
      <c r="F36" s="81">
        <v>3.5377120100268864</v>
      </c>
      <c r="G36" s="81">
        <v>3.6290258147587791</v>
      </c>
      <c r="H36" s="81">
        <v>145.00856262480633</v>
      </c>
      <c r="I36" s="81">
        <v>487.1934825237027</v>
      </c>
      <c r="J36" s="81">
        <v>455.86518508392987</v>
      </c>
      <c r="K36" s="82">
        <v>114.09621265696369</v>
      </c>
      <c r="L36" s="81">
        <v>13.645460610103706</v>
      </c>
      <c r="M36" s="81">
        <v>13.14928723909302</v>
      </c>
      <c r="N36" s="81">
        <v>77.196435093905151</v>
      </c>
      <c r="O36" s="81">
        <v>80.356601370610704</v>
      </c>
      <c r="P36" s="81">
        <v>74.708303072204515</v>
      </c>
      <c r="Q36" s="81">
        <v>143.28868134867051</v>
      </c>
      <c r="R36" s="81">
        <v>18.193947480138274</v>
      </c>
      <c r="S36" s="81">
        <v>17.266163269859032</v>
      </c>
      <c r="T36" s="81">
        <v>97.482585462665625</v>
      </c>
      <c r="U36" s="81">
        <v>45.484868700345686</v>
      </c>
      <c r="V36" s="81">
        <v>42.486566537557152</v>
      </c>
      <c r="W36" s="83">
        <v>135.17308462596588</v>
      </c>
      <c r="Y36" s="88" t="s">
        <v>102</v>
      </c>
      <c r="Z36" s="89"/>
      <c r="AA36" s="85">
        <v>34.366345240261182</v>
      </c>
      <c r="AB36" s="85">
        <v>31.461853726380795</v>
      </c>
      <c r="AC36" s="85">
        <v>100.69315389984695</v>
      </c>
      <c r="AD36" s="85">
        <v>111.69062203084884</v>
      </c>
      <c r="AE36" s="85">
        <v>105.27442363736021</v>
      </c>
      <c r="AF36" s="85">
        <v>109.19117531040108</v>
      </c>
      <c r="AG36" s="85">
        <v>0.5053874300038409</v>
      </c>
      <c r="AH36" s="85">
        <v>0.5168935225532485</v>
      </c>
      <c r="AI36" s="86">
        <v>241.86160857446569</v>
      </c>
      <c r="AJ36" s="118" t="s">
        <v>112</v>
      </c>
      <c r="AK36" s="118" t="s">
        <v>112</v>
      </c>
      <c r="AL36" s="118" t="s">
        <v>112</v>
      </c>
      <c r="AM36" s="85">
        <v>16.172397760122909</v>
      </c>
      <c r="AN36" s="85">
        <v>15.584045110669088</v>
      </c>
      <c r="AO36" s="85">
        <v>159.08561081190993</v>
      </c>
      <c r="AP36" s="85">
        <v>166.77785190126752</v>
      </c>
      <c r="AQ36" s="85">
        <v>155.41764896825285</v>
      </c>
      <c r="AR36" s="85">
        <v>108.1996106845527</v>
      </c>
      <c r="AS36" s="85">
        <v>13.645460610103706</v>
      </c>
      <c r="AT36" s="85">
        <v>13.988192226523717</v>
      </c>
      <c r="AU36" s="87">
        <v>102.64040595329179</v>
      </c>
      <c r="AW36" s="88" t="s">
        <v>102</v>
      </c>
      <c r="AX36" s="89"/>
      <c r="AY36" s="81">
        <v>18.193947480138274</v>
      </c>
      <c r="AZ36" s="81">
        <v>16.471348123024494</v>
      </c>
      <c r="BA36" s="81">
        <v>120.16888304376451</v>
      </c>
      <c r="BB36" s="81">
        <v>6.5700365900499325</v>
      </c>
      <c r="BC36" s="81">
        <v>6.6007283904732263</v>
      </c>
      <c r="BD36" s="81">
        <v>86.782808593767797</v>
      </c>
      <c r="BE36" s="81">
        <v>191.03644854145188</v>
      </c>
      <c r="BF36" s="81">
        <v>184.63132791898477</v>
      </c>
      <c r="BG36" s="81">
        <v>95.608875378934883</v>
      </c>
      <c r="BH36" s="81">
        <v>123.81992035094103</v>
      </c>
      <c r="BI36" s="81">
        <v>121.95029230795916</v>
      </c>
      <c r="BJ36" s="82">
        <v>117.50419013118918</v>
      </c>
      <c r="BK36" s="81">
        <v>135.94921867103321</v>
      </c>
      <c r="BL36" s="81">
        <v>133.7506666892364</v>
      </c>
      <c r="BM36" s="81">
        <v>120.19902601918621</v>
      </c>
      <c r="BN36" s="81">
        <v>22.237046920169</v>
      </c>
      <c r="BO36" s="81">
        <v>20.800857179692443</v>
      </c>
      <c r="BP36" s="81">
        <v>107.64177251201008</v>
      </c>
      <c r="BQ36" s="81">
        <v>9.6023611700729781</v>
      </c>
      <c r="BR36" s="81">
        <v>9.1520075361890854</v>
      </c>
      <c r="BS36" s="81">
        <v>172.26570936785637</v>
      </c>
      <c r="BT36" s="81">
        <v>16.677785190126752</v>
      </c>
      <c r="BU36" s="81">
        <v>17.24793113927258</v>
      </c>
      <c r="BV36" s="83">
        <v>68.25862801542246</v>
      </c>
    </row>
    <row r="37" spans="1:74" s="84" customFormat="1" ht="25.5" customHeight="1" x14ac:dyDescent="0.2">
      <c r="A37" s="88"/>
      <c r="B37" s="89" t="s">
        <v>103</v>
      </c>
      <c r="C37" s="81">
        <v>1838.7156990853089</v>
      </c>
      <c r="D37" s="81">
        <v>1970.6871274147538</v>
      </c>
      <c r="E37" s="81">
        <v>125.38647669369679</v>
      </c>
      <c r="F37" s="81">
        <v>3.1111940762864787</v>
      </c>
      <c r="G37" s="81">
        <v>2.8067541107596221</v>
      </c>
      <c r="H37" s="81">
        <v>127.40518432935515</v>
      </c>
      <c r="I37" s="81">
        <v>519.56941073984194</v>
      </c>
      <c r="J37" s="81">
        <v>456.73532944201952</v>
      </c>
      <c r="K37" s="82">
        <v>112.29415662768662</v>
      </c>
      <c r="L37" s="81">
        <v>24.88955261029183</v>
      </c>
      <c r="M37" s="81">
        <v>20.115310698877003</v>
      </c>
      <c r="N37" s="81">
        <v>126.1041409973474</v>
      </c>
      <c r="O37" s="81">
        <v>68.446269678302528</v>
      </c>
      <c r="P37" s="81">
        <v>56.132105306550443</v>
      </c>
      <c r="Q37" s="81">
        <v>112.56607344297483</v>
      </c>
      <c r="R37" s="81">
        <v>21.778358534005353</v>
      </c>
      <c r="S37" s="81">
        <v>30.034702750744806</v>
      </c>
      <c r="T37" s="81">
        <v>105.78032278628592</v>
      </c>
      <c r="U37" s="81">
        <v>43.556717068010705</v>
      </c>
      <c r="V37" s="81">
        <v>36.532522880818398</v>
      </c>
      <c r="W37" s="83">
        <v>118.87558381021999</v>
      </c>
      <c r="Y37" s="88"/>
      <c r="Z37" s="89" t="s">
        <v>103</v>
      </c>
      <c r="AA37" s="85">
        <v>46.667911144297179</v>
      </c>
      <c r="AB37" s="85">
        <v>37.155511982684459</v>
      </c>
      <c r="AC37" s="85">
        <v>124.23466882374751</v>
      </c>
      <c r="AD37" s="85">
        <v>124.44776305145915</v>
      </c>
      <c r="AE37" s="85">
        <v>116.73981535787121</v>
      </c>
      <c r="AF37" s="85">
        <v>111.46078964766146</v>
      </c>
      <c r="AG37" s="85">
        <v>0</v>
      </c>
      <c r="AH37" s="85">
        <v>0</v>
      </c>
      <c r="AI37" s="86">
        <v>0</v>
      </c>
      <c r="AJ37" s="118" t="s">
        <v>112</v>
      </c>
      <c r="AK37" s="118" t="s">
        <v>112</v>
      </c>
      <c r="AL37" s="118" t="s">
        <v>112</v>
      </c>
      <c r="AM37" s="85">
        <v>9.3335822288594361</v>
      </c>
      <c r="AN37" s="85">
        <v>8.1570554845564054</v>
      </c>
      <c r="AO37" s="85">
        <v>84.363168396365538</v>
      </c>
      <c r="AP37" s="85">
        <v>180.44925642461575</v>
      </c>
      <c r="AQ37" s="85">
        <v>151.86830497991684</v>
      </c>
      <c r="AR37" s="85">
        <v>109.75530542231959</v>
      </c>
      <c r="AS37" s="85">
        <v>21.778358534005353</v>
      </c>
      <c r="AT37" s="85">
        <v>19.261425093691027</v>
      </c>
      <c r="AU37" s="87">
        <v>156.90425877989671</v>
      </c>
      <c r="AW37" s="88"/>
      <c r="AX37" s="89" t="s">
        <v>103</v>
      </c>
      <c r="AY37" s="81">
        <v>21.778358534005353</v>
      </c>
      <c r="AZ37" s="81">
        <v>16.696993448448136</v>
      </c>
      <c r="BA37" s="81">
        <v>134.64463769585905</v>
      </c>
      <c r="BB37" s="81">
        <v>0</v>
      </c>
      <c r="BC37" s="81">
        <v>0</v>
      </c>
      <c r="BD37" s="81">
        <v>0</v>
      </c>
      <c r="BE37" s="81">
        <v>270.67388463692367</v>
      </c>
      <c r="BF37" s="81">
        <v>292.28775583066113</v>
      </c>
      <c r="BG37" s="81">
        <v>131.88869324630193</v>
      </c>
      <c r="BH37" s="81">
        <v>108.89179267002676</v>
      </c>
      <c r="BI37" s="81">
        <v>145.41299057831688</v>
      </c>
      <c r="BJ37" s="82">
        <v>99.507551845081679</v>
      </c>
      <c r="BK37" s="81">
        <v>180.44925642461575</v>
      </c>
      <c r="BL37" s="81">
        <v>210.71965026921799</v>
      </c>
      <c r="BM37" s="81">
        <v>160.10321562394225</v>
      </c>
      <c r="BN37" s="81">
        <v>34.223134839151264</v>
      </c>
      <c r="BO37" s="81">
        <v>28.498264185063515</v>
      </c>
      <c r="BP37" s="81">
        <v>153.27158658773763</v>
      </c>
      <c r="BQ37" s="81">
        <v>6.2223881525729574</v>
      </c>
      <c r="BR37" s="81">
        <v>6.0611575929247135</v>
      </c>
      <c r="BS37" s="81">
        <v>106.92298686576522</v>
      </c>
      <c r="BT37" s="81">
        <v>18.667164457718872</v>
      </c>
      <c r="BU37" s="81">
        <v>13.672003969129344</v>
      </c>
      <c r="BV37" s="83">
        <v>74.995226097728036</v>
      </c>
    </row>
    <row r="38" spans="1:74" s="84" customFormat="1" ht="25.5" customHeight="1" x14ac:dyDescent="0.2">
      <c r="A38" s="88"/>
      <c r="B38" s="89" t="s">
        <v>104</v>
      </c>
      <c r="C38" s="81">
        <v>1317.6412996920064</v>
      </c>
      <c r="D38" s="81">
        <v>1558.8261758688866</v>
      </c>
      <c r="E38" s="81">
        <v>113.76044352811299</v>
      </c>
      <c r="F38" s="81">
        <v>2.0396924143839108</v>
      </c>
      <c r="G38" s="81">
        <v>2.4185859890588235</v>
      </c>
      <c r="H38" s="81">
        <v>105.76999049755059</v>
      </c>
      <c r="I38" s="81">
        <v>405.89879046239827</v>
      </c>
      <c r="J38" s="81">
        <v>460.01383870896046</v>
      </c>
      <c r="K38" s="82">
        <v>114.50050933431891</v>
      </c>
      <c r="L38" s="81">
        <v>12.238154486303465</v>
      </c>
      <c r="M38" s="81">
        <v>13.61248957869029</v>
      </c>
      <c r="N38" s="81">
        <v>81.841817006759058</v>
      </c>
      <c r="O38" s="81">
        <v>81.587696575356432</v>
      </c>
      <c r="P38" s="81">
        <v>90.264907939877759</v>
      </c>
      <c r="Q38" s="81">
        <v>175.53880030899711</v>
      </c>
      <c r="R38" s="81">
        <v>14.277846900687376</v>
      </c>
      <c r="S38" s="81">
        <v>15.668916431683176</v>
      </c>
      <c r="T38" s="81">
        <v>90.049789759225533</v>
      </c>
      <c r="U38" s="81">
        <v>34.674771044526487</v>
      </c>
      <c r="V38" s="81">
        <v>39.290436561527109</v>
      </c>
      <c r="W38" s="83">
        <v>123.74114702631095</v>
      </c>
      <c r="Y38" s="88"/>
      <c r="Z38" s="89" t="s">
        <v>104</v>
      </c>
      <c r="AA38" s="85">
        <v>30.595386215758662</v>
      </c>
      <c r="AB38" s="85">
        <v>34.247137620985946</v>
      </c>
      <c r="AC38" s="85">
        <v>106.58307260795777</v>
      </c>
      <c r="AD38" s="85">
        <v>81.587696575356432</v>
      </c>
      <c r="AE38" s="85">
        <v>93.669173550053685</v>
      </c>
      <c r="AF38" s="85">
        <v>96.311153084975814</v>
      </c>
      <c r="AG38" s="85">
        <v>2.0396924143839108</v>
      </c>
      <c r="AH38" s="85">
        <v>2.7557275148170173</v>
      </c>
      <c r="AI38" s="86">
        <v>1178.4984780385225</v>
      </c>
      <c r="AJ38" s="118" t="s">
        <v>112</v>
      </c>
      <c r="AK38" s="118" t="s">
        <v>112</v>
      </c>
      <c r="AL38" s="118" t="s">
        <v>112</v>
      </c>
      <c r="AM38" s="85">
        <v>12.238154486303465</v>
      </c>
      <c r="AN38" s="85">
        <v>14.717443752099316</v>
      </c>
      <c r="AO38" s="85">
        <v>142.14404363377079</v>
      </c>
      <c r="AP38" s="85">
        <v>136.65939176372203</v>
      </c>
      <c r="AQ38" s="85">
        <v>155.78760575922621</v>
      </c>
      <c r="AR38" s="85">
        <v>107.61874561283467</v>
      </c>
      <c r="AS38" s="85">
        <v>4.0793848287678216</v>
      </c>
      <c r="AT38" s="85">
        <v>4.5731143243020211</v>
      </c>
      <c r="AU38" s="87">
        <v>37.667913872313498</v>
      </c>
      <c r="AW38" s="88"/>
      <c r="AX38" s="89" t="s">
        <v>104</v>
      </c>
      <c r="AY38" s="81">
        <v>16.317539315071286</v>
      </c>
      <c r="AZ38" s="81">
        <v>17.526736765187245</v>
      </c>
      <c r="BA38" s="81">
        <v>129.68114584393169</v>
      </c>
      <c r="BB38" s="81">
        <v>6.1190772431517324</v>
      </c>
      <c r="BC38" s="81">
        <v>6.9075877964535284</v>
      </c>
      <c r="BD38" s="81">
        <v>99.19950669226705</v>
      </c>
      <c r="BE38" s="81">
        <v>157.05631590756113</v>
      </c>
      <c r="BF38" s="81">
        <v>190.31312165659762</v>
      </c>
      <c r="BG38" s="81">
        <v>96.373410577150096</v>
      </c>
      <c r="BH38" s="81">
        <v>126.46092969180248</v>
      </c>
      <c r="BI38" s="81">
        <v>153.41489374051324</v>
      </c>
      <c r="BJ38" s="82">
        <v>147.0136085213615</v>
      </c>
      <c r="BK38" s="81">
        <v>132.58000693495421</v>
      </c>
      <c r="BL38" s="81">
        <v>168.09331128260604</v>
      </c>
      <c r="BM38" s="81">
        <v>148.17186653732733</v>
      </c>
      <c r="BN38" s="81">
        <v>18.357231729455197</v>
      </c>
      <c r="BO38" s="81">
        <v>17.955750415085088</v>
      </c>
      <c r="BP38" s="81">
        <v>101.90326086374635</v>
      </c>
      <c r="BQ38" s="81">
        <v>10.198462071919554</v>
      </c>
      <c r="BR38" s="81">
        <v>10.773664807763911</v>
      </c>
      <c r="BS38" s="81">
        <v>199.65960229448456</v>
      </c>
      <c r="BT38" s="81">
        <v>10.198462071919554</v>
      </c>
      <c r="BU38" s="81">
        <v>12.026336276692476</v>
      </c>
      <c r="BV38" s="83">
        <v>42.891612404308113</v>
      </c>
    </row>
    <row r="39" spans="1:74" s="84" customFormat="1" ht="25.5" customHeight="1" x14ac:dyDescent="0.2">
      <c r="A39" s="88"/>
      <c r="B39" s="89" t="s">
        <v>105</v>
      </c>
      <c r="C39" s="81">
        <v>1533.8606157722002</v>
      </c>
      <c r="D39" s="81">
        <v>1387.9350233375455</v>
      </c>
      <c r="E39" s="81">
        <v>101.90364768303282</v>
      </c>
      <c r="F39" s="81">
        <v>4.2845268596988832</v>
      </c>
      <c r="G39" s="81">
        <v>4.2492349830930625</v>
      </c>
      <c r="H39" s="81">
        <v>161.44885642061419</v>
      </c>
      <c r="I39" s="81">
        <v>512.42941241998642</v>
      </c>
      <c r="J39" s="81">
        <v>457.74993681023756</v>
      </c>
      <c r="K39" s="82">
        <v>114.47472480048373</v>
      </c>
      <c r="L39" s="81">
        <v>11.139769835217097</v>
      </c>
      <c r="M39" s="81">
        <v>10.406145256027445</v>
      </c>
      <c r="N39" s="81">
        <v>61.031345626972197</v>
      </c>
      <c r="O39" s="81">
        <v>83.119821078158338</v>
      </c>
      <c r="P39" s="81">
        <v>75.061509456909491</v>
      </c>
      <c r="Q39" s="81">
        <v>141.32990765402627</v>
      </c>
      <c r="R39" s="81">
        <v>18.851918182675089</v>
      </c>
      <c r="S39" s="81">
        <v>17.146067963509928</v>
      </c>
      <c r="T39" s="81">
        <v>97.609855097212716</v>
      </c>
      <c r="U39" s="81">
        <v>50.557416944446828</v>
      </c>
      <c r="V39" s="81">
        <v>45.571746355191522</v>
      </c>
      <c r="W39" s="83">
        <v>143.67141982202077</v>
      </c>
      <c r="Y39" s="88"/>
      <c r="Z39" s="89" t="s">
        <v>105</v>
      </c>
      <c r="AA39" s="85">
        <v>32.562404133711517</v>
      </c>
      <c r="AB39" s="85">
        <v>27.605001408758696</v>
      </c>
      <c r="AC39" s="85">
        <v>91.821936603604826</v>
      </c>
      <c r="AD39" s="85">
        <v>120.82365744350851</v>
      </c>
      <c r="AE39" s="85">
        <v>108.69283752907553</v>
      </c>
      <c r="AF39" s="85">
        <v>112.81968020226468</v>
      </c>
      <c r="AG39" s="85">
        <v>0</v>
      </c>
      <c r="AH39" s="85">
        <v>0</v>
      </c>
      <c r="AI39" s="86">
        <v>0</v>
      </c>
      <c r="AJ39" s="118" t="s">
        <v>112</v>
      </c>
      <c r="AK39" s="118" t="s">
        <v>112</v>
      </c>
      <c r="AL39" s="118" t="s">
        <v>112</v>
      </c>
      <c r="AM39" s="85">
        <v>19.708823554614863</v>
      </c>
      <c r="AN39" s="85">
        <v>17.933976832629622</v>
      </c>
      <c r="AO39" s="85">
        <v>186.41850252826609</v>
      </c>
      <c r="AP39" s="85">
        <v>175.66560124765422</v>
      </c>
      <c r="AQ39" s="85">
        <v>155.3326520081354</v>
      </c>
      <c r="AR39" s="85">
        <v>107.95711472778825</v>
      </c>
      <c r="AS39" s="85">
        <v>15.424296694915981</v>
      </c>
      <c r="AT39" s="85">
        <v>14.970715175573138</v>
      </c>
      <c r="AU39" s="87">
        <v>108.86294450506665</v>
      </c>
      <c r="AW39" s="88"/>
      <c r="AX39" s="89" t="s">
        <v>105</v>
      </c>
      <c r="AY39" s="81">
        <v>17.995012810735311</v>
      </c>
      <c r="AZ39" s="81">
        <v>15.658846694443211</v>
      </c>
      <c r="BA39" s="81">
        <v>112.96401149128673</v>
      </c>
      <c r="BB39" s="81">
        <v>8.5690537193977665</v>
      </c>
      <c r="BC39" s="81">
        <v>8.1777707908098716</v>
      </c>
      <c r="BD39" s="81">
        <v>105.47501042203743</v>
      </c>
      <c r="BE39" s="81">
        <v>183.37774959511222</v>
      </c>
      <c r="BF39" s="81">
        <v>164.25464360447475</v>
      </c>
      <c r="BG39" s="81">
        <v>85.772053970387219</v>
      </c>
      <c r="BH39" s="81">
        <v>126.82199504708694</v>
      </c>
      <c r="BI39" s="81">
        <v>115.41121309555642</v>
      </c>
      <c r="BJ39" s="82">
        <v>112.84183846423744</v>
      </c>
      <c r="BK39" s="81">
        <v>125.10818430320739</v>
      </c>
      <c r="BL39" s="81">
        <v>112.32157741865052</v>
      </c>
      <c r="BM39" s="81">
        <v>101.59993201454991</v>
      </c>
      <c r="BN39" s="81">
        <v>20.565728926554641</v>
      </c>
      <c r="BO39" s="81">
        <v>18.55164112482862</v>
      </c>
      <c r="BP39" s="81">
        <v>96.511063222456286</v>
      </c>
      <c r="BQ39" s="81">
        <v>10.282864463277321</v>
      </c>
      <c r="BR39" s="81">
        <v>9.6945132990776148</v>
      </c>
      <c r="BS39" s="81">
        <v>180.32352768730664</v>
      </c>
      <c r="BT39" s="81">
        <v>18.851918182675089</v>
      </c>
      <c r="BU39" s="81">
        <v>19.719500608133899</v>
      </c>
      <c r="BV39" s="83">
        <v>76.687820849391443</v>
      </c>
    </row>
    <row r="40" spans="1:74" s="84" customFormat="1" ht="25.5" customHeight="1" x14ac:dyDescent="0.2">
      <c r="A40" s="88" t="s">
        <v>106</v>
      </c>
      <c r="B40" s="89"/>
      <c r="C40" s="81">
        <v>1825.6814080479974</v>
      </c>
      <c r="D40" s="81">
        <v>1714.7327947155484</v>
      </c>
      <c r="E40" s="81">
        <v>114.56349697917828</v>
      </c>
      <c r="F40" s="81">
        <v>7.030865499542994</v>
      </c>
      <c r="G40" s="81">
        <v>7.8345516786615095</v>
      </c>
      <c r="H40" s="81">
        <v>258.83842436178975</v>
      </c>
      <c r="I40" s="81">
        <v>522.62766879936248</v>
      </c>
      <c r="J40" s="81">
        <v>449.0681126030351</v>
      </c>
      <c r="K40" s="82">
        <v>106.07665251027265</v>
      </c>
      <c r="L40" s="81">
        <v>16.405352832266985</v>
      </c>
      <c r="M40" s="81">
        <v>14.189794069372221</v>
      </c>
      <c r="N40" s="81">
        <v>80.456710919278322</v>
      </c>
      <c r="O40" s="81">
        <v>65.621411329067939</v>
      </c>
      <c r="P40" s="81">
        <v>58.186206246420021</v>
      </c>
      <c r="Q40" s="81">
        <v>101.25561715222616</v>
      </c>
      <c r="R40" s="81">
        <v>14.061730999085988</v>
      </c>
      <c r="S40" s="81">
        <v>11.953510049191248</v>
      </c>
      <c r="T40" s="81">
        <v>66.178748291900149</v>
      </c>
      <c r="U40" s="81">
        <v>37.497949330895963</v>
      </c>
      <c r="V40" s="81">
        <v>29.773273362185336</v>
      </c>
      <c r="W40" s="83">
        <v>95.867394730983577</v>
      </c>
      <c r="Y40" s="88" t="s">
        <v>106</v>
      </c>
      <c r="Z40" s="89"/>
      <c r="AA40" s="85">
        <v>46.872436663619958</v>
      </c>
      <c r="AB40" s="85">
        <v>36.693486106238339</v>
      </c>
      <c r="AC40" s="85">
        <v>119.07338197587445</v>
      </c>
      <c r="AD40" s="85">
        <v>164.05352832266985</v>
      </c>
      <c r="AE40" s="85">
        <v>145.46376305604684</v>
      </c>
      <c r="AF40" s="85">
        <v>138.19265706614138</v>
      </c>
      <c r="AG40" s="85">
        <v>0</v>
      </c>
      <c r="AH40" s="85">
        <v>0</v>
      </c>
      <c r="AI40" s="86">
        <v>0</v>
      </c>
      <c r="AJ40" s="118" t="s">
        <v>112</v>
      </c>
      <c r="AK40" s="118" t="s">
        <v>112</v>
      </c>
      <c r="AL40" s="118" t="s">
        <v>112</v>
      </c>
      <c r="AM40" s="85">
        <v>23.436218331809979</v>
      </c>
      <c r="AN40" s="85">
        <v>18.701306520404597</v>
      </c>
      <c r="AO40" s="85">
        <v>200.05786193748204</v>
      </c>
      <c r="AP40" s="85">
        <v>154.67904098994586</v>
      </c>
      <c r="AQ40" s="85">
        <v>134.10677319317642</v>
      </c>
      <c r="AR40" s="85">
        <v>87.341960074307181</v>
      </c>
      <c r="AS40" s="85">
        <v>11.718109165904989</v>
      </c>
      <c r="AT40" s="85">
        <v>9.8427953498570986</v>
      </c>
      <c r="AU40" s="87">
        <v>76.959769574209375</v>
      </c>
      <c r="AW40" s="88" t="s">
        <v>106</v>
      </c>
      <c r="AX40" s="89"/>
      <c r="AY40" s="81">
        <v>14.061730999085988</v>
      </c>
      <c r="AZ40" s="81">
        <v>11.077421859179184</v>
      </c>
      <c r="BA40" s="81">
        <v>81.013712052880237</v>
      </c>
      <c r="BB40" s="81">
        <v>11.718109165904989</v>
      </c>
      <c r="BC40" s="81">
        <v>8.3358597575499207</v>
      </c>
      <c r="BD40" s="81">
        <v>140.3289058650291</v>
      </c>
      <c r="BE40" s="81">
        <v>239.04942698446177</v>
      </c>
      <c r="BF40" s="81">
        <v>215.91607502297671</v>
      </c>
      <c r="BG40" s="81">
        <v>106.97104936475854</v>
      </c>
      <c r="BH40" s="81">
        <v>107.80660432632591</v>
      </c>
      <c r="BI40" s="81">
        <v>96.737015527951371</v>
      </c>
      <c r="BJ40" s="82">
        <v>89.799834021505717</v>
      </c>
      <c r="BK40" s="81">
        <v>149.99179732358385</v>
      </c>
      <c r="BL40" s="81">
        <v>148.13145471237453</v>
      </c>
      <c r="BM40" s="81">
        <v>118.4471143542852</v>
      </c>
      <c r="BN40" s="81">
        <v>30.467083831352973</v>
      </c>
      <c r="BO40" s="81">
        <v>26.077043828247472</v>
      </c>
      <c r="BP40" s="81">
        <v>132.28624786405413</v>
      </c>
      <c r="BQ40" s="81">
        <v>7.030865499542994</v>
      </c>
      <c r="BR40" s="81">
        <v>5.0234259978884195</v>
      </c>
      <c r="BS40" s="81">
        <v>116.17463884799015</v>
      </c>
      <c r="BT40" s="81">
        <v>23.436218331809979</v>
      </c>
      <c r="BU40" s="81">
        <v>25.194405432301362</v>
      </c>
      <c r="BV40" s="83">
        <v>93.999660105300194</v>
      </c>
    </row>
    <row r="41" spans="1:74" s="84" customFormat="1" ht="25.5" customHeight="1" thickBot="1" x14ac:dyDescent="0.25">
      <c r="A41" s="91"/>
      <c r="B41" s="92" t="s">
        <v>107</v>
      </c>
      <c r="C41" s="93">
        <v>1825.6814080479974</v>
      </c>
      <c r="D41" s="93">
        <v>1714.7327947155484</v>
      </c>
      <c r="E41" s="93">
        <v>114.56349697917828</v>
      </c>
      <c r="F41" s="93">
        <v>7.030865499542994</v>
      </c>
      <c r="G41" s="93">
        <v>7.8345516786615095</v>
      </c>
      <c r="H41" s="93">
        <v>258.83842436178975</v>
      </c>
      <c r="I41" s="93">
        <v>522.62766879936248</v>
      </c>
      <c r="J41" s="93">
        <v>449.0681126030351</v>
      </c>
      <c r="K41" s="94">
        <v>106.07665251027265</v>
      </c>
      <c r="L41" s="93">
        <v>16.405352832266985</v>
      </c>
      <c r="M41" s="93">
        <v>14.189794069372221</v>
      </c>
      <c r="N41" s="93">
        <v>80.456710919278322</v>
      </c>
      <c r="O41" s="93">
        <v>65.621411329067939</v>
      </c>
      <c r="P41" s="93">
        <v>58.186206246420021</v>
      </c>
      <c r="Q41" s="93">
        <v>101.25561715222616</v>
      </c>
      <c r="R41" s="93">
        <v>14.061730999085988</v>
      </c>
      <c r="S41" s="93">
        <v>11.953510049191248</v>
      </c>
      <c r="T41" s="93">
        <v>66.178748291900149</v>
      </c>
      <c r="U41" s="93">
        <v>37.497949330895963</v>
      </c>
      <c r="V41" s="93">
        <v>29.773273362185336</v>
      </c>
      <c r="W41" s="95">
        <v>95.867394730983577</v>
      </c>
      <c r="Y41" s="91"/>
      <c r="Z41" s="92" t="s">
        <v>107</v>
      </c>
      <c r="AA41" s="96">
        <v>46.872436663619958</v>
      </c>
      <c r="AB41" s="96">
        <v>36.693486106238339</v>
      </c>
      <c r="AC41" s="96">
        <v>119.07338197587445</v>
      </c>
      <c r="AD41" s="96">
        <v>164.05352832266985</v>
      </c>
      <c r="AE41" s="96">
        <v>145.46376305604684</v>
      </c>
      <c r="AF41" s="96">
        <v>138.19265706614138</v>
      </c>
      <c r="AG41" s="96">
        <v>0</v>
      </c>
      <c r="AH41" s="96">
        <v>0</v>
      </c>
      <c r="AI41" s="97">
        <v>0</v>
      </c>
      <c r="AJ41" s="119" t="s">
        <v>112</v>
      </c>
      <c r="AK41" s="119" t="s">
        <v>112</v>
      </c>
      <c r="AL41" s="119" t="s">
        <v>112</v>
      </c>
      <c r="AM41" s="96">
        <v>23.436218331809979</v>
      </c>
      <c r="AN41" s="96">
        <v>18.701306520404597</v>
      </c>
      <c r="AO41" s="96">
        <v>200.05786193748204</v>
      </c>
      <c r="AP41" s="96">
        <v>154.67904098994586</v>
      </c>
      <c r="AQ41" s="96">
        <v>134.10677319317642</v>
      </c>
      <c r="AR41" s="96">
        <v>87.341960074307181</v>
      </c>
      <c r="AS41" s="96">
        <v>11.718109165904989</v>
      </c>
      <c r="AT41" s="96">
        <v>9.8427953498570986</v>
      </c>
      <c r="AU41" s="98">
        <v>76.959769574209375</v>
      </c>
      <c r="AW41" s="91"/>
      <c r="AX41" s="92" t="s">
        <v>107</v>
      </c>
      <c r="AY41" s="93">
        <v>14.061730999085988</v>
      </c>
      <c r="AZ41" s="93">
        <v>11.077421859179184</v>
      </c>
      <c r="BA41" s="93">
        <v>81.013712052880237</v>
      </c>
      <c r="BB41" s="93">
        <v>11.718109165904989</v>
      </c>
      <c r="BC41" s="93">
        <v>8.3358597575499207</v>
      </c>
      <c r="BD41" s="93">
        <v>140.3289058650291</v>
      </c>
      <c r="BE41" s="93">
        <v>239.04942698446177</v>
      </c>
      <c r="BF41" s="93">
        <v>215.91607502297671</v>
      </c>
      <c r="BG41" s="93">
        <v>106.97104936475854</v>
      </c>
      <c r="BH41" s="93">
        <v>107.80660432632591</v>
      </c>
      <c r="BI41" s="93">
        <v>96.737015527951371</v>
      </c>
      <c r="BJ41" s="94">
        <v>89.799834021505717</v>
      </c>
      <c r="BK41" s="93">
        <v>149.99179732358385</v>
      </c>
      <c r="BL41" s="93">
        <v>148.13145471237453</v>
      </c>
      <c r="BM41" s="93">
        <v>118.4471143542852</v>
      </c>
      <c r="BN41" s="93">
        <v>30.467083831352973</v>
      </c>
      <c r="BO41" s="93">
        <v>26.077043828247472</v>
      </c>
      <c r="BP41" s="93">
        <v>132.28624786405413</v>
      </c>
      <c r="BQ41" s="93">
        <v>7.030865499542994</v>
      </c>
      <c r="BR41" s="93">
        <v>5.0234259978884195</v>
      </c>
      <c r="BS41" s="93">
        <v>116.17463884799015</v>
      </c>
      <c r="BT41" s="93">
        <v>23.436218331809979</v>
      </c>
      <c r="BU41" s="93">
        <v>25.194405432301362</v>
      </c>
      <c r="BV41" s="95">
        <v>93.999660105300194</v>
      </c>
    </row>
    <row r="42" spans="1:74" s="84" customFormat="1" ht="12" x14ac:dyDescent="0.2">
      <c r="A42" s="63"/>
      <c r="B42" s="63"/>
      <c r="Y42" s="63"/>
      <c r="Z42" s="63"/>
      <c r="AW42" s="63"/>
      <c r="AX42" s="63"/>
    </row>
    <row r="43" spans="1:74" s="84" customFormat="1" ht="12" x14ac:dyDescent="0.2">
      <c r="A43" s="63"/>
      <c r="B43" s="63"/>
      <c r="Y43" s="63"/>
      <c r="Z43" s="63"/>
      <c r="AW43" s="63"/>
      <c r="AX43" s="63"/>
    </row>
    <row r="44" spans="1:74" s="84" customFormat="1" ht="12" x14ac:dyDescent="0.2">
      <c r="A44" s="63"/>
      <c r="B44" s="63"/>
      <c r="Y44" s="63"/>
      <c r="Z44" s="63"/>
      <c r="AW44" s="63"/>
      <c r="AX44" s="63"/>
    </row>
    <row r="45" spans="1:74" s="84" customFormat="1" ht="12" x14ac:dyDescent="0.2">
      <c r="A45" s="63"/>
      <c r="B45" s="63"/>
      <c r="Y45" s="63"/>
      <c r="Z45" s="63"/>
      <c r="AW45" s="63"/>
      <c r="AX45" s="63"/>
    </row>
    <row r="46" spans="1:74" s="84" customFormat="1" ht="12" x14ac:dyDescent="0.2">
      <c r="A46" s="63"/>
      <c r="B46" s="63"/>
      <c r="Y46" s="63"/>
      <c r="Z46" s="63"/>
      <c r="AW46" s="63"/>
      <c r="AX46" s="63"/>
    </row>
    <row r="47" spans="1:74" s="84" customFormat="1" ht="12" x14ac:dyDescent="0.2">
      <c r="A47" s="63"/>
      <c r="B47" s="63"/>
      <c r="Y47" s="63"/>
      <c r="Z47" s="63"/>
      <c r="AW47" s="63"/>
      <c r="AX47" s="63"/>
    </row>
    <row r="48" spans="1:74" s="84" customFormat="1" ht="12" x14ac:dyDescent="0.2">
      <c r="A48" s="63"/>
      <c r="B48" s="63"/>
      <c r="Y48" s="63"/>
      <c r="Z48" s="63"/>
      <c r="AW48" s="63"/>
      <c r="AX48" s="63"/>
    </row>
    <row r="49" spans="1:50" s="84" customFormat="1" ht="12" x14ac:dyDescent="0.2">
      <c r="A49" s="63"/>
      <c r="B49" s="63"/>
      <c r="Y49" s="63"/>
      <c r="Z49" s="63"/>
      <c r="AW49" s="63"/>
      <c r="AX49" s="63"/>
    </row>
    <row r="50" spans="1:50" s="84" customFormat="1" ht="12" x14ac:dyDescent="0.2">
      <c r="A50" s="63"/>
      <c r="B50" s="63"/>
      <c r="Y50" s="63"/>
      <c r="Z50" s="63"/>
      <c r="AW50" s="63"/>
      <c r="AX50" s="63"/>
    </row>
    <row r="51" spans="1:50" s="84" customFormat="1" ht="12" x14ac:dyDescent="0.2">
      <c r="A51" s="63"/>
      <c r="B51" s="63"/>
      <c r="Y51" s="63"/>
      <c r="Z51" s="63"/>
      <c r="AW51" s="63"/>
      <c r="AX51" s="63"/>
    </row>
    <row r="52" spans="1:50" s="84" customFormat="1" ht="12" x14ac:dyDescent="0.2">
      <c r="A52" s="63"/>
      <c r="B52" s="63"/>
      <c r="Y52" s="63"/>
      <c r="Z52" s="63"/>
      <c r="AW52" s="63"/>
      <c r="AX52" s="63"/>
    </row>
    <row r="53" spans="1:50" s="84" customFormat="1" ht="12" x14ac:dyDescent="0.2">
      <c r="A53" s="63"/>
      <c r="B53" s="63"/>
      <c r="Y53" s="63"/>
      <c r="Z53" s="63"/>
      <c r="AW53" s="63"/>
      <c r="AX53" s="63"/>
    </row>
    <row r="54" spans="1:50" s="84" customFormat="1" ht="12" x14ac:dyDescent="0.2">
      <c r="A54" s="63"/>
      <c r="B54" s="63"/>
      <c r="Y54" s="63"/>
      <c r="Z54" s="63"/>
      <c r="AW54" s="63"/>
      <c r="AX54" s="63"/>
    </row>
    <row r="55" spans="1:50" s="84" customFormat="1" ht="12" x14ac:dyDescent="0.2">
      <c r="A55" s="63"/>
      <c r="B55" s="63"/>
      <c r="Y55" s="63"/>
      <c r="Z55" s="63"/>
      <c r="AW55" s="63"/>
      <c r="AX55" s="63"/>
    </row>
    <row r="56" spans="1:50" s="84" customFormat="1" ht="12" x14ac:dyDescent="0.2">
      <c r="A56" s="63"/>
      <c r="B56" s="63"/>
      <c r="Y56" s="63"/>
      <c r="Z56" s="63"/>
      <c r="AW56" s="63"/>
      <c r="AX56" s="63"/>
    </row>
    <row r="57" spans="1:50" s="84" customFormat="1" ht="12" x14ac:dyDescent="0.2">
      <c r="A57" s="63"/>
      <c r="B57" s="63"/>
      <c r="Y57" s="63"/>
      <c r="Z57" s="63"/>
      <c r="AW57" s="63"/>
      <c r="AX57" s="63"/>
    </row>
    <row r="58" spans="1:50" s="84" customFormat="1" ht="12" x14ac:dyDescent="0.2">
      <c r="A58" s="63"/>
      <c r="B58" s="63"/>
      <c r="Y58" s="63"/>
      <c r="Z58" s="63"/>
      <c r="AW58" s="63"/>
      <c r="AX58" s="63"/>
    </row>
    <row r="59" spans="1:50" s="84" customFormat="1" ht="12" x14ac:dyDescent="0.2">
      <c r="A59" s="63"/>
      <c r="B59" s="63"/>
      <c r="Y59" s="63"/>
      <c r="Z59" s="63"/>
      <c r="AW59" s="63"/>
      <c r="AX59" s="63"/>
    </row>
    <row r="60" spans="1:50" s="84" customFormat="1" ht="12" x14ac:dyDescent="0.2">
      <c r="A60" s="63"/>
      <c r="B60" s="63"/>
      <c r="Y60" s="63"/>
      <c r="Z60" s="63"/>
      <c r="AW60" s="63"/>
      <c r="AX60" s="63"/>
    </row>
    <row r="61" spans="1:50" s="84" customFormat="1" ht="12" x14ac:dyDescent="0.2">
      <c r="A61" s="63"/>
      <c r="B61" s="63"/>
      <c r="Y61" s="63"/>
      <c r="Z61" s="63"/>
      <c r="AW61" s="63"/>
      <c r="AX61" s="63"/>
    </row>
    <row r="62" spans="1:50" s="84" customFormat="1" ht="12" x14ac:dyDescent="0.2">
      <c r="A62" s="63"/>
      <c r="B62" s="63"/>
      <c r="Y62" s="63"/>
      <c r="Z62" s="63"/>
      <c r="AW62" s="63"/>
      <c r="AX62" s="63"/>
    </row>
    <row r="63" spans="1:50" s="84" customFormat="1" ht="12" x14ac:dyDescent="0.2">
      <c r="A63" s="63"/>
      <c r="B63" s="63"/>
      <c r="Y63" s="63"/>
      <c r="Z63" s="63"/>
      <c r="AW63" s="63"/>
      <c r="AX63" s="63"/>
    </row>
    <row r="64" spans="1:50" s="84" customFormat="1" ht="12" x14ac:dyDescent="0.2">
      <c r="A64" s="63"/>
      <c r="B64" s="63"/>
      <c r="Y64" s="63"/>
      <c r="Z64" s="63"/>
      <c r="AW64" s="63"/>
      <c r="AX64" s="63"/>
    </row>
    <row r="65" spans="1:50" s="84" customFormat="1" ht="12" x14ac:dyDescent="0.2">
      <c r="A65" s="63"/>
      <c r="B65" s="63"/>
      <c r="Y65" s="63"/>
      <c r="Z65" s="63"/>
      <c r="AW65" s="63"/>
      <c r="AX65" s="63"/>
    </row>
    <row r="66" spans="1:50" s="84" customFormat="1" ht="12" x14ac:dyDescent="0.2">
      <c r="A66" s="63"/>
      <c r="B66" s="63"/>
      <c r="Y66" s="63"/>
      <c r="Z66" s="63"/>
      <c r="AW66" s="63"/>
      <c r="AX66" s="63"/>
    </row>
    <row r="67" spans="1:50" s="84" customFormat="1" ht="12" x14ac:dyDescent="0.2">
      <c r="A67" s="63"/>
      <c r="B67" s="63"/>
      <c r="Y67" s="63"/>
      <c r="Z67" s="63"/>
      <c r="AW67" s="63"/>
      <c r="AX67" s="63"/>
    </row>
    <row r="68" spans="1:50" s="84" customFormat="1" ht="12" x14ac:dyDescent="0.2">
      <c r="A68" s="63"/>
      <c r="B68" s="63"/>
      <c r="Y68" s="63"/>
      <c r="Z68" s="63"/>
      <c r="AW68" s="63"/>
      <c r="AX68" s="63"/>
    </row>
    <row r="69" spans="1:50" s="84" customFormat="1" ht="12" x14ac:dyDescent="0.2">
      <c r="A69" s="63"/>
      <c r="B69" s="63"/>
      <c r="Y69" s="63"/>
      <c r="Z69" s="63"/>
      <c r="AW69" s="63"/>
      <c r="AX69" s="63"/>
    </row>
    <row r="70" spans="1:50" s="84" customFormat="1" ht="12" x14ac:dyDescent="0.2">
      <c r="A70" s="63"/>
      <c r="B70" s="63"/>
      <c r="Y70" s="63"/>
      <c r="Z70" s="63"/>
      <c r="AW70" s="63"/>
      <c r="AX70" s="63"/>
    </row>
    <row r="71" spans="1:50" s="84" customFormat="1" ht="12" x14ac:dyDescent="0.2">
      <c r="A71" s="63"/>
      <c r="B71" s="63"/>
      <c r="Y71" s="63"/>
      <c r="Z71" s="63"/>
      <c r="AW71" s="63"/>
      <c r="AX71" s="63"/>
    </row>
    <row r="72" spans="1:50" s="84" customFormat="1" ht="12" x14ac:dyDescent="0.2">
      <c r="A72" s="63"/>
      <c r="B72" s="63"/>
      <c r="Y72" s="63"/>
      <c r="Z72" s="63"/>
      <c r="AW72" s="63"/>
      <c r="AX72" s="63"/>
    </row>
    <row r="73" spans="1:50" s="84" customFormat="1" ht="12" x14ac:dyDescent="0.2">
      <c r="A73" s="63"/>
      <c r="B73" s="63"/>
      <c r="Y73" s="63"/>
      <c r="Z73" s="63"/>
      <c r="AW73" s="63"/>
      <c r="AX73" s="63"/>
    </row>
    <row r="74" spans="1:50" s="84" customFormat="1" ht="12" x14ac:dyDescent="0.2">
      <c r="A74" s="63"/>
      <c r="B74" s="63"/>
      <c r="Y74" s="63"/>
      <c r="Z74" s="63"/>
      <c r="AW74" s="63"/>
      <c r="AX74" s="63"/>
    </row>
    <row r="75" spans="1:50" s="84" customFormat="1" ht="12" x14ac:dyDescent="0.2">
      <c r="A75" s="63"/>
      <c r="B75" s="63"/>
      <c r="Y75" s="63"/>
      <c r="Z75" s="63"/>
      <c r="AW75" s="63"/>
      <c r="AX75" s="63"/>
    </row>
    <row r="76" spans="1:50" s="84" customFormat="1" ht="12" x14ac:dyDescent="0.2">
      <c r="A76" s="63"/>
      <c r="B76" s="63"/>
      <c r="Y76" s="63"/>
      <c r="Z76" s="63"/>
      <c r="AW76" s="63"/>
      <c r="AX76" s="63"/>
    </row>
    <row r="77" spans="1:50" s="84" customFormat="1" ht="12" x14ac:dyDescent="0.2">
      <c r="A77" s="63"/>
      <c r="B77" s="63"/>
      <c r="Y77" s="63"/>
      <c r="Z77" s="63"/>
      <c r="AW77" s="63"/>
      <c r="AX77" s="63"/>
    </row>
    <row r="78" spans="1:50" s="84" customFormat="1" ht="12" x14ac:dyDescent="0.2">
      <c r="A78" s="63"/>
      <c r="B78" s="63"/>
      <c r="Y78" s="63"/>
      <c r="Z78" s="63"/>
      <c r="AW78" s="63"/>
      <c r="AX78" s="63"/>
    </row>
    <row r="79" spans="1:50" s="84" customFormat="1" ht="12" x14ac:dyDescent="0.2">
      <c r="A79" s="63"/>
      <c r="B79" s="63"/>
      <c r="Y79" s="63"/>
      <c r="Z79" s="63"/>
      <c r="AW79" s="63"/>
      <c r="AX79" s="63"/>
    </row>
    <row r="80" spans="1:50" s="84" customFormat="1" ht="12" x14ac:dyDescent="0.2">
      <c r="A80" s="63"/>
      <c r="B80" s="63"/>
      <c r="Y80" s="63"/>
      <c r="Z80" s="63"/>
      <c r="AW80" s="63"/>
      <c r="AX80" s="63"/>
    </row>
    <row r="81" spans="1:50" s="84" customFormat="1" ht="12" x14ac:dyDescent="0.2">
      <c r="A81" s="63"/>
      <c r="B81" s="63"/>
      <c r="Y81" s="63"/>
      <c r="Z81" s="63"/>
      <c r="AW81" s="63"/>
      <c r="AX81" s="63"/>
    </row>
    <row r="82" spans="1:50" s="84" customFormat="1" ht="12" x14ac:dyDescent="0.2">
      <c r="A82" s="63"/>
      <c r="B82" s="63"/>
      <c r="Y82" s="63"/>
      <c r="Z82" s="63"/>
      <c r="AW82" s="63"/>
      <c r="AX82" s="63"/>
    </row>
    <row r="83" spans="1:50" s="84" customFormat="1" ht="12" x14ac:dyDescent="0.2">
      <c r="A83" s="63"/>
      <c r="B83" s="63"/>
      <c r="Y83" s="63"/>
      <c r="Z83" s="63"/>
      <c r="AW83" s="63"/>
      <c r="AX83" s="63"/>
    </row>
    <row r="84" spans="1:50" s="84" customFormat="1" ht="12" x14ac:dyDescent="0.2">
      <c r="A84" s="63"/>
      <c r="B84" s="63"/>
      <c r="Y84" s="63"/>
      <c r="Z84" s="63"/>
      <c r="AW84" s="63"/>
      <c r="AX84" s="63"/>
    </row>
  </sheetData>
  <mergeCells count="66">
    <mergeCell ref="BV6:BV7"/>
    <mergeCell ref="BK6:BK7"/>
    <mergeCell ref="BL6:BL7"/>
    <mergeCell ref="BM6:BM7"/>
    <mergeCell ref="BN6:BN7"/>
    <mergeCell ref="BO6:BO7"/>
    <mergeCell ref="BP6:BP7"/>
    <mergeCell ref="BQ6:BQ7"/>
    <mergeCell ref="BR6:BR7"/>
    <mergeCell ref="BS6:BS7"/>
    <mergeCell ref="BT6:BT7"/>
    <mergeCell ref="BU6:BU7"/>
    <mergeCell ref="BJ6:BJ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AU6:AU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I6:AI7"/>
    <mergeCell ref="U6:U7"/>
    <mergeCell ref="V6:V7"/>
    <mergeCell ref="W6:W7"/>
    <mergeCell ref="AA6:AA7"/>
    <mergeCell ref="AB6:AB7"/>
    <mergeCell ref="AC6:AC7"/>
    <mergeCell ref="AD6:AD7"/>
    <mergeCell ref="AE6:AE7"/>
    <mergeCell ref="AF6:AF7"/>
    <mergeCell ref="AG6:AG7"/>
    <mergeCell ref="AH6:AH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H6:H7"/>
    <mergeCell ref="C6:C7"/>
    <mergeCell ref="D6:D7"/>
    <mergeCell ref="E6:E7"/>
    <mergeCell ref="F6:F7"/>
    <mergeCell ref="G6:G7"/>
  </mergeCells>
  <phoneticPr fontId="3"/>
  <printOptions horizontalCentered="1" verticalCentered="1"/>
  <pageMargins left="0.7" right="0.7" top="0.75" bottom="0.75" header="0.3" footer="0.3"/>
  <pageSetup paperSize="8" scale="75" orientation="landscape" r:id="rId1"/>
  <headerFooter alignWithMargins="0"/>
  <colBreaks count="2" manualBreakCount="2">
    <brk id="24" max="1048575" man="1"/>
    <brk id="4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7A52-1019-4B28-8F53-C2DB3AE923F6}">
  <sheetPr codeName="Sheet6">
    <tabColor theme="4" tint="-0.499984740745262"/>
    <pageSetUpPr fitToPage="1"/>
  </sheetPr>
  <dimension ref="A1:BV40"/>
  <sheetViews>
    <sheetView zoomScale="60" zoomScaleNormal="60" zoomScaleSheetLayoutView="40" workbookViewId="0">
      <selection activeCell="C7" sqref="C7"/>
    </sheetView>
  </sheetViews>
  <sheetFormatPr defaultColWidth="9.109375" defaultRowHeight="13.2" x14ac:dyDescent="0.2"/>
  <cols>
    <col min="1" max="1" width="6.5546875" style="120" customWidth="1"/>
    <col min="2" max="2" width="11.5546875" style="120" customWidth="1"/>
    <col min="3" max="5" width="11.5546875" style="102" customWidth="1"/>
    <col min="6" max="23" width="10.109375" style="102" customWidth="1"/>
    <col min="24" max="24" width="3" style="102" customWidth="1"/>
    <col min="25" max="25" width="6.5546875" style="120" customWidth="1"/>
    <col min="26" max="26" width="11.5546875" style="120" customWidth="1"/>
    <col min="27" max="47" width="10.109375" style="102" customWidth="1"/>
    <col min="48" max="48" width="2.109375" style="102" customWidth="1"/>
    <col min="49" max="49" width="6.6640625" style="120" customWidth="1"/>
    <col min="50" max="50" width="10.77734375" style="120" customWidth="1"/>
    <col min="51" max="74" width="9.77734375" style="102" customWidth="1"/>
    <col min="75" max="255" width="9.109375" style="102"/>
    <col min="256" max="256" width="6.5546875" style="102" customWidth="1"/>
    <col min="257" max="257" width="11.5546875" style="102" customWidth="1"/>
    <col min="258" max="258" width="0" style="102" hidden="1" customWidth="1"/>
    <col min="259" max="279" width="11.5546875" style="102" customWidth="1"/>
    <col min="280" max="280" width="3" style="102" customWidth="1"/>
    <col min="281" max="281" width="6.5546875" style="102" customWidth="1"/>
    <col min="282" max="303" width="11.5546875" style="102" customWidth="1"/>
    <col min="304" max="304" width="0.6640625" style="102" customWidth="1"/>
    <col min="305" max="305" width="6.6640625" style="102" customWidth="1"/>
    <col min="306" max="306" width="11.5546875" style="102" customWidth="1"/>
    <col min="307" max="330" width="10.5546875" style="102" customWidth="1"/>
    <col min="331" max="511" width="9.109375" style="102"/>
    <col min="512" max="512" width="6.5546875" style="102" customWidth="1"/>
    <col min="513" max="513" width="11.5546875" style="102" customWidth="1"/>
    <col min="514" max="514" width="0" style="102" hidden="1" customWidth="1"/>
    <col min="515" max="535" width="11.5546875" style="102" customWidth="1"/>
    <col min="536" max="536" width="3" style="102" customWidth="1"/>
    <col min="537" max="537" width="6.5546875" style="102" customWidth="1"/>
    <col min="538" max="559" width="11.5546875" style="102" customWidth="1"/>
    <col min="560" max="560" width="0.6640625" style="102" customWidth="1"/>
    <col min="561" max="561" width="6.6640625" style="102" customWidth="1"/>
    <col min="562" max="562" width="11.5546875" style="102" customWidth="1"/>
    <col min="563" max="586" width="10.5546875" style="102" customWidth="1"/>
    <col min="587" max="767" width="9.109375" style="102"/>
    <col min="768" max="768" width="6.5546875" style="102" customWidth="1"/>
    <col min="769" max="769" width="11.5546875" style="102" customWidth="1"/>
    <col min="770" max="770" width="0" style="102" hidden="1" customWidth="1"/>
    <col min="771" max="791" width="11.5546875" style="102" customWidth="1"/>
    <col min="792" max="792" width="3" style="102" customWidth="1"/>
    <col min="793" max="793" width="6.5546875" style="102" customWidth="1"/>
    <col min="794" max="815" width="11.5546875" style="102" customWidth="1"/>
    <col min="816" max="816" width="0.6640625" style="102" customWidth="1"/>
    <col min="817" max="817" width="6.6640625" style="102" customWidth="1"/>
    <col min="818" max="818" width="11.5546875" style="102" customWidth="1"/>
    <col min="819" max="842" width="10.5546875" style="102" customWidth="1"/>
    <col min="843" max="1023" width="9.109375" style="102"/>
    <col min="1024" max="1024" width="6.5546875" style="102" customWidth="1"/>
    <col min="1025" max="1025" width="11.5546875" style="102" customWidth="1"/>
    <col min="1026" max="1026" width="0" style="102" hidden="1" customWidth="1"/>
    <col min="1027" max="1047" width="11.5546875" style="102" customWidth="1"/>
    <col min="1048" max="1048" width="3" style="102" customWidth="1"/>
    <col min="1049" max="1049" width="6.5546875" style="102" customWidth="1"/>
    <col min="1050" max="1071" width="11.5546875" style="102" customWidth="1"/>
    <col min="1072" max="1072" width="0.6640625" style="102" customWidth="1"/>
    <col min="1073" max="1073" width="6.6640625" style="102" customWidth="1"/>
    <col min="1074" max="1074" width="11.5546875" style="102" customWidth="1"/>
    <col min="1075" max="1098" width="10.5546875" style="102" customWidth="1"/>
    <col min="1099" max="1279" width="9.109375" style="102"/>
    <col min="1280" max="1280" width="6.5546875" style="102" customWidth="1"/>
    <col min="1281" max="1281" width="11.5546875" style="102" customWidth="1"/>
    <col min="1282" max="1282" width="0" style="102" hidden="1" customWidth="1"/>
    <col min="1283" max="1303" width="11.5546875" style="102" customWidth="1"/>
    <col min="1304" max="1304" width="3" style="102" customWidth="1"/>
    <col min="1305" max="1305" width="6.5546875" style="102" customWidth="1"/>
    <col min="1306" max="1327" width="11.5546875" style="102" customWidth="1"/>
    <col min="1328" max="1328" width="0.6640625" style="102" customWidth="1"/>
    <col min="1329" max="1329" width="6.6640625" style="102" customWidth="1"/>
    <col min="1330" max="1330" width="11.5546875" style="102" customWidth="1"/>
    <col min="1331" max="1354" width="10.5546875" style="102" customWidth="1"/>
    <col min="1355" max="1535" width="9.109375" style="102"/>
    <col min="1536" max="1536" width="6.5546875" style="102" customWidth="1"/>
    <col min="1537" max="1537" width="11.5546875" style="102" customWidth="1"/>
    <col min="1538" max="1538" width="0" style="102" hidden="1" customWidth="1"/>
    <col min="1539" max="1559" width="11.5546875" style="102" customWidth="1"/>
    <col min="1560" max="1560" width="3" style="102" customWidth="1"/>
    <col min="1561" max="1561" width="6.5546875" style="102" customWidth="1"/>
    <col min="1562" max="1583" width="11.5546875" style="102" customWidth="1"/>
    <col min="1584" max="1584" width="0.6640625" style="102" customWidth="1"/>
    <col min="1585" max="1585" width="6.6640625" style="102" customWidth="1"/>
    <col min="1586" max="1586" width="11.5546875" style="102" customWidth="1"/>
    <col min="1587" max="1610" width="10.5546875" style="102" customWidth="1"/>
    <col min="1611" max="1791" width="9.109375" style="102"/>
    <col min="1792" max="1792" width="6.5546875" style="102" customWidth="1"/>
    <col min="1793" max="1793" width="11.5546875" style="102" customWidth="1"/>
    <col min="1794" max="1794" width="0" style="102" hidden="1" customWidth="1"/>
    <col min="1795" max="1815" width="11.5546875" style="102" customWidth="1"/>
    <col min="1816" max="1816" width="3" style="102" customWidth="1"/>
    <col min="1817" max="1817" width="6.5546875" style="102" customWidth="1"/>
    <col min="1818" max="1839" width="11.5546875" style="102" customWidth="1"/>
    <col min="1840" max="1840" width="0.6640625" style="102" customWidth="1"/>
    <col min="1841" max="1841" width="6.6640625" style="102" customWidth="1"/>
    <col min="1842" max="1842" width="11.5546875" style="102" customWidth="1"/>
    <col min="1843" max="1866" width="10.5546875" style="102" customWidth="1"/>
    <col min="1867" max="2047" width="9.109375" style="102"/>
    <col min="2048" max="2048" width="6.5546875" style="102" customWidth="1"/>
    <col min="2049" max="2049" width="11.5546875" style="102" customWidth="1"/>
    <col min="2050" max="2050" width="0" style="102" hidden="1" customWidth="1"/>
    <col min="2051" max="2071" width="11.5546875" style="102" customWidth="1"/>
    <col min="2072" max="2072" width="3" style="102" customWidth="1"/>
    <col min="2073" max="2073" width="6.5546875" style="102" customWidth="1"/>
    <col min="2074" max="2095" width="11.5546875" style="102" customWidth="1"/>
    <col min="2096" max="2096" width="0.6640625" style="102" customWidth="1"/>
    <col min="2097" max="2097" width="6.6640625" style="102" customWidth="1"/>
    <col min="2098" max="2098" width="11.5546875" style="102" customWidth="1"/>
    <col min="2099" max="2122" width="10.5546875" style="102" customWidth="1"/>
    <col min="2123" max="2303" width="9.109375" style="102"/>
    <col min="2304" max="2304" width="6.5546875" style="102" customWidth="1"/>
    <col min="2305" max="2305" width="11.5546875" style="102" customWidth="1"/>
    <col min="2306" max="2306" width="0" style="102" hidden="1" customWidth="1"/>
    <col min="2307" max="2327" width="11.5546875" style="102" customWidth="1"/>
    <col min="2328" max="2328" width="3" style="102" customWidth="1"/>
    <col min="2329" max="2329" width="6.5546875" style="102" customWidth="1"/>
    <col min="2330" max="2351" width="11.5546875" style="102" customWidth="1"/>
    <col min="2352" max="2352" width="0.6640625" style="102" customWidth="1"/>
    <col min="2353" max="2353" width="6.6640625" style="102" customWidth="1"/>
    <col min="2354" max="2354" width="11.5546875" style="102" customWidth="1"/>
    <col min="2355" max="2378" width="10.5546875" style="102" customWidth="1"/>
    <col min="2379" max="2559" width="9.109375" style="102"/>
    <col min="2560" max="2560" width="6.5546875" style="102" customWidth="1"/>
    <col min="2561" max="2561" width="11.5546875" style="102" customWidth="1"/>
    <col min="2562" max="2562" width="0" style="102" hidden="1" customWidth="1"/>
    <col min="2563" max="2583" width="11.5546875" style="102" customWidth="1"/>
    <col min="2584" max="2584" width="3" style="102" customWidth="1"/>
    <col min="2585" max="2585" width="6.5546875" style="102" customWidth="1"/>
    <col min="2586" max="2607" width="11.5546875" style="102" customWidth="1"/>
    <col min="2608" max="2608" width="0.6640625" style="102" customWidth="1"/>
    <col min="2609" max="2609" width="6.6640625" style="102" customWidth="1"/>
    <col min="2610" max="2610" width="11.5546875" style="102" customWidth="1"/>
    <col min="2611" max="2634" width="10.5546875" style="102" customWidth="1"/>
    <col min="2635" max="2815" width="9.109375" style="102"/>
    <col min="2816" max="2816" width="6.5546875" style="102" customWidth="1"/>
    <col min="2817" max="2817" width="11.5546875" style="102" customWidth="1"/>
    <col min="2818" max="2818" width="0" style="102" hidden="1" customWidth="1"/>
    <col min="2819" max="2839" width="11.5546875" style="102" customWidth="1"/>
    <col min="2840" max="2840" width="3" style="102" customWidth="1"/>
    <col min="2841" max="2841" width="6.5546875" style="102" customWidth="1"/>
    <col min="2842" max="2863" width="11.5546875" style="102" customWidth="1"/>
    <col min="2864" max="2864" width="0.6640625" style="102" customWidth="1"/>
    <col min="2865" max="2865" width="6.6640625" style="102" customWidth="1"/>
    <col min="2866" max="2866" width="11.5546875" style="102" customWidth="1"/>
    <col min="2867" max="2890" width="10.5546875" style="102" customWidth="1"/>
    <col min="2891" max="3071" width="9.109375" style="102"/>
    <col min="3072" max="3072" width="6.5546875" style="102" customWidth="1"/>
    <col min="3073" max="3073" width="11.5546875" style="102" customWidth="1"/>
    <col min="3074" max="3074" width="0" style="102" hidden="1" customWidth="1"/>
    <col min="3075" max="3095" width="11.5546875" style="102" customWidth="1"/>
    <col min="3096" max="3096" width="3" style="102" customWidth="1"/>
    <col min="3097" max="3097" width="6.5546875" style="102" customWidth="1"/>
    <col min="3098" max="3119" width="11.5546875" style="102" customWidth="1"/>
    <col min="3120" max="3120" width="0.6640625" style="102" customWidth="1"/>
    <col min="3121" max="3121" width="6.6640625" style="102" customWidth="1"/>
    <col min="3122" max="3122" width="11.5546875" style="102" customWidth="1"/>
    <col min="3123" max="3146" width="10.5546875" style="102" customWidth="1"/>
    <col min="3147" max="3327" width="9.109375" style="102"/>
    <col min="3328" max="3328" width="6.5546875" style="102" customWidth="1"/>
    <col min="3329" max="3329" width="11.5546875" style="102" customWidth="1"/>
    <col min="3330" max="3330" width="0" style="102" hidden="1" customWidth="1"/>
    <col min="3331" max="3351" width="11.5546875" style="102" customWidth="1"/>
    <col min="3352" max="3352" width="3" style="102" customWidth="1"/>
    <col min="3353" max="3353" width="6.5546875" style="102" customWidth="1"/>
    <col min="3354" max="3375" width="11.5546875" style="102" customWidth="1"/>
    <col min="3376" max="3376" width="0.6640625" style="102" customWidth="1"/>
    <col min="3377" max="3377" width="6.6640625" style="102" customWidth="1"/>
    <col min="3378" max="3378" width="11.5546875" style="102" customWidth="1"/>
    <col min="3379" max="3402" width="10.5546875" style="102" customWidth="1"/>
    <col min="3403" max="3583" width="9.109375" style="102"/>
    <col min="3584" max="3584" width="6.5546875" style="102" customWidth="1"/>
    <col min="3585" max="3585" width="11.5546875" style="102" customWidth="1"/>
    <col min="3586" max="3586" width="0" style="102" hidden="1" customWidth="1"/>
    <col min="3587" max="3607" width="11.5546875" style="102" customWidth="1"/>
    <col min="3608" max="3608" width="3" style="102" customWidth="1"/>
    <col min="3609" max="3609" width="6.5546875" style="102" customWidth="1"/>
    <col min="3610" max="3631" width="11.5546875" style="102" customWidth="1"/>
    <col min="3632" max="3632" width="0.6640625" style="102" customWidth="1"/>
    <col min="3633" max="3633" width="6.6640625" style="102" customWidth="1"/>
    <col min="3634" max="3634" width="11.5546875" style="102" customWidth="1"/>
    <col min="3635" max="3658" width="10.5546875" style="102" customWidth="1"/>
    <col min="3659" max="3839" width="9.109375" style="102"/>
    <col min="3840" max="3840" width="6.5546875" style="102" customWidth="1"/>
    <col min="3841" max="3841" width="11.5546875" style="102" customWidth="1"/>
    <col min="3842" max="3842" width="0" style="102" hidden="1" customWidth="1"/>
    <col min="3843" max="3863" width="11.5546875" style="102" customWidth="1"/>
    <col min="3864" max="3864" width="3" style="102" customWidth="1"/>
    <col min="3865" max="3865" width="6.5546875" style="102" customWidth="1"/>
    <col min="3866" max="3887" width="11.5546875" style="102" customWidth="1"/>
    <col min="3888" max="3888" width="0.6640625" style="102" customWidth="1"/>
    <col min="3889" max="3889" width="6.6640625" style="102" customWidth="1"/>
    <col min="3890" max="3890" width="11.5546875" style="102" customWidth="1"/>
    <col min="3891" max="3914" width="10.5546875" style="102" customWidth="1"/>
    <col min="3915" max="4095" width="9.109375" style="102"/>
    <col min="4096" max="4096" width="6.5546875" style="102" customWidth="1"/>
    <col min="4097" max="4097" width="11.5546875" style="102" customWidth="1"/>
    <col min="4098" max="4098" width="0" style="102" hidden="1" customWidth="1"/>
    <col min="4099" max="4119" width="11.5546875" style="102" customWidth="1"/>
    <col min="4120" max="4120" width="3" style="102" customWidth="1"/>
    <col min="4121" max="4121" width="6.5546875" style="102" customWidth="1"/>
    <col min="4122" max="4143" width="11.5546875" style="102" customWidth="1"/>
    <col min="4144" max="4144" width="0.6640625" style="102" customWidth="1"/>
    <col min="4145" max="4145" width="6.6640625" style="102" customWidth="1"/>
    <col min="4146" max="4146" width="11.5546875" style="102" customWidth="1"/>
    <col min="4147" max="4170" width="10.5546875" style="102" customWidth="1"/>
    <col min="4171" max="4351" width="9.109375" style="102"/>
    <col min="4352" max="4352" width="6.5546875" style="102" customWidth="1"/>
    <col min="4353" max="4353" width="11.5546875" style="102" customWidth="1"/>
    <col min="4354" max="4354" width="0" style="102" hidden="1" customWidth="1"/>
    <col min="4355" max="4375" width="11.5546875" style="102" customWidth="1"/>
    <col min="4376" max="4376" width="3" style="102" customWidth="1"/>
    <col min="4377" max="4377" width="6.5546875" style="102" customWidth="1"/>
    <col min="4378" max="4399" width="11.5546875" style="102" customWidth="1"/>
    <col min="4400" max="4400" width="0.6640625" style="102" customWidth="1"/>
    <col min="4401" max="4401" width="6.6640625" style="102" customWidth="1"/>
    <col min="4402" max="4402" width="11.5546875" style="102" customWidth="1"/>
    <col min="4403" max="4426" width="10.5546875" style="102" customWidth="1"/>
    <col min="4427" max="4607" width="9.109375" style="102"/>
    <col min="4608" max="4608" width="6.5546875" style="102" customWidth="1"/>
    <col min="4609" max="4609" width="11.5546875" style="102" customWidth="1"/>
    <col min="4610" max="4610" width="0" style="102" hidden="1" customWidth="1"/>
    <col min="4611" max="4631" width="11.5546875" style="102" customWidth="1"/>
    <col min="4632" max="4632" width="3" style="102" customWidth="1"/>
    <col min="4633" max="4633" width="6.5546875" style="102" customWidth="1"/>
    <col min="4634" max="4655" width="11.5546875" style="102" customWidth="1"/>
    <col min="4656" max="4656" width="0.6640625" style="102" customWidth="1"/>
    <col min="4657" max="4657" width="6.6640625" style="102" customWidth="1"/>
    <col min="4658" max="4658" width="11.5546875" style="102" customWidth="1"/>
    <col min="4659" max="4682" width="10.5546875" style="102" customWidth="1"/>
    <col min="4683" max="4863" width="9.109375" style="102"/>
    <col min="4864" max="4864" width="6.5546875" style="102" customWidth="1"/>
    <col min="4865" max="4865" width="11.5546875" style="102" customWidth="1"/>
    <col min="4866" max="4866" width="0" style="102" hidden="1" customWidth="1"/>
    <col min="4867" max="4887" width="11.5546875" style="102" customWidth="1"/>
    <col min="4888" max="4888" width="3" style="102" customWidth="1"/>
    <col min="4889" max="4889" width="6.5546875" style="102" customWidth="1"/>
    <col min="4890" max="4911" width="11.5546875" style="102" customWidth="1"/>
    <col min="4912" max="4912" width="0.6640625" style="102" customWidth="1"/>
    <col min="4913" max="4913" width="6.6640625" style="102" customWidth="1"/>
    <col min="4914" max="4914" width="11.5546875" style="102" customWidth="1"/>
    <col min="4915" max="4938" width="10.5546875" style="102" customWidth="1"/>
    <col min="4939" max="5119" width="9.109375" style="102"/>
    <col min="5120" max="5120" width="6.5546875" style="102" customWidth="1"/>
    <col min="5121" max="5121" width="11.5546875" style="102" customWidth="1"/>
    <col min="5122" max="5122" width="0" style="102" hidden="1" customWidth="1"/>
    <col min="5123" max="5143" width="11.5546875" style="102" customWidth="1"/>
    <col min="5144" max="5144" width="3" style="102" customWidth="1"/>
    <col min="5145" max="5145" width="6.5546875" style="102" customWidth="1"/>
    <col min="5146" max="5167" width="11.5546875" style="102" customWidth="1"/>
    <col min="5168" max="5168" width="0.6640625" style="102" customWidth="1"/>
    <col min="5169" max="5169" width="6.6640625" style="102" customWidth="1"/>
    <col min="5170" max="5170" width="11.5546875" style="102" customWidth="1"/>
    <col min="5171" max="5194" width="10.5546875" style="102" customWidth="1"/>
    <col min="5195" max="5375" width="9.109375" style="102"/>
    <col min="5376" max="5376" width="6.5546875" style="102" customWidth="1"/>
    <col min="5377" max="5377" width="11.5546875" style="102" customWidth="1"/>
    <col min="5378" max="5378" width="0" style="102" hidden="1" customWidth="1"/>
    <col min="5379" max="5399" width="11.5546875" style="102" customWidth="1"/>
    <col min="5400" max="5400" width="3" style="102" customWidth="1"/>
    <col min="5401" max="5401" width="6.5546875" style="102" customWidth="1"/>
    <col min="5402" max="5423" width="11.5546875" style="102" customWidth="1"/>
    <col min="5424" max="5424" width="0.6640625" style="102" customWidth="1"/>
    <col min="5425" max="5425" width="6.6640625" style="102" customWidth="1"/>
    <col min="5426" max="5426" width="11.5546875" style="102" customWidth="1"/>
    <col min="5427" max="5450" width="10.5546875" style="102" customWidth="1"/>
    <col min="5451" max="5631" width="9.109375" style="102"/>
    <col min="5632" max="5632" width="6.5546875" style="102" customWidth="1"/>
    <col min="5633" max="5633" width="11.5546875" style="102" customWidth="1"/>
    <col min="5634" max="5634" width="0" style="102" hidden="1" customWidth="1"/>
    <col min="5635" max="5655" width="11.5546875" style="102" customWidth="1"/>
    <col min="5656" max="5656" width="3" style="102" customWidth="1"/>
    <col min="5657" max="5657" width="6.5546875" style="102" customWidth="1"/>
    <col min="5658" max="5679" width="11.5546875" style="102" customWidth="1"/>
    <col min="5680" max="5680" width="0.6640625" style="102" customWidth="1"/>
    <col min="5681" max="5681" width="6.6640625" style="102" customWidth="1"/>
    <col min="5682" max="5682" width="11.5546875" style="102" customWidth="1"/>
    <col min="5683" max="5706" width="10.5546875" style="102" customWidth="1"/>
    <col min="5707" max="5887" width="9.109375" style="102"/>
    <col min="5888" max="5888" width="6.5546875" style="102" customWidth="1"/>
    <col min="5889" max="5889" width="11.5546875" style="102" customWidth="1"/>
    <col min="5890" max="5890" width="0" style="102" hidden="1" customWidth="1"/>
    <col min="5891" max="5911" width="11.5546875" style="102" customWidth="1"/>
    <col min="5912" max="5912" width="3" style="102" customWidth="1"/>
    <col min="5913" max="5913" width="6.5546875" style="102" customWidth="1"/>
    <col min="5914" max="5935" width="11.5546875" style="102" customWidth="1"/>
    <col min="5936" max="5936" width="0.6640625" style="102" customWidth="1"/>
    <col min="5937" max="5937" width="6.6640625" style="102" customWidth="1"/>
    <col min="5938" max="5938" width="11.5546875" style="102" customWidth="1"/>
    <col min="5939" max="5962" width="10.5546875" style="102" customWidth="1"/>
    <col min="5963" max="6143" width="9.109375" style="102"/>
    <col min="6144" max="6144" width="6.5546875" style="102" customWidth="1"/>
    <col min="6145" max="6145" width="11.5546875" style="102" customWidth="1"/>
    <col min="6146" max="6146" width="0" style="102" hidden="1" customWidth="1"/>
    <col min="6147" max="6167" width="11.5546875" style="102" customWidth="1"/>
    <col min="6168" max="6168" width="3" style="102" customWidth="1"/>
    <col min="6169" max="6169" width="6.5546875" style="102" customWidth="1"/>
    <col min="6170" max="6191" width="11.5546875" style="102" customWidth="1"/>
    <col min="6192" max="6192" width="0.6640625" style="102" customWidth="1"/>
    <col min="6193" max="6193" width="6.6640625" style="102" customWidth="1"/>
    <col min="6194" max="6194" width="11.5546875" style="102" customWidth="1"/>
    <col min="6195" max="6218" width="10.5546875" style="102" customWidth="1"/>
    <col min="6219" max="6399" width="9.109375" style="102"/>
    <col min="6400" max="6400" width="6.5546875" style="102" customWidth="1"/>
    <col min="6401" max="6401" width="11.5546875" style="102" customWidth="1"/>
    <col min="6402" max="6402" width="0" style="102" hidden="1" customWidth="1"/>
    <col min="6403" max="6423" width="11.5546875" style="102" customWidth="1"/>
    <col min="6424" max="6424" width="3" style="102" customWidth="1"/>
    <col min="6425" max="6425" width="6.5546875" style="102" customWidth="1"/>
    <col min="6426" max="6447" width="11.5546875" style="102" customWidth="1"/>
    <col min="6448" max="6448" width="0.6640625" style="102" customWidth="1"/>
    <col min="6449" max="6449" width="6.6640625" style="102" customWidth="1"/>
    <col min="6450" max="6450" width="11.5546875" style="102" customWidth="1"/>
    <col min="6451" max="6474" width="10.5546875" style="102" customWidth="1"/>
    <col min="6475" max="6655" width="9.109375" style="102"/>
    <col min="6656" max="6656" width="6.5546875" style="102" customWidth="1"/>
    <col min="6657" max="6657" width="11.5546875" style="102" customWidth="1"/>
    <col min="6658" max="6658" width="0" style="102" hidden="1" customWidth="1"/>
    <col min="6659" max="6679" width="11.5546875" style="102" customWidth="1"/>
    <col min="6680" max="6680" width="3" style="102" customWidth="1"/>
    <col min="6681" max="6681" width="6.5546875" style="102" customWidth="1"/>
    <col min="6682" max="6703" width="11.5546875" style="102" customWidth="1"/>
    <col min="6704" max="6704" width="0.6640625" style="102" customWidth="1"/>
    <col min="6705" max="6705" width="6.6640625" style="102" customWidth="1"/>
    <col min="6706" max="6706" width="11.5546875" style="102" customWidth="1"/>
    <col min="6707" max="6730" width="10.5546875" style="102" customWidth="1"/>
    <col min="6731" max="6911" width="9.109375" style="102"/>
    <col min="6912" max="6912" width="6.5546875" style="102" customWidth="1"/>
    <col min="6913" max="6913" width="11.5546875" style="102" customWidth="1"/>
    <col min="6914" max="6914" width="0" style="102" hidden="1" customWidth="1"/>
    <col min="6915" max="6935" width="11.5546875" style="102" customWidth="1"/>
    <col min="6936" max="6936" width="3" style="102" customWidth="1"/>
    <col min="6937" max="6937" width="6.5546875" style="102" customWidth="1"/>
    <col min="6938" max="6959" width="11.5546875" style="102" customWidth="1"/>
    <col min="6960" max="6960" width="0.6640625" style="102" customWidth="1"/>
    <col min="6961" max="6961" width="6.6640625" style="102" customWidth="1"/>
    <col min="6962" max="6962" width="11.5546875" style="102" customWidth="1"/>
    <col min="6963" max="6986" width="10.5546875" style="102" customWidth="1"/>
    <col min="6987" max="7167" width="9.109375" style="102"/>
    <col min="7168" max="7168" width="6.5546875" style="102" customWidth="1"/>
    <col min="7169" max="7169" width="11.5546875" style="102" customWidth="1"/>
    <col min="7170" max="7170" width="0" style="102" hidden="1" customWidth="1"/>
    <col min="7171" max="7191" width="11.5546875" style="102" customWidth="1"/>
    <col min="7192" max="7192" width="3" style="102" customWidth="1"/>
    <col min="7193" max="7193" width="6.5546875" style="102" customWidth="1"/>
    <col min="7194" max="7215" width="11.5546875" style="102" customWidth="1"/>
    <col min="7216" max="7216" width="0.6640625" style="102" customWidth="1"/>
    <col min="7217" max="7217" width="6.6640625" style="102" customWidth="1"/>
    <col min="7218" max="7218" width="11.5546875" style="102" customWidth="1"/>
    <col min="7219" max="7242" width="10.5546875" style="102" customWidth="1"/>
    <col min="7243" max="7423" width="9.109375" style="102"/>
    <col min="7424" max="7424" width="6.5546875" style="102" customWidth="1"/>
    <col min="7425" max="7425" width="11.5546875" style="102" customWidth="1"/>
    <col min="7426" max="7426" width="0" style="102" hidden="1" customWidth="1"/>
    <col min="7427" max="7447" width="11.5546875" style="102" customWidth="1"/>
    <col min="7448" max="7448" width="3" style="102" customWidth="1"/>
    <col min="7449" max="7449" width="6.5546875" style="102" customWidth="1"/>
    <col min="7450" max="7471" width="11.5546875" style="102" customWidth="1"/>
    <col min="7472" max="7472" width="0.6640625" style="102" customWidth="1"/>
    <col min="7473" max="7473" width="6.6640625" style="102" customWidth="1"/>
    <col min="7474" max="7474" width="11.5546875" style="102" customWidth="1"/>
    <col min="7475" max="7498" width="10.5546875" style="102" customWidth="1"/>
    <col min="7499" max="7679" width="9.109375" style="102"/>
    <col min="7680" max="7680" width="6.5546875" style="102" customWidth="1"/>
    <col min="7681" max="7681" width="11.5546875" style="102" customWidth="1"/>
    <col min="7682" max="7682" width="0" style="102" hidden="1" customWidth="1"/>
    <col min="7683" max="7703" width="11.5546875" style="102" customWidth="1"/>
    <col min="7704" max="7704" width="3" style="102" customWidth="1"/>
    <col min="7705" max="7705" width="6.5546875" style="102" customWidth="1"/>
    <col min="7706" max="7727" width="11.5546875" style="102" customWidth="1"/>
    <col min="7728" max="7728" width="0.6640625" style="102" customWidth="1"/>
    <col min="7729" max="7729" width="6.6640625" style="102" customWidth="1"/>
    <col min="7730" max="7730" width="11.5546875" style="102" customWidth="1"/>
    <col min="7731" max="7754" width="10.5546875" style="102" customWidth="1"/>
    <col min="7755" max="7935" width="9.109375" style="102"/>
    <col min="7936" max="7936" width="6.5546875" style="102" customWidth="1"/>
    <col min="7937" max="7937" width="11.5546875" style="102" customWidth="1"/>
    <col min="7938" max="7938" width="0" style="102" hidden="1" customWidth="1"/>
    <col min="7939" max="7959" width="11.5546875" style="102" customWidth="1"/>
    <col min="7960" max="7960" width="3" style="102" customWidth="1"/>
    <col min="7961" max="7961" width="6.5546875" style="102" customWidth="1"/>
    <col min="7962" max="7983" width="11.5546875" style="102" customWidth="1"/>
    <col min="7984" max="7984" width="0.6640625" style="102" customWidth="1"/>
    <col min="7985" max="7985" width="6.6640625" style="102" customWidth="1"/>
    <col min="7986" max="7986" width="11.5546875" style="102" customWidth="1"/>
    <col min="7987" max="8010" width="10.5546875" style="102" customWidth="1"/>
    <col min="8011" max="8191" width="9.109375" style="102"/>
    <col min="8192" max="8192" width="6.5546875" style="102" customWidth="1"/>
    <col min="8193" max="8193" width="11.5546875" style="102" customWidth="1"/>
    <col min="8194" max="8194" width="0" style="102" hidden="1" customWidth="1"/>
    <col min="8195" max="8215" width="11.5546875" style="102" customWidth="1"/>
    <col min="8216" max="8216" width="3" style="102" customWidth="1"/>
    <col min="8217" max="8217" width="6.5546875" style="102" customWidth="1"/>
    <col min="8218" max="8239" width="11.5546875" style="102" customWidth="1"/>
    <col min="8240" max="8240" width="0.6640625" style="102" customWidth="1"/>
    <col min="8241" max="8241" width="6.6640625" style="102" customWidth="1"/>
    <col min="8242" max="8242" width="11.5546875" style="102" customWidth="1"/>
    <col min="8243" max="8266" width="10.5546875" style="102" customWidth="1"/>
    <col min="8267" max="8447" width="9.109375" style="102"/>
    <col min="8448" max="8448" width="6.5546875" style="102" customWidth="1"/>
    <col min="8449" max="8449" width="11.5546875" style="102" customWidth="1"/>
    <col min="8450" max="8450" width="0" style="102" hidden="1" customWidth="1"/>
    <col min="8451" max="8471" width="11.5546875" style="102" customWidth="1"/>
    <col min="8472" max="8472" width="3" style="102" customWidth="1"/>
    <col min="8473" max="8473" width="6.5546875" style="102" customWidth="1"/>
    <col min="8474" max="8495" width="11.5546875" style="102" customWidth="1"/>
    <col min="8496" max="8496" width="0.6640625" style="102" customWidth="1"/>
    <col min="8497" max="8497" width="6.6640625" style="102" customWidth="1"/>
    <col min="8498" max="8498" width="11.5546875" style="102" customWidth="1"/>
    <col min="8499" max="8522" width="10.5546875" style="102" customWidth="1"/>
    <col min="8523" max="8703" width="9.109375" style="102"/>
    <col min="8704" max="8704" width="6.5546875" style="102" customWidth="1"/>
    <col min="8705" max="8705" width="11.5546875" style="102" customWidth="1"/>
    <col min="8706" max="8706" width="0" style="102" hidden="1" customWidth="1"/>
    <col min="8707" max="8727" width="11.5546875" style="102" customWidth="1"/>
    <col min="8728" max="8728" width="3" style="102" customWidth="1"/>
    <col min="8729" max="8729" width="6.5546875" style="102" customWidth="1"/>
    <col min="8730" max="8751" width="11.5546875" style="102" customWidth="1"/>
    <col min="8752" max="8752" width="0.6640625" style="102" customWidth="1"/>
    <col min="8753" max="8753" width="6.6640625" style="102" customWidth="1"/>
    <col min="8754" max="8754" width="11.5546875" style="102" customWidth="1"/>
    <col min="8755" max="8778" width="10.5546875" style="102" customWidth="1"/>
    <col min="8779" max="8959" width="9.109375" style="102"/>
    <col min="8960" max="8960" width="6.5546875" style="102" customWidth="1"/>
    <col min="8961" max="8961" width="11.5546875" style="102" customWidth="1"/>
    <col min="8962" max="8962" width="0" style="102" hidden="1" customWidth="1"/>
    <col min="8963" max="8983" width="11.5546875" style="102" customWidth="1"/>
    <col min="8984" max="8984" width="3" style="102" customWidth="1"/>
    <col min="8985" max="8985" width="6.5546875" style="102" customWidth="1"/>
    <col min="8986" max="9007" width="11.5546875" style="102" customWidth="1"/>
    <col min="9008" max="9008" width="0.6640625" style="102" customWidth="1"/>
    <col min="9009" max="9009" width="6.6640625" style="102" customWidth="1"/>
    <col min="9010" max="9010" width="11.5546875" style="102" customWidth="1"/>
    <col min="9011" max="9034" width="10.5546875" style="102" customWidth="1"/>
    <col min="9035" max="9215" width="9.109375" style="102"/>
    <col min="9216" max="9216" width="6.5546875" style="102" customWidth="1"/>
    <col min="9217" max="9217" width="11.5546875" style="102" customWidth="1"/>
    <col min="9218" max="9218" width="0" style="102" hidden="1" customWidth="1"/>
    <col min="9219" max="9239" width="11.5546875" style="102" customWidth="1"/>
    <col min="9240" max="9240" width="3" style="102" customWidth="1"/>
    <col min="9241" max="9241" width="6.5546875" style="102" customWidth="1"/>
    <col min="9242" max="9263" width="11.5546875" style="102" customWidth="1"/>
    <col min="9264" max="9264" width="0.6640625" style="102" customWidth="1"/>
    <col min="9265" max="9265" width="6.6640625" style="102" customWidth="1"/>
    <col min="9266" max="9266" width="11.5546875" style="102" customWidth="1"/>
    <col min="9267" max="9290" width="10.5546875" style="102" customWidth="1"/>
    <col min="9291" max="9471" width="9.109375" style="102"/>
    <col min="9472" max="9472" width="6.5546875" style="102" customWidth="1"/>
    <col min="9473" max="9473" width="11.5546875" style="102" customWidth="1"/>
    <col min="9474" max="9474" width="0" style="102" hidden="1" customWidth="1"/>
    <col min="9475" max="9495" width="11.5546875" style="102" customWidth="1"/>
    <col min="9496" max="9496" width="3" style="102" customWidth="1"/>
    <col min="9497" max="9497" width="6.5546875" style="102" customWidth="1"/>
    <col min="9498" max="9519" width="11.5546875" style="102" customWidth="1"/>
    <col min="9520" max="9520" width="0.6640625" style="102" customWidth="1"/>
    <col min="9521" max="9521" width="6.6640625" style="102" customWidth="1"/>
    <col min="9522" max="9522" width="11.5546875" style="102" customWidth="1"/>
    <col min="9523" max="9546" width="10.5546875" style="102" customWidth="1"/>
    <col min="9547" max="9727" width="9.109375" style="102"/>
    <col min="9728" max="9728" width="6.5546875" style="102" customWidth="1"/>
    <col min="9729" max="9729" width="11.5546875" style="102" customWidth="1"/>
    <col min="9730" max="9730" width="0" style="102" hidden="1" customWidth="1"/>
    <col min="9731" max="9751" width="11.5546875" style="102" customWidth="1"/>
    <col min="9752" max="9752" width="3" style="102" customWidth="1"/>
    <col min="9753" max="9753" width="6.5546875" style="102" customWidth="1"/>
    <col min="9754" max="9775" width="11.5546875" style="102" customWidth="1"/>
    <col min="9776" max="9776" width="0.6640625" style="102" customWidth="1"/>
    <col min="9777" max="9777" width="6.6640625" style="102" customWidth="1"/>
    <col min="9778" max="9778" width="11.5546875" style="102" customWidth="1"/>
    <col min="9779" max="9802" width="10.5546875" style="102" customWidth="1"/>
    <col min="9803" max="9983" width="9.109375" style="102"/>
    <col min="9984" max="9984" width="6.5546875" style="102" customWidth="1"/>
    <col min="9985" max="9985" width="11.5546875" style="102" customWidth="1"/>
    <col min="9986" max="9986" width="0" style="102" hidden="1" customWidth="1"/>
    <col min="9987" max="10007" width="11.5546875" style="102" customWidth="1"/>
    <col min="10008" max="10008" width="3" style="102" customWidth="1"/>
    <col min="10009" max="10009" width="6.5546875" style="102" customWidth="1"/>
    <col min="10010" max="10031" width="11.5546875" style="102" customWidth="1"/>
    <col min="10032" max="10032" width="0.6640625" style="102" customWidth="1"/>
    <col min="10033" max="10033" width="6.6640625" style="102" customWidth="1"/>
    <col min="10034" max="10034" width="11.5546875" style="102" customWidth="1"/>
    <col min="10035" max="10058" width="10.5546875" style="102" customWidth="1"/>
    <col min="10059" max="10239" width="9.109375" style="102"/>
    <col min="10240" max="10240" width="6.5546875" style="102" customWidth="1"/>
    <col min="10241" max="10241" width="11.5546875" style="102" customWidth="1"/>
    <col min="10242" max="10242" width="0" style="102" hidden="1" customWidth="1"/>
    <col min="10243" max="10263" width="11.5546875" style="102" customWidth="1"/>
    <col min="10264" max="10264" width="3" style="102" customWidth="1"/>
    <col min="10265" max="10265" width="6.5546875" style="102" customWidth="1"/>
    <col min="10266" max="10287" width="11.5546875" style="102" customWidth="1"/>
    <col min="10288" max="10288" width="0.6640625" style="102" customWidth="1"/>
    <col min="10289" max="10289" width="6.6640625" style="102" customWidth="1"/>
    <col min="10290" max="10290" width="11.5546875" style="102" customWidth="1"/>
    <col min="10291" max="10314" width="10.5546875" style="102" customWidth="1"/>
    <col min="10315" max="10495" width="9.109375" style="102"/>
    <col min="10496" max="10496" width="6.5546875" style="102" customWidth="1"/>
    <col min="10497" max="10497" width="11.5546875" style="102" customWidth="1"/>
    <col min="10498" max="10498" width="0" style="102" hidden="1" customWidth="1"/>
    <col min="10499" max="10519" width="11.5546875" style="102" customWidth="1"/>
    <col min="10520" max="10520" width="3" style="102" customWidth="1"/>
    <col min="10521" max="10521" width="6.5546875" style="102" customWidth="1"/>
    <col min="10522" max="10543" width="11.5546875" style="102" customWidth="1"/>
    <col min="10544" max="10544" width="0.6640625" style="102" customWidth="1"/>
    <col min="10545" max="10545" width="6.6640625" style="102" customWidth="1"/>
    <col min="10546" max="10546" width="11.5546875" style="102" customWidth="1"/>
    <col min="10547" max="10570" width="10.5546875" style="102" customWidth="1"/>
    <col min="10571" max="10751" width="9.109375" style="102"/>
    <col min="10752" max="10752" width="6.5546875" style="102" customWidth="1"/>
    <col min="10753" max="10753" width="11.5546875" style="102" customWidth="1"/>
    <col min="10754" max="10754" width="0" style="102" hidden="1" customWidth="1"/>
    <col min="10755" max="10775" width="11.5546875" style="102" customWidth="1"/>
    <col min="10776" max="10776" width="3" style="102" customWidth="1"/>
    <col min="10777" max="10777" width="6.5546875" style="102" customWidth="1"/>
    <col min="10778" max="10799" width="11.5546875" style="102" customWidth="1"/>
    <col min="10800" max="10800" width="0.6640625" style="102" customWidth="1"/>
    <col min="10801" max="10801" width="6.6640625" style="102" customWidth="1"/>
    <col min="10802" max="10802" width="11.5546875" style="102" customWidth="1"/>
    <col min="10803" max="10826" width="10.5546875" style="102" customWidth="1"/>
    <col min="10827" max="11007" width="9.109375" style="102"/>
    <col min="11008" max="11008" width="6.5546875" style="102" customWidth="1"/>
    <col min="11009" max="11009" width="11.5546875" style="102" customWidth="1"/>
    <col min="11010" max="11010" width="0" style="102" hidden="1" customWidth="1"/>
    <col min="11011" max="11031" width="11.5546875" style="102" customWidth="1"/>
    <col min="11032" max="11032" width="3" style="102" customWidth="1"/>
    <col min="11033" max="11033" width="6.5546875" style="102" customWidth="1"/>
    <col min="11034" max="11055" width="11.5546875" style="102" customWidth="1"/>
    <col min="11056" max="11056" width="0.6640625" style="102" customWidth="1"/>
    <col min="11057" max="11057" width="6.6640625" style="102" customWidth="1"/>
    <col min="11058" max="11058" width="11.5546875" style="102" customWidth="1"/>
    <col min="11059" max="11082" width="10.5546875" style="102" customWidth="1"/>
    <col min="11083" max="11263" width="9.109375" style="102"/>
    <col min="11264" max="11264" width="6.5546875" style="102" customWidth="1"/>
    <col min="11265" max="11265" width="11.5546875" style="102" customWidth="1"/>
    <col min="11266" max="11266" width="0" style="102" hidden="1" customWidth="1"/>
    <col min="11267" max="11287" width="11.5546875" style="102" customWidth="1"/>
    <col min="11288" max="11288" width="3" style="102" customWidth="1"/>
    <col min="11289" max="11289" width="6.5546875" style="102" customWidth="1"/>
    <col min="11290" max="11311" width="11.5546875" style="102" customWidth="1"/>
    <col min="11312" max="11312" width="0.6640625" style="102" customWidth="1"/>
    <col min="11313" max="11313" width="6.6640625" style="102" customWidth="1"/>
    <col min="11314" max="11314" width="11.5546875" style="102" customWidth="1"/>
    <col min="11315" max="11338" width="10.5546875" style="102" customWidth="1"/>
    <col min="11339" max="11519" width="9.109375" style="102"/>
    <col min="11520" max="11520" width="6.5546875" style="102" customWidth="1"/>
    <col min="11521" max="11521" width="11.5546875" style="102" customWidth="1"/>
    <col min="11522" max="11522" width="0" style="102" hidden="1" customWidth="1"/>
    <col min="11523" max="11543" width="11.5546875" style="102" customWidth="1"/>
    <col min="11544" max="11544" width="3" style="102" customWidth="1"/>
    <col min="11545" max="11545" width="6.5546875" style="102" customWidth="1"/>
    <col min="11546" max="11567" width="11.5546875" style="102" customWidth="1"/>
    <col min="11568" max="11568" width="0.6640625" style="102" customWidth="1"/>
    <col min="11569" max="11569" width="6.6640625" style="102" customWidth="1"/>
    <col min="11570" max="11570" width="11.5546875" style="102" customWidth="1"/>
    <col min="11571" max="11594" width="10.5546875" style="102" customWidth="1"/>
    <col min="11595" max="11775" width="9.109375" style="102"/>
    <col min="11776" max="11776" width="6.5546875" style="102" customWidth="1"/>
    <col min="11777" max="11777" width="11.5546875" style="102" customWidth="1"/>
    <col min="11778" max="11778" width="0" style="102" hidden="1" customWidth="1"/>
    <col min="11779" max="11799" width="11.5546875" style="102" customWidth="1"/>
    <col min="11800" max="11800" width="3" style="102" customWidth="1"/>
    <col min="11801" max="11801" width="6.5546875" style="102" customWidth="1"/>
    <col min="11802" max="11823" width="11.5546875" style="102" customWidth="1"/>
    <col min="11824" max="11824" width="0.6640625" style="102" customWidth="1"/>
    <col min="11825" max="11825" width="6.6640625" style="102" customWidth="1"/>
    <col min="11826" max="11826" width="11.5546875" style="102" customWidth="1"/>
    <col min="11827" max="11850" width="10.5546875" style="102" customWidth="1"/>
    <col min="11851" max="12031" width="9.109375" style="102"/>
    <col min="12032" max="12032" width="6.5546875" style="102" customWidth="1"/>
    <col min="12033" max="12033" width="11.5546875" style="102" customWidth="1"/>
    <col min="12034" max="12034" width="0" style="102" hidden="1" customWidth="1"/>
    <col min="12035" max="12055" width="11.5546875" style="102" customWidth="1"/>
    <col min="12056" max="12056" width="3" style="102" customWidth="1"/>
    <col min="12057" max="12057" width="6.5546875" style="102" customWidth="1"/>
    <col min="12058" max="12079" width="11.5546875" style="102" customWidth="1"/>
    <col min="12080" max="12080" width="0.6640625" style="102" customWidth="1"/>
    <col min="12081" max="12081" width="6.6640625" style="102" customWidth="1"/>
    <col min="12082" max="12082" width="11.5546875" style="102" customWidth="1"/>
    <col min="12083" max="12106" width="10.5546875" style="102" customWidth="1"/>
    <col min="12107" max="12287" width="9.109375" style="102"/>
    <col min="12288" max="12288" width="6.5546875" style="102" customWidth="1"/>
    <col min="12289" max="12289" width="11.5546875" style="102" customWidth="1"/>
    <col min="12290" max="12290" width="0" style="102" hidden="1" customWidth="1"/>
    <col min="12291" max="12311" width="11.5546875" style="102" customWidth="1"/>
    <col min="12312" max="12312" width="3" style="102" customWidth="1"/>
    <col min="12313" max="12313" width="6.5546875" style="102" customWidth="1"/>
    <col min="12314" max="12335" width="11.5546875" style="102" customWidth="1"/>
    <col min="12336" max="12336" width="0.6640625" style="102" customWidth="1"/>
    <col min="12337" max="12337" width="6.6640625" style="102" customWidth="1"/>
    <col min="12338" max="12338" width="11.5546875" style="102" customWidth="1"/>
    <col min="12339" max="12362" width="10.5546875" style="102" customWidth="1"/>
    <col min="12363" max="12543" width="9.109375" style="102"/>
    <col min="12544" max="12544" width="6.5546875" style="102" customWidth="1"/>
    <col min="12545" max="12545" width="11.5546875" style="102" customWidth="1"/>
    <col min="12546" max="12546" width="0" style="102" hidden="1" customWidth="1"/>
    <col min="12547" max="12567" width="11.5546875" style="102" customWidth="1"/>
    <col min="12568" max="12568" width="3" style="102" customWidth="1"/>
    <col min="12569" max="12569" width="6.5546875" style="102" customWidth="1"/>
    <col min="12570" max="12591" width="11.5546875" style="102" customWidth="1"/>
    <col min="12592" max="12592" width="0.6640625" style="102" customWidth="1"/>
    <col min="12593" max="12593" width="6.6640625" style="102" customWidth="1"/>
    <col min="12594" max="12594" width="11.5546875" style="102" customWidth="1"/>
    <col min="12595" max="12618" width="10.5546875" style="102" customWidth="1"/>
    <col min="12619" max="12799" width="9.109375" style="102"/>
    <col min="12800" max="12800" width="6.5546875" style="102" customWidth="1"/>
    <col min="12801" max="12801" width="11.5546875" style="102" customWidth="1"/>
    <col min="12802" max="12802" width="0" style="102" hidden="1" customWidth="1"/>
    <col min="12803" max="12823" width="11.5546875" style="102" customWidth="1"/>
    <col min="12824" max="12824" width="3" style="102" customWidth="1"/>
    <col min="12825" max="12825" width="6.5546875" style="102" customWidth="1"/>
    <col min="12826" max="12847" width="11.5546875" style="102" customWidth="1"/>
    <col min="12848" max="12848" width="0.6640625" style="102" customWidth="1"/>
    <col min="12849" max="12849" width="6.6640625" style="102" customWidth="1"/>
    <col min="12850" max="12850" width="11.5546875" style="102" customWidth="1"/>
    <col min="12851" max="12874" width="10.5546875" style="102" customWidth="1"/>
    <col min="12875" max="13055" width="9.109375" style="102"/>
    <col min="13056" max="13056" width="6.5546875" style="102" customWidth="1"/>
    <col min="13057" max="13057" width="11.5546875" style="102" customWidth="1"/>
    <col min="13058" max="13058" width="0" style="102" hidden="1" customWidth="1"/>
    <col min="13059" max="13079" width="11.5546875" style="102" customWidth="1"/>
    <col min="13080" max="13080" width="3" style="102" customWidth="1"/>
    <col min="13081" max="13081" width="6.5546875" style="102" customWidth="1"/>
    <col min="13082" max="13103" width="11.5546875" style="102" customWidth="1"/>
    <col min="13104" max="13104" width="0.6640625" style="102" customWidth="1"/>
    <col min="13105" max="13105" width="6.6640625" style="102" customWidth="1"/>
    <col min="13106" max="13106" width="11.5546875" style="102" customWidth="1"/>
    <col min="13107" max="13130" width="10.5546875" style="102" customWidth="1"/>
    <col min="13131" max="13311" width="9.109375" style="102"/>
    <col min="13312" max="13312" width="6.5546875" style="102" customWidth="1"/>
    <col min="13313" max="13313" width="11.5546875" style="102" customWidth="1"/>
    <col min="13314" max="13314" width="0" style="102" hidden="1" customWidth="1"/>
    <col min="13315" max="13335" width="11.5546875" style="102" customWidth="1"/>
    <col min="13336" max="13336" width="3" style="102" customWidth="1"/>
    <col min="13337" max="13337" width="6.5546875" style="102" customWidth="1"/>
    <col min="13338" max="13359" width="11.5546875" style="102" customWidth="1"/>
    <col min="13360" max="13360" width="0.6640625" style="102" customWidth="1"/>
    <col min="13361" max="13361" width="6.6640625" style="102" customWidth="1"/>
    <col min="13362" max="13362" width="11.5546875" style="102" customWidth="1"/>
    <col min="13363" max="13386" width="10.5546875" style="102" customWidth="1"/>
    <col min="13387" max="13567" width="9.109375" style="102"/>
    <col min="13568" max="13568" width="6.5546875" style="102" customWidth="1"/>
    <col min="13569" max="13569" width="11.5546875" style="102" customWidth="1"/>
    <col min="13570" max="13570" width="0" style="102" hidden="1" customWidth="1"/>
    <col min="13571" max="13591" width="11.5546875" style="102" customWidth="1"/>
    <col min="13592" max="13592" width="3" style="102" customWidth="1"/>
    <col min="13593" max="13593" width="6.5546875" style="102" customWidth="1"/>
    <col min="13594" max="13615" width="11.5546875" style="102" customWidth="1"/>
    <col min="13616" max="13616" width="0.6640625" style="102" customWidth="1"/>
    <col min="13617" max="13617" width="6.6640625" style="102" customWidth="1"/>
    <col min="13618" max="13618" width="11.5546875" style="102" customWidth="1"/>
    <col min="13619" max="13642" width="10.5546875" style="102" customWidth="1"/>
    <col min="13643" max="13823" width="9.109375" style="102"/>
    <col min="13824" max="13824" width="6.5546875" style="102" customWidth="1"/>
    <col min="13825" max="13825" width="11.5546875" style="102" customWidth="1"/>
    <col min="13826" max="13826" width="0" style="102" hidden="1" customWidth="1"/>
    <col min="13827" max="13847" width="11.5546875" style="102" customWidth="1"/>
    <col min="13848" max="13848" width="3" style="102" customWidth="1"/>
    <col min="13849" max="13849" width="6.5546875" style="102" customWidth="1"/>
    <col min="13850" max="13871" width="11.5546875" style="102" customWidth="1"/>
    <col min="13872" max="13872" width="0.6640625" style="102" customWidth="1"/>
    <col min="13873" max="13873" width="6.6640625" style="102" customWidth="1"/>
    <col min="13874" max="13874" width="11.5546875" style="102" customWidth="1"/>
    <col min="13875" max="13898" width="10.5546875" style="102" customWidth="1"/>
    <col min="13899" max="14079" width="9.109375" style="102"/>
    <col min="14080" max="14080" width="6.5546875" style="102" customWidth="1"/>
    <col min="14081" max="14081" width="11.5546875" style="102" customWidth="1"/>
    <col min="14082" max="14082" width="0" style="102" hidden="1" customWidth="1"/>
    <col min="14083" max="14103" width="11.5546875" style="102" customWidth="1"/>
    <col min="14104" max="14104" width="3" style="102" customWidth="1"/>
    <col min="14105" max="14105" width="6.5546875" style="102" customWidth="1"/>
    <col min="14106" max="14127" width="11.5546875" style="102" customWidth="1"/>
    <col min="14128" max="14128" width="0.6640625" style="102" customWidth="1"/>
    <col min="14129" max="14129" width="6.6640625" style="102" customWidth="1"/>
    <col min="14130" max="14130" width="11.5546875" style="102" customWidth="1"/>
    <col min="14131" max="14154" width="10.5546875" style="102" customWidth="1"/>
    <col min="14155" max="14335" width="9.109375" style="102"/>
    <col min="14336" max="14336" width="6.5546875" style="102" customWidth="1"/>
    <col min="14337" max="14337" width="11.5546875" style="102" customWidth="1"/>
    <col min="14338" max="14338" width="0" style="102" hidden="1" customWidth="1"/>
    <col min="14339" max="14359" width="11.5546875" style="102" customWidth="1"/>
    <col min="14360" max="14360" width="3" style="102" customWidth="1"/>
    <col min="14361" max="14361" width="6.5546875" style="102" customWidth="1"/>
    <col min="14362" max="14383" width="11.5546875" style="102" customWidth="1"/>
    <col min="14384" max="14384" width="0.6640625" style="102" customWidth="1"/>
    <col min="14385" max="14385" width="6.6640625" style="102" customWidth="1"/>
    <col min="14386" max="14386" width="11.5546875" style="102" customWidth="1"/>
    <col min="14387" max="14410" width="10.5546875" style="102" customWidth="1"/>
    <col min="14411" max="14591" width="9.109375" style="102"/>
    <col min="14592" max="14592" width="6.5546875" style="102" customWidth="1"/>
    <col min="14593" max="14593" width="11.5546875" style="102" customWidth="1"/>
    <col min="14594" max="14594" width="0" style="102" hidden="1" customWidth="1"/>
    <col min="14595" max="14615" width="11.5546875" style="102" customWidth="1"/>
    <col min="14616" max="14616" width="3" style="102" customWidth="1"/>
    <col min="14617" max="14617" width="6.5546875" style="102" customWidth="1"/>
    <col min="14618" max="14639" width="11.5546875" style="102" customWidth="1"/>
    <col min="14640" max="14640" width="0.6640625" style="102" customWidth="1"/>
    <col min="14641" max="14641" width="6.6640625" style="102" customWidth="1"/>
    <col min="14642" max="14642" width="11.5546875" style="102" customWidth="1"/>
    <col min="14643" max="14666" width="10.5546875" style="102" customWidth="1"/>
    <col min="14667" max="14847" width="9.109375" style="102"/>
    <col min="14848" max="14848" width="6.5546875" style="102" customWidth="1"/>
    <col min="14849" max="14849" width="11.5546875" style="102" customWidth="1"/>
    <col min="14850" max="14850" width="0" style="102" hidden="1" customWidth="1"/>
    <col min="14851" max="14871" width="11.5546875" style="102" customWidth="1"/>
    <col min="14872" max="14872" width="3" style="102" customWidth="1"/>
    <col min="14873" max="14873" width="6.5546875" style="102" customWidth="1"/>
    <col min="14874" max="14895" width="11.5546875" style="102" customWidth="1"/>
    <col min="14896" max="14896" width="0.6640625" style="102" customWidth="1"/>
    <col min="14897" max="14897" width="6.6640625" style="102" customWidth="1"/>
    <col min="14898" max="14898" width="11.5546875" style="102" customWidth="1"/>
    <col min="14899" max="14922" width="10.5546875" style="102" customWidth="1"/>
    <col min="14923" max="15103" width="9.109375" style="102"/>
    <col min="15104" max="15104" width="6.5546875" style="102" customWidth="1"/>
    <col min="15105" max="15105" width="11.5546875" style="102" customWidth="1"/>
    <col min="15106" max="15106" width="0" style="102" hidden="1" customWidth="1"/>
    <col min="15107" max="15127" width="11.5546875" style="102" customWidth="1"/>
    <col min="15128" max="15128" width="3" style="102" customWidth="1"/>
    <col min="15129" max="15129" width="6.5546875" style="102" customWidth="1"/>
    <col min="15130" max="15151" width="11.5546875" style="102" customWidth="1"/>
    <col min="15152" max="15152" width="0.6640625" style="102" customWidth="1"/>
    <col min="15153" max="15153" width="6.6640625" style="102" customWidth="1"/>
    <col min="15154" max="15154" width="11.5546875" style="102" customWidth="1"/>
    <col min="15155" max="15178" width="10.5546875" style="102" customWidth="1"/>
    <col min="15179" max="15359" width="9.109375" style="102"/>
    <col min="15360" max="15360" width="6.5546875" style="102" customWidth="1"/>
    <col min="15361" max="15361" width="11.5546875" style="102" customWidth="1"/>
    <col min="15362" max="15362" width="0" style="102" hidden="1" customWidth="1"/>
    <col min="15363" max="15383" width="11.5546875" style="102" customWidth="1"/>
    <col min="15384" max="15384" width="3" style="102" customWidth="1"/>
    <col min="15385" max="15385" width="6.5546875" style="102" customWidth="1"/>
    <col min="15386" max="15407" width="11.5546875" style="102" customWidth="1"/>
    <col min="15408" max="15408" width="0.6640625" style="102" customWidth="1"/>
    <col min="15409" max="15409" width="6.6640625" style="102" customWidth="1"/>
    <col min="15410" max="15410" width="11.5546875" style="102" customWidth="1"/>
    <col min="15411" max="15434" width="10.5546875" style="102" customWidth="1"/>
    <col min="15435" max="15615" width="9.109375" style="102"/>
    <col min="15616" max="15616" width="6.5546875" style="102" customWidth="1"/>
    <col min="15617" max="15617" width="11.5546875" style="102" customWidth="1"/>
    <col min="15618" max="15618" width="0" style="102" hidden="1" customWidth="1"/>
    <col min="15619" max="15639" width="11.5546875" style="102" customWidth="1"/>
    <col min="15640" max="15640" width="3" style="102" customWidth="1"/>
    <col min="15641" max="15641" width="6.5546875" style="102" customWidth="1"/>
    <col min="15642" max="15663" width="11.5546875" style="102" customWidth="1"/>
    <col min="15664" max="15664" width="0.6640625" style="102" customWidth="1"/>
    <col min="15665" max="15665" width="6.6640625" style="102" customWidth="1"/>
    <col min="15666" max="15666" width="11.5546875" style="102" customWidth="1"/>
    <col min="15667" max="15690" width="10.5546875" style="102" customWidth="1"/>
    <col min="15691" max="15871" width="9.109375" style="102"/>
    <col min="15872" max="15872" width="6.5546875" style="102" customWidth="1"/>
    <col min="15873" max="15873" width="11.5546875" style="102" customWidth="1"/>
    <col min="15874" max="15874" width="0" style="102" hidden="1" customWidth="1"/>
    <col min="15875" max="15895" width="11.5546875" style="102" customWidth="1"/>
    <col min="15896" max="15896" width="3" style="102" customWidth="1"/>
    <col min="15897" max="15897" width="6.5546875" style="102" customWidth="1"/>
    <col min="15898" max="15919" width="11.5546875" style="102" customWidth="1"/>
    <col min="15920" max="15920" width="0.6640625" style="102" customWidth="1"/>
    <col min="15921" max="15921" width="6.6640625" style="102" customWidth="1"/>
    <col min="15922" max="15922" width="11.5546875" style="102" customWidth="1"/>
    <col min="15923" max="15946" width="10.5546875" style="102" customWidth="1"/>
    <col min="15947" max="16127" width="9.109375" style="102"/>
    <col min="16128" max="16128" width="6.5546875" style="102" customWidth="1"/>
    <col min="16129" max="16129" width="11.5546875" style="102" customWidth="1"/>
    <col min="16130" max="16130" width="0" style="102" hidden="1" customWidth="1"/>
    <col min="16131" max="16151" width="11.5546875" style="102" customWidth="1"/>
    <col min="16152" max="16152" width="3" style="102" customWidth="1"/>
    <col min="16153" max="16153" width="6.5546875" style="102" customWidth="1"/>
    <col min="16154" max="16175" width="11.5546875" style="102" customWidth="1"/>
    <col min="16176" max="16176" width="0.6640625" style="102" customWidth="1"/>
    <col min="16177" max="16177" width="6.6640625" style="102" customWidth="1"/>
    <col min="16178" max="16178" width="11.5546875" style="102" customWidth="1"/>
    <col min="16179" max="16202" width="10.5546875" style="102" customWidth="1"/>
    <col min="16203" max="16384" width="9.109375" style="102"/>
  </cols>
  <sheetData>
    <row r="1" spans="1:74" ht="19.2" x14ac:dyDescent="0.2">
      <c r="A1" s="100" t="s">
        <v>45</v>
      </c>
      <c r="B1" s="101"/>
      <c r="Y1" s="100" t="s">
        <v>46</v>
      </c>
      <c r="Z1" s="101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W1" s="100" t="s">
        <v>47</v>
      </c>
      <c r="AX1" s="101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</row>
    <row r="2" spans="1:74" s="84" customFormat="1" ht="12.9" customHeight="1" thickBot="1" x14ac:dyDescent="0.25">
      <c r="A2" s="63"/>
      <c r="B2" s="63"/>
      <c r="W2" s="121" t="str">
        <f>第2表【総数】!W3</f>
        <v>平成25年～令和５年</v>
      </c>
      <c r="Y2" s="63"/>
      <c r="Z2" s="63"/>
      <c r="AU2" s="121" t="str">
        <f>第2表【総数】!W3</f>
        <v>平成25年～令和５年</v>
      </c>
      <c r="AW2" s="63"/>
      <c r="AX2" s="63"/>
      <c r="BV2" s="121" t="str">
        <f>第2表【総数】!W3</f>
        <v>平成25年～令和５年</v>
      </c>
    </row>
    <row r="3" spans="1:74" s="106" customFormat="1" ht="25.5" customHeight="1" x14ac:dyDescent="0.15">
      <c r="A3" s="53"/>
      <c r="B3" s="54"/>
      <c r="C3" s="105"/>
      <c r="D3" s="59" t="s">
        <v>116</v>
      </c>
      <c r="E3" s="60"/>
      <c r="F3" s="58"/>
      <c r="G3" s="59">
        <v>1200</v>
      </c>
      <c r="H3" s="60"/>
      <c r="I3" s="58"/>
      <c r="J3" s="59">
        <v>2100</v>
      </c>
      <c r="K3" s="60"/>
      <c r="L3" s="58"/>
      <c r="M3" s="59">
        <v>2102</v>
      </c>
      <c r="N3" s="60"/>
      <c r="O3" s="58"/>
      <c r="P3" s="59">
        <v>2103</v>
      </c>
      <c r="Q3" s="60"/>
      <c r="R3" s="58"/>
      <c r="S3" s="59">
        <v>2105</v>
      </c>
      <c r="T3" s="60"/>
      <c r="U3" s="58"/>
      <c r="V3" s="59">
        <v>2106</v>
      </c>
      <c r="W3" s="61"/>
      <c r="Y3" s="53"/>
      <c r="Z3" s="54"/>
      <c r="AA3" s="58"/>
      <c r="AB3" s="59">
        <v>2108</v>
      </c>
      <c r="AC3" s="60"/>
      <c r="AD3" s="58"/>
      <c r="AE3" s="59">
        <v>2110</v>
      </c>
      <c r="AF3" s="60"/>
      <c r="AG3" s="58"/>
      <c r="AH3" s="59">
        <v>2112</v>
      </c>
      <c r="AI3" s="60"/>
      <c r="AJ3" s="58"/>
      <c r="AK3" s="59">
        <v>2113</v>
      </c>
      <c r="AL3" s="60"/>
      <c r="AM3" s="58"/>
      <c r="AN3" s="59">
        <v>2119</v>
      </c>
      <c r="AO3" s="60"/>
      <c r="AP3" s="58"/>
      <c r="AQ3" s="59" t="s">
        <v>48</v>
      </c>
      <c r="AR3" s="60"/>
      <c r="AS3" s="58"/>
      <c r="AT3" s="59">
        <v>2200</v>
      </c>
      <c r="AU3" s="61"/>
      <c r="AW3" s="53"/>
      <c r="AX3" s="122"/>
      <c r="AY3" s="58"/>
      <c r="AZ3" s="59">
        <v>4100</v>
      </c>
      <c r="BA3" s="60"/>
      <c r="BB3" s="58"/>
      <c r="BC3" s="59">
        <v>9100</v>
      </c>
      <c r="BD3" s="60"/>
      <c r="BE3" s="58"/>
      <c r="BF3" s="59">
        <v>9200</v>
      </c>
      <c r="BG3" s="60"/>
      <c r="BH3" s="58"/>
      <c r="BI3" s="59">
        <v>9300</v>
      </c>
      <c r="BJ3" s="60"/>
      <c r="BK3" s="58"/>
      <c r="BL3" s="59">
        <v>10200</v>
      </c>
      <c r="BM3" s="60"/>
      <c r="BN3" s="58"/>
      <c r="BO3" s="59">
        <v>11300</v>
      </c>
      <c r="BP3" s="60"/>
      <c r="BQ3" s="58"/>
      <c r="BR3" s="59">
        <v>20101</v>
      </c>
      <c r="BS3" s="59"/>
      <c r="BT3" s="58"/>
      <c r="BU3" s="59">
        <v>20200</v>
      </c>
      <c r="BV3" s="61"/>
    </row>
    <row r="4" spans="1:74" s="84" customFormat="1" ht="25.5" customHeight="1" x14ac:dyDescent="0.15">
      <c r="A4" s="64" t="s">
        <v>49</v>
      </c>
      <c r="B4" s="65"/>
      <c r="C4" s="107"/>
      <c r="D4" s="108"/>
      <c r="E4" s="109"/>
      <c r="F4" s="69" t="s">
        <v>50</v>
      </c>
      <c r="G4" s="70"/>
      <c r="H4" s="71"/>
      <c r="I4" s="69" t="s">
        <v>51</v>
      </c>
      <c r="J4" s="70"/>
      <c r="K4" s="71"/>
      <c r="L4" s="69" t="s">
        <v>52</v>
      </c>
      <c r="M4" s="70"/>
      <c r="N4" s="71"/>
      <c r="O4" s="69" t="s">
        <v>53</v>
      </c>
      <c r="P4" s="70"/>
      <c r="Q4" s="71"/>
      <c r="R4" s="69" t="s">
        <v>54</v>
      </c>
      <c r="S4" s="70"/>
      <c r="T4" s="71"/>
      <c r="U4" s="69" t="s">
        <v>55</v>
      </c>
      <c r="V4" s="70"/>
      <c r="W4" s="72"/>
      <c r="Y4" s="64" t="s">
        <v>49</v>
      </c>
      <c r="Z4" s="65"/>
      <c r="AA4" s="69" t="s">
        <v>56</v>
      </c>
      <c r="AB4" s="70"/>
      <c r="AC4" s="71"/>
      <c r="AD4" s="69" t="s">
        <v>57</v>
      </c>
      <c r="AE4" s="70"/>
      <c r="AF4" s="71"/>
      <c r="AG4" s="69" t="s">
        <v>58</v>
      </c>
      <c r="AH4" s="70"/>
      <c r="AI4" s="71"/>
      <c r="AJ4" s="69" t="s">
        <v>59</v>
      </c>
      <c r="AK4" s="70"/>
      <c r="AL4" s="71"/>
      <c r="AM4" s="69" t="s">
        <v>60</v>
      </c>
      <c r="AN4" s="70"/>
      <c r="AO4" s="71"/>
      <c r="AP4" s="69" t="s">
        <v>61</v>
      </c>
      <c r="AQ4" s="70"/>
      <c r="AR4" s="71"/>
      <c r="AS4" s="69" t="s">
        <v>62</v>
      </c>
      <c r="AT4" s="70"/>
      <c r="AU4" s="72"/>
      <c r="AW4" s="64" t="s">
        <v>49</v>
      </c>
      <c r="AX4" s="123"/>
      <c r="AY4" s="69" t="s">
        <v>63</v>
      </c>
      <c r="AZ4" s="70"/>
      <c r="BA4" s="71"/>
      <c r="BB4" s="69" t="s">
        <v>64</v>
      </c>
      <c r="BC4" s="70"/>
      <c r="BD4" s="71"/>
      <c r="BE4" s="69" t="s">
        <v>65</v>
      </c>
      <c r="BF4" s="70"/>
      <c r="BG4" s="71"/>
      <c r="BH4" s="69" t="s">
        <v>66</v>
      </c>
      <c r="BI4" s="70"/>
      <c r="BJ4" s="71"/>
      <c r="BK4" s="69" t="s">
        <v>67</v>
      </c>
      <c r="BL4" s="70"/>
      <c r="BM4" s="71"/>
      <c r="BN4" s="69" t="s">
        <v>68</v>
      </c>
      <c r="BO4" s="70"/>
      <c r="BP4" s="71"/>
      <c r="BQ4" s="70" t="s">
        <v>69</v>
      </c>
      <c r="BR4" s="70"/>
      <c r="BS4" s="70"/>
      <c r="BT4" s="69" t="s">
        <v>70</v>
      </c>
      <c r="BU4" s="70"/>
      <c r="BV4" s="72"/>
    </row>
    <row r="5" spans="1:74" s="84" customFormat="1" ht="21" customHeight="1" x14ac:dyDescent="0.15">
      <c r="A5" s="76"/>
      <c r="B5" s="51"/>
      <c r="C5" s="155" t="s">
        <v>71</v>
      </c>
      <c r="D5" s="157" t="s">
        <v>72</v>
      </c>
      <c r="E5" s="155" t="s">
        <v>73</v>
      </c>
      <c r="F5" s="155" t="s">
        <v>71</v>
      </c>
      <c r="G5" s="157" t="s">
        <v>72</v>
      </c>
      <c r="H5" s="155" t="s">
        <v>73</v>
      </c>
      <c r="I5" s="155" t="s">
        <v>71</v>
      </c>
      <c r="J5" s="157" t="s">
        <v>72</v>
      </c>
      <c r="K5" s="155" t="s">
        <v>73</v>
      </c>
      <c r="L5" s="155" t="s">
        <v>71</v>
      </c>
      <c r="M5" s="157" t="s">
        <v>72</v>
      </c>
      <c r="N5" s="155" t="s">
        <v>73</v>
      </c>
      <c r="O5" s="155" t="s">
        <v>71</v>
      </c>
      <c r="P5" s="157" t="s">
        <v>72</v>
      </c>
      <c r="Q5" s="155" t="s">
        <v>73</v>
      </c>
      <c r="R5" s="155" t="s">
        <v>71</v>
      </c>
      <c r="S5" s="157" t="s">
        <v>72</v>
      </c>
      <c r="T5" s="155" t="s">
        <v>73</v>
      </c>
      <c r="U5" s="155" t="s">
        <v>71</v>
      </c>
      <c r="V5" s="157" t="s">
        <v>72</v>
      </c>
      <c r="W5" s="159" t="s">
        <v>73</v>
      </c>
      <c r="Y5" s="64"/>
      <c r="Z5" s="65"/>
      <c r="AA5" s="155" t="s">
        <v>71</v>
      </c>
      <c r="AB5" s="157" t="s">
        <v>72</v>
      </c>
      <c r="AC5" s="155" t="s">
        <v>73</v>
      </c>
      <c r="AD5" s="155" t="s">
        <v>71</v>
      </c>
      <c r="AE5" s="157" t="s">
        <v>72</v>
      </c>
      <c r="AF5" s="155" t="s">
        <v>73</v>
      </c>
      <c r="AG5" s="155" t="s">
        <v>71</v>
      </c>
      <c r="AH5" s="157" t="s">
        <v>72</v>
      </c>
      <c r="AI5" s="155" t="s">
        <v>73</v>
      </c>
      <c r="AJ5" s="155" t="s">
        <v>71</v>
      </c>
      <c r="AK5" s="157" t="s">
        <v>72</v>
      </c>
      <c r="AL5" s="155" t="s">
        <v>73</v>
      </c>
      <c r="AM5" s="155" t="s">
        <v>71</v>
      </c>
      <c r="AN5" s="157" t="s">
        <v>72</v>
      </c>
      <c r="AO5" s="155" t="s">
        <v>73</v>
      </c>
      <c r="AP5" s="155" t="s">
        <v>71</v>
      </c>
      <c r="AQ5" s="157" t="s">
        <v>72</v>
      </c>
      <c r="AR5" s="155" t="s">
        <v>73</v>
      </c>
      <c r="AS5" s="155" t="s">
        <v>71</v>
      </c>
      <c r="AT5" s="157" t="s">
        <v>72</v>
      </c>
      <c r="AU5" s="159" t="s">
        <v>73</v>
      </c>
      <c r="AW5" s="64"/>
      <c r="AX5" s="123"/>
      <c r="AY5" s="155" t="s">
        <v>71</v>
      </c>
      <c r="AZ5" s="161" t="s">
        <v>72</v>
      </c>
      <c r="BA5" s="155" t="s">
        <v>73</v>
      </c>
      <c r="BB5" s="155" t="s">
        <v>71</v>
      </c>
      <c r="BC5" s="161" t="s">
        <v>72</v>
      </c>
      <c r="BD5" s="155" t="s">
        <v>73</v>
      </c>
      <c r="BE5" s="155" t="s">
        <v>71</v>
      </c>
      <c r="BF5" s="161" t="s">
        <v>72</v>
      </c>
      <c r="BG5" s="155" t="s">
        <v>73</v>
      </c>
      <c r="BH5" s="155" t="s">
        <v>71</v>
      </c>
      <c r="BI5" s="161" t="s">
        <v>72</v>
      </c>
      <c r="BJ5" s="155" t="s">
        <v>73</v>
      </c>
      <c r="BK5" s="155" t="s">
        <v>71</v>
      </c>
      <c r="BL5" s="157" t="s">
        <v>72</v>
      </c>
      <c r="BM5" s="155" t="s">
        <v>73</v>
      </c>
      <c r="BN5" s="155" t="s">
        <v>71</v>
      </c>
      <c r="BO5" s="157" t="s">
        <v>72</v>
      </c>
      <c r="BP5" s="155" t="s">
        <v>73</v>
      </c>
      <c r="BQ5" s="155" t="s">
        <v>71</v>
      </c>
      <c r="BR5" s="157" t="s">
        <v>72</v>
      </c>
      <c r="BS5" s="155" t="s">
        <v>73</v>
      </c>
      <c r="BT5" s="155" t="s">
        <v>71</v>
      </c>
      <c r="BU5" s="157" t="s">
        <v>72</v>
      </c>
      <c r="BV5" s="159" t="s">
        <v>73</v>
      </c>
    </row>
    <row r="6" spans="1:74" s="84" customFormat="1" ht="21" customHeight="1" x14ac:dyDescent="0.15">
      <c r="A6" s="77"/>
      <c r="B6" s="78"/>
      <c r="C6" s="156"/>
      <c r="D6" s="158"/>
      <c r="E6" s="156"/>
      <c r="F6" s="156"/>
      <c r="G6" s="158"/>
      <c r="H6" s="156"/>
      <c r="I6" s="156"/>
      <c r="J6" s="158"/>
      <c r="K6" s="156"/>
      <c r="L6" s="156"/>
      <c r="M6" s="158"/>
      <c r="N6" s="156"/>
      <c r="O6" s="156"/>
      <c r="P6" s="158"/>
      <c r="Q6" s="156"/>
      <c r="R6" s="156"/>
      <c r="S6" s="158"/>
      <c r="T6" s="156"/>
      <c r="U6" s="156"/>
      <c r="V6" s="158"/>
      <c r="W6" s="160"/>
      <c r="Y6" s="77"/>
      <c r="Z6" s="78"/>
      <c r="AA6" s="156"/>
      <c r="AB6" s="158"/>
      <c r="AC6" s="156"/>
      <c r="AD6" s="156"/>
      <c r="AE6" s="158"/>
      <c r="AF6" s="156"/>
      <c r="AG6" s="156"/>
      <c r="AH6" s="158"/>
      <c r="AI6" s="156"/>
      <c r="AJ6" s="156"/>
      <c r="AK6" s="158"/>
      <c r="AL6" s="156"/>
      <c r="AM6" s="156"/>
      <c r="AN6" s="158"/>
      <c r="AO6" s="156"/>
      <c r="AP6" s="156"/>
      <c r="AQ6" s="158"/>
      <c r="AR6" s="156"/>
      <c r="AS6" s="156"/>
      <c r="AT6" s="158"/>
      <c r="AU6" s="160"/>
      <c r="AW6" s="77"/>
      <c r="AX6" s="124"/>
      <c r="AY6" s="156"/>
      <c r="AZ6" s="162"/>
      <c r="BA6" s="156"/>
      <c r="BB6" s="156"/>
      <c r="BC6" s="162"/>
      <c r="BD6" s="156"/>
      <c r="BE6" s="156"/>
      <c r="BF6" s="162"/>
      <c r="BG6" s="156"/>
      <c r="BH6" s="156"/>
      <c r="BI6" s="162"/>
      <c r="BJ6" s="156"/>
      <c r="BK6" s="156"/>
      <c r="BL6" s="158"/>
      <c r="BM6" s="156"/>
      <c r="BN6" s="156"/>
      <c r="BO6" s="158"/>
      <c r="BP6" s="156"/>
      <c r="BQ6" s="156"/>
      <c r="BR6" s="158"/>
      <c r="BS6" s="156"/>
      <c r="BT6" s="156"/>
      <c r="BU6" s="158"/>
      <c r="BV6" s="160"/>
    </row>
    <row r="7" spans="1:74" s="84" customFormat="1" ht="25.5" customHeight="1" x14ac:dyDescent="0.2">
      <c r="A7" s="79" t="s">
        <v>74</v>
      </c>
      <c r="B7" s="80"/>
      <c r="C7" s="81">
        <v>1221.0720570643991</v>
      </c>
      <c r="D7" s="81">
        <v>760.26903043474317</v>
      </c>
      <c r="E7" s="81">
        <v>102.30677303080437</v>
      </c>
      <c r="F7" s="81">
        <v>2.0400786195298002</v>
      </c>
      <c r="G7" s="81">
        <v>1.1532193581355394</v>
      </c>
      <c r="H7" s="81">
        <v>136.58750034353062</v>
      </c>
      <c r="I7" s="81">
        <v>274.3905743267581</v>
      </c>
      <c r="J7" s="81">
        <v>206.60936432012031</v>
      </c>
      <c r="K7" s="82">
        <v>101.99452655376682</v>
      </c>
      <c r="L7" s="81">
        <v>2.4225933606916374</v>
      </c>
      <c r="M7" s="81">
        <v>1.8892246912949602</v>
      </c>
      <c r="N7" s="81">
        <v>56.535043822845445</v>
      </c>
      <c r="O7" s="81">
        <v>26.66977778656145</v>
      </c>
      <c r="P7" s="81">
        <v>19.311170943230266</v>
      </c>
      <c r="Q7" s="81">
        <v>97.096055623065084</v>
      </c>
      <c r="R7" s="81">
        <v>9.3078587016047134</v>
      </c>
      <c r="S7" s="81">
        <v>7.2575577051677467</v>
      </c>
      <c r="T7" s="81">
        <v>92.253048540897552</v>
      </c>
      <c r="U7" s="81">
        <v>22.90838283180338</v>
      </c>
      <c r="V7" s="81">
        <v>16.488373775960817</v>
      </c>
      <c r="W7" s="83">
        <v>140.06100915255055</v>
      </c>
      <c r="Y7" s="79" t="s">
        <v>74</v>
      </c>
      <c r="Z7" s="80"/>
      <c r="AA7" s="85">
        <v>29.113621966206523</v>
      </c>
      <c r="AB7" s="85">
        <v>21.989710714244783</v>
      </c>
      <c r="AC7" s="85">
        <v>99.678206676772163</v>
      </c>
      <c r="AD7" s="85">
        <v>35.42511519537684</v>
      </c>
      <c r="AE7" s="85">
        <v>25.823929434724462</v>
      </c>
      <c r="AF7" s="85">
        <v>86.246488630585759</v>
      </c>
      <c r="AG7" s="85">
        <v>22.525868090641541</v>
      </c>
      <c r="AH7" s="85">
        <v>20.123802139123324</v>
      </c>
      <c r="AI7" s="86">
        <v>106.285555226875</v>
      </c>
      <c r="AJ7" s="85">
        <v>12.049214346597882</v>
      </c>
      <c r="AK7" s="85">
        <v>10.555498793695733</v>
      </c>
      <c r="AL7" s="85">
        <v>123.43851240729953</v>
      </c>
      <c r="AM7" s="85">
        <v>7.2040276252146063</v>
      </c>
      <c r="AN7" s="85">
        <v>5.8537148105561867</v>
      </c>
      <c r="AO7" s="85">
        <v>117.96265782855873</v>
      </c>
      <c r="AP7" s="85">
        <v>106.76411442205954</v>
      </c>
      <c r="AQ7" s="85">
        <v>77.316381312122047</v>
      </c>
      <c r="AR7" s="85">
        <v>115.77025475066705</v>
      </c>
      <c r="AS7" s="85">
        <v>10.434152106136791</v>
      </c>
      <c r="AT7" s="85">
        <v>6.6190974402459073</v>
      </c>
      <c r="AU7" s="87">
        <v>103.01141476984743</v>
      </c>
      <c r="AW7" s="79" t="s">
        <v>74</v>
      </c>
      <c r="AX7" s="80"/>
      <c r="AY7" s="81">
        <v>10.922920942065804</v>
      </c>
      <c r="AZ7" s="81">
        <v>7.2681979271678641</v>
      </c>
      <c r="BA7" s="81">
        <v>39.576123631076605</v>
      </c>
      <c r="BB7" s="81">
        <v>13.494270035431491</v>
      </c>
      <c r="BC7" s="81">
        <v>7.2037579042373538</v>
      </c>
      <c r="BD7" s="81">
        <v>81.135484331735299</v>
      </c>
      <c r="BE7" s="81">
        <v>193.4462049331226</v>
      </c>
      <c r="BF7" s="81">
        <v>109.10647513634082</v>
      </c>
      <c r="BG7" s="81">
        <v>104.43025358583745</v>
      </c>
      <c r="BH7" s="81">
        <v>99.94260153800677</v>
      </c>
      <c r="BI7" s="81">
        <v>61.288505745725779</v>
      </c>
      <c r="BJ7" s="82">
        <v>107.35000745196828</v>
      </c>
      <c r="BK7" s="81">
        <v>102.53520145032589</v>
      </c>
      <c r="BL7" s="81">
        <v>56.885111114371931</v>
      </c>
      <c r="BM7" s="81">
        <v>137.2219838503448</v>
      </c>
      <c r="BN7" s="81">
        <v>9.8816308133474688</v>
      </c>
      <c r="BO7" s="81">
        <v>7.4113006745569194</v>
      </c>
      <c r="BP7" s="81">
        <v>90.023513914734338</v>
      </c>
      <c r="BQ7" s="81">
        <v>3.3151277567359254</v>
      </c>
      <c r="BR7" s="81">
        <v>2.7623279759707255</v>
      </c>
      <c r="BS7" s="81">
        <v>141.42788920893426</v>
      </c>
      <c r="BT7" s="81">
        <v>7.9903079264917176</v>
      </c>
      <c r="BU7" s="81">
        <v>7.9198236069447994</v>
      </c>
      <c r="BV7" s="83">
        <v>77.122292269473178</v>
      </c>
    </row>
    <row r="8" spans="1:74" s="84" customFormat="1" ht="25.5" customHeight="1" x14ac:dyDescent="0.2">
      <c r="A8" s="79" t="s">
        <v>75</v>
      </c>
      <c r="B8" s="80"/>
      <c r="C8" s="81">
        <v>1202.1500745912858</v>
      </c>
      <c r="D8" s="81">
        <v>763.18889672405714</v>
      </c>
      <c r="E8" s="81">
        <v>102.59020398695063</v>
      </c>
      <c r="F8" s="81">
        <v>2.0762522877224283</v>
      </c>
      <c r="G8" s="81">
        <v>1.1899232938200623</v>
      </c>
      <c r="H8" s="81">
        <v>141.62606146810819</v>
      </c>
      <c r="I8" s="81">
        <v>268.88748763220087</v>
      </c>
      <c r="J8" s="81">
        <v>205.62334926913852</v>
      </c>
      <c r="K8" s="82">
        <v>101.48891722893939</v>
      </c>
      <c r="L8" s="81">
        <v>2.4607434521154703</v>
      </c>
      <c r="M8" s="81">
        <v>1.9503699736293314</v>
      </c>
      <c r="N8" s="81">
        <v>58.282157625295774</v>
      </c>
      <c r="O8" s="81">
        <v>25.273885872769309</v>
      </c>
      <c r="P8" s="81">
        <v>18.622147450092822</v>
      </c>
      <c r="Q8" s="81">
        <v>93.493814159680952</v>
      </c>
      <c r="R8" s="81">
        <v>8.8689295253328417</v>
      </c>
      <c r="S8" s="81">
        <v>7.0958807078550956</v>
      </c>
      <c r="T8" s="81">
        <v>89.218870116335538</v>
      </c>
      <c r="U8" s="81">
        <v>22.069792836160627</v>
      </c>
      <c r="V8" s="81">
        <v>16.079314553237019</v>
      </c>
      <c r="W8" s="83">
        <v>137.17132660525465</v>
      </c>
      <c r="Y8" s="79" t="s">
        <v>75</v>
      </c>
      <c r="Z8" s="80"/>
      <c r="AA8" s="85">
        <v>28.016589512106346</v>
      </c>
      <c r="AB8" s="85">
        <v>21.426370433101411</v>
      </c>
      <c r="AC8" s="85">
        <v>97.449132183820524</v>
      </c>
      <c r="AD8" s="85">
        <v>35.142492425524061</v>
      </c>
      <c r="AE8" s="85">
        <v>26.185516829717994</v>
      </c>
      <c r="AF8" s="85">
        <v>86.946839173965969</v>
      </c>
      <c r="AG8" s="85">
        <v>22.018527347574885</v>
      </c>
      <c r="AH8" s="85">
        <v>19.872795480665513</v>
      </c>
      <c r="AI8" s="86">
        <v>105.07442667033142</v>
      </c>
      <c r="AJ8" s="85">
        <v>12.175553539113004</v>
      </c>
      <c r="AK8" s="85">
        <v>10.810413818614128</v>
      </c>
      <c r="AL8" s="85">
        <v>126.07547266585942</v>
      </c>
      <c r="AM8" s="85">
        <v>7.1515356577105855</v>
      </c>
      <c r="AN8" s="85">
        <v>5.9053521424256701</v>
      </c>
      <c r="AO8" s="85">
        <v>118.76888585946958</v>
      </c>
      <c r="AP8" s="85">
        <v>105.70943746379375</v>
      </c>
      <c r="AQ8" s="85">
        <v>77.675187879799509</v>
      </c>
      <c r="AR8" s="85">
        <v>116.46020151961591</v>
      </c>
      <c r="AS8" s="85">
        <v>10.253097717147794</v>
      </c>
      <c r="AT8" s="85">
        <v>6.6249083906122932</v>
      </c>
      <c r="AU8" s="87">
        <v>102.98602731652885</v>
      </c>
      <c r="AW8" s="79" t="s">
        <v>75</v>
      </c>
      <c r="AX8" s="80"/>
      <c r="AY8" s="81">
        <v>10.381261438612141</v>
      </c>
      <c r="AZ8" s="81">
        <v>7.0126338391062673</v>
      </c>
      <c r="BA8" s="81">
        <v>38.248275343121371</v>
      </c>
      <c r="BB8" s="81">
        <v>13.482823498049347</v>
      </c>
      <c r="BC8" s="81">
        <v>7.3946445021676466</v>
      </c>
      <c r="BD8" s="81">
        <v>82.580559144881576</v>
      </c>
      <c r="BE8" s="81">
        <v>190.24622814167731</v>
      </c>
      <c r="BF8" s="81">
        <v>109.63554657509505</v>
      </c>
      <c r="BG8" s="81">
        <v>104.73411240401198</v>
      </c>
      <c r="BH8" s="81">
        <v>98.686065527547512</v>
      </c>
      <c r="BI8" s="81">
        <v>61.755195413819457</v>
      </c>
      <c r="BJ8" s="82">
        <v>107.98541118664886</v>
      </c>
      <c r="BK8" s="81">
        <v>102.83857010299236</v>
      </c>
      <c r="BL8" s="81">
        <v>58.29566715369117</v>
      </c>
      <c r="BM8" s="81">
        <v>140.43045247254165</v>
      </c>
      <c r="BN8" s="81">
        <v>9.3559516668973615</v>
      </c>
      <c r="BO8" s="81">
        <v>7.1774101875810707</v>
      </c>
      <c r="BP8" s="81">
        <v>86.247858432069918</v>
      </c>
      <c r="BQ8" s="81">
        <v>3.1784602923158158</v>
      </c>
      <c r="BR8" s="81">
        <v>2.6893134594567849</v>
      </c>
      <c r="BS8" s="81">
        <v>137.15242335379506</v>
      </c>
      <c r="BT8" s="81">
        <v>7.7667215207394538</v>
      </c>
      <c r="BU8" s="81">
        <v>7.7593482417725532</v>
      </c>
      <c r="BV8" s="83">
        <v>75.146157965435975</v>
      </c>
    </row>
    <row r="9" spans="1:74" s="84" customFormat="1" ht="25.5" customHeight="1" x14ac:dyDescent="0.2">
      <c r="A9" s="79" t="s">
        <v>76</v>
      </c>
      <c r="B9" s="80"/>
      <c r="C9" s="81">
        <v>1312.8371129765887</v>
      </c>
      <c r="D9" s="81">
        <v>747.60593322834848</v>
      </c>
      <c r="E9" s="81">
        <v>101.0668107060216</v>
      </c>
      <c r="F9" s="81">
        <v>1.8646488679716722</v>
      </c>
      <c r="G9" s="81">
        <v>0.99825932445290055</v>
      </c>
      <c r="H9" s="81">
        <v>114.57595221258894</v>
      </c>
      <c r="I9" s="81">
        <v>301.07863721515935</v>
      </c>
      <c r="J9" s="81">
        <v>210.97081983398311</v>
      </c>
      <c r="K9" s="82">
        <v>104.24383061342405</v>
      </c>
      <c r="L9" s="81">
        <v>2.2375786415660066</v>
      </c>
      <c r="M9" s="81">
        <v>1.6609823568892594</v>
      </c>
      <c r="N9" s="81">
        <v>48.742301232538139</v>
      </c>
      <c r="O9" s="81">
        <v>33.439369698958657</v>
      </c>
      <c r="P9" s="81">
        <v>22.367576385858186</v>
      </c>
      <c r="Q9" s="81">
        <v>113.06356814259753</v>
      </c>
      <c r="R9" s="81">
        <v>11.436513056892924</v>
      </c>
      <c r="S9" s="81">
        <v>7.9642252878979605</v>
      </c>
      <c r="T9" s="81">
        <v>105.78272526743488</v>
      </c>
      <c r="U9" s="81">
        <v>26.975253623323525</v>
      </c>
      <c r="V9" s="81">
        <v>18.285842572553513</v>
      </c>
      <c r="W9" s="83">
        <v>152.83584846387126</v>
      </c>
      <c r="Y9" s="79" t="s">
        <v>76</v>
      </c>
      <c r="Z9" s="80"/>
      <c r="AA9" s="85">
        <v>34.433849095210213</v>
      </c>
      <c r="AB9" s="85">
        <v>24.51325565179587</v>
      </c>
      <c r="AC9" s="85">
        <v>109.56758743502404</v>
      </c>
      <c r="AD9" s="85">
        <v>36.795737661307669</v>
      </c>
      <c r="AE9" s="85">
        <v>24.163445556230275</v>
      </c>
      <c r="AF9" s="85">
        <v>83.144494908300871</v>
      </c>
      <c r="AG9" s="85">
        <v>24.986294830820409</v>
      </c>
      <c r="AH9" s="85">
        <v>21.285562848172066</v>
      </c>
      <c r="AI9" s="86">
        <v>111.79239688904367</v>
      </c>
      <c r="AJ9" s="85">
        <v>11.436513056892924</v>
      </c>
      <c r="AK9" s="85">
        <v>9.2938501121411363</v>
      </c>
      <c r="AL9" s="85">
        <v>111.40772462204326</v>
      </c>
      <c r="AM9" s="85">
        <v>7.4585954718866887</v>
      </c>
      <c r="AN9" s="85">
        <v>5.6341266786974371</v>
      </c>
      <c r="AO9" s="85">
        <v>114.35308306091702</v>
      </c>
      <c r="AP9" s="85">
        <v>111.87893207830034</v>
      </c>
      <c r="AQ9" s="85">
        <v>75.801952383747377</v>
      </c>
      <c r="AR9" s="85">
        <v>112.71055519022384</v>
      </c>
      <c r="AS9" s="85">
        <v>11.312203132361478</v>
      </c>
      <c r="AT9" s="85">
        <v>6.6231425730973159</v>
      </c>
      <c r="AU9" s="87">
        <v>103.12315656122475</v>
      </c>
      <c r="AW9" s="79" t="s">
        <v>76</v>
      </c>
      <c r="AX9" s="80"/>
      <c r="AY9" s="81">
        <v>13.549781773927485</v>
      </c>
      <c r="AZ9" s="81">
        <v>8.4087448766322694</v>
      </c>
      <c r="BA9" s="81">
        <v>45.437189257650537</v>
      </c>
      <c r="BB9" s="81">
        <v>13.549781773927485</v>
      </c>
      <c r="BC9" s="81">
        <v>6.3918896642031138</v>
      </c>
      <c r="BD9" s="81">
        <v>74.81754820680581</v>
      </c>
      <c r="BE9" s="81">
        <v>208.96498313735873</v>
      </c>
      <c r="BF9" s="81">
        <v>106.89539887893822</v>
      </c>
      <c r="BG9" s="81">
        <v>103.10945854180075</v>
      </c>
      <c r="BH9" s="81">
        <v>106.03636562532243</v>
      </c>
      <c r="BI9" s="81">
        <v>59.325362160855647</v>
      </c>
      <c r="BJ9" s="82">
        <v>104.57275770320469</v>
      </c>
      <c r="BK9" s="81">
        <v>101.06396864406463</v>
      </c>
      <c r="BL9" s="81">
        <v>50.785421272868199</v>
      </c>
      <c r="BM9" s="81">
        <v>123.31816980852653</v>
      </c>
      <c r="BN9" s="81">
        <v>12.430992453144482</v>
      </c>
      <c r="BO9" s="81">
        <v>8.439485472958296</v>
      </c>
      <c r="BP9" s="81">
        <v>107.14346835049112</v>
      </c>
      <c r="BQ9" s="81">
        <v>3.9779175850062343</v>
      </c>
      <c r="BR9" s="81">
        <v>3.1037257870882176</v>
      </c>
      <c r="BS9" s="81">
        <v>160.85896947603302</v>
      </c>
      <c r="BT9" s="81">
        <v>9.0746244907954718</v>
      </c>
      <c r="BU9" s="81">
        <v>8.6468696302340611</v>
      </c>
      <c r="BV9" s="83">
        <v>86.571719578702769</v>
      </c>
    </row>
    <row r="10" spans="1:74" s="84" customFormat="1" ht="25.5" customHeight="1" x14ac:dyDescent="0.2">
      <c r="A10" s="88" t="s">
        <v>77</v>
      </c>
      <c r="B10" s="63"/>
      <c r="C10" s="81">
        <v>1146.3330701807656</v>
      </c>
      <c r="D10" s="81">
        <v>773.91907856777232</v>
      </c>
      <c r="E10" s="81">
        <v>104.42638208833309</v>
      </c>
      <c r="F10" s="81">
        <v>1.9736442582133964</v>
      </c>
      <c r="G10" s="81">
        <v>1.254707678865133</v>
      </c>
      <c r="H10" s="81">
        <v>144.41253854047824</v>
      </c>
      <c r="I10" s="81">
        <v>267.30228133033745</v>
      </c>
      <c r="J10" s="81">
        <v>213.05264067453737</v>
      </c>
      <c r="K10" s="82">
        <v>105.43438117291535</v>
      </c>
      <c r="L10" s="81">
        <v>2.6315256776178622</v>
      </c>
      <c r="M10" s="81">
        <v>2.3282944972935251</v>
      </c>
      <c r="N10" s="81">
        <v>64.716775632631467</v>
      </c>
      <c r="O10" s="81">
        <v>27.175563247707537</v>
      </c>
      <c r="P10" s="81">
        <v>21.056740894656283</v>
      </c>
      <c r="Q10" s="81">
        <v>105.53966684388617</v>
      </c>
      <c r="R10" s="81">
        <v>8.2994271371024873</v>
      </c>
      <c r="S10" s="81">
        <v>6.8924574106908745</v>
      </c>
      <c r="T10" s="81">
        <v>86.979589319677601</v>
      </c>
      <c r="U10" s="81">
        <v>23.329487257342969</v>
      </c>
      <c r="V10" s="81">
        <v>17.770592447463361</v>
      </c>
      <c r="W10" s="83">
        <v>152.10584142729158</v>
      </c>
      <c r="Y10" s="88" t="s">
        <v>77</v>
      </c>
      <c r="Z10" s="63"/>
      <c r="AA10" s="85">
        <v>27.681625878018664</v>
      </c>
      <c r="AB10" s="85">
        <v>22.437627921715801</v>
      </c>
      <c r="AC10" s="85">
        <v>100.51108084041468</v>
      </c>
      <c r="AD10" s="85">
        <v>34.564077650249992</v>
      </c>
      <c r="AE10" s="85">
        <v>27.083223233259147</v>
      </c>
      <c r="AF10" s="85">
        <v>89.45912924320109</v>
      </c>
      <c r="AG10" s="85">
        <v>23.88615615068521</v>
      </c>
      <c r="AH10" s="85">
        <v>21.650932325238308</v>
      </c>
      <c r="AI10" s="86">
        <v>117.15298492642863</v>
      </c>
      <c r="AJ10" s="85">
        <v>11.285196655938138</v>
      </c>
      <c r="AK10" s="85">
        <v>10.402492033069841</v>
      </c>
      <c r="AL10" s="85">
        <v>119.91428747670632</v>
      </c>
      <c r="AM10" s="85">
        <v>7.1860893504180074</v>
      </c>
      <c r="AN10" s="85">
        <v>5.9550631612225962</v>
      </c>
      <c r="AO10" s="85">
        <v>123.86393678877158</v>
      </c>
      <c r="AP10" s="85">
        <v>101.26313232525658</v>
      </c>
      <c r="AQ10" s="85">
        <v>77.475216749927654</v>
      </c>
      <c r="AR10" s="85">
        <v>117.1616358143082</v>
      </c>
      <c r="AS10" s="85">
        <v>9.3621586607558545</v>
      </c>
      <c r="AT10" s="85">
        <v>6.3206610514962316</v>
      </c>
      <c r="AU10" s="87">
        <v>99.857260559788699</v>
      </c>
      <c r="AW10" s="88" t="s">
        <v>77</v>
      </c>
      <c r="AX10" s="63"/>
      <c r="AY10" s="81">
        <v>10.020040080160321</v>
      </c>
      <c r="AZ10" s="81">
        <v>7.3862059960679387</v>
      </c>
      <c r="BA10" s="81">
        <v>38.972830110729788</v>
      </c>
      <c r="BB10" s="81">
        <v>12.196109390498169</v>
      </c>
      <c r="BC10" s="81">
        <v>7.3076649503333782</v>
      </c>
      <c r="BD10" s="81">
        <v>79.674114724930575</v>
      </c>
      <c r="BE10" s="81">
        <v>168.01279326329427</v>
      </c>
      <c r="BF10" s="81">
        <v>102.80654495442135</v>
      </c>
      <c r="BG10" s="81">
        <v>99.546545495562242</v>
      </c>
      <c r="BH10" s="81">
        <v>92.204611242687392</v>
      </c>
      <c r="BI10" s="81">
        <v>61.542084071135001</v>
      </c>
      <c r="BJ10" s="82">
        <v>107.9571313782909</v>
      </c>
      <c r="BK10" s="81">
        <v>94.380680553025243</v>
      </c>
      <c r="BL10" s="81">
        <v>57.214410335347054</v>
      </c>
      <c r="BM10" s="81">
        <v>139.31602124754542</v>
      </c>
      <c r="BN10" s="81">
        <v>9.0585210825691789</v>
      </c>
      <c r="BO10" s="81">
        <v>7.0967324661018418</v>
      </c>
      <c r="BP10" s="81">
        <v>86.217627762684657</v>
      </c>
      <c r="BQ10" s="81">
        <v>3.3906196230845529</v>
      </c>
      <c r="BR10" s="81">
        <v>2.9476706346777171</v>
      </c>
      <c r="BS10" s="81">
        <v>150.24312043241352</v>
      </c>
      <c r="BT10" s="81">
        <v>7.5403331916357965</v>
      </c>
      <c r="BU10" s="81">
        <v>7.497793417155231</v>
      </c>
      <c r="BV10" s="83">
        <v>72.887491544445751</v>
      </c>
    </row>
    <row r="11" spans="1:74" s="84" customFormat="1" ht="25.5" customHeight="1" x14ac:dyDescent="0.2">
      <c r="A11" s="88" t="s">
        <v>78</v>
      </c>
      <c r="B11" s="63"/>
      <c r="C11" s="81">
        <v>1109.3338798690691</v>
      </c>
      <c r="D11" s="81">
        <v>769.31472848959424</v>
      </c>
      <c r="E11" s="81">
        <v>103.10906175222613</v>
      </c>
      <c r="F11" s="81">
        <v>1.5594090285327298</v>
      </c>
      <c r="G11" s="81">
        <v>1.058041940710972</v>
      </c>
      <c r="H11" s="81">
        <v>116.63441207295094</v>
      </c>
      <c r="I11" s="81">
        <v>259.0104138820077</v>
      </c>
      <c r="J11" s="81">
        <v>211.66919115170927</v>
      </c>
      <c r="K11" s="82">
        <v>103.93807102117599</v>
      </c>
      <c r="L11" s="81">
        <v>2.8960453387036411</v>
      </c>
      <c r="M11" s="81">
        <v>2.6685324704763156</v>
      </c>
      <c r="N11" s="81">
        <v>72.428164412781769</v>
      </c>
      <c r="O11" s="81">
        <v>24.876286883736402</v>
      </c>
      <c r="P11" s="81">
        <v>19.64693467705677</v>
      </c>
      <c r="Q11" s="81">
        <v>98.38299450176244</v>
      </c>
      <c r="R11" s="81">
        <v>7.5000148515145577</v>
      </c>
      <c r="S11" s="81">
        <v>6.5411073822415062</v>
      </c>
      <c r="T11" s="81">
        <v>79.960076376524469</v>
      </c>
      <c r="U11" s="81">
        <v>20.792120380436398</v>
      </c>
      <c r="V11" s="81">
        <v>16.422228836969296</v>
      </c>
      <c r="W11" s="83">
        <v>138.00561153850359</v>
      </c>
      <c r="Y11" s="88" t="s">
        <v>78</v>
      </c>
      <c r="Z11" s="63"/>
      <c r="AA11" s="85">
        <v>26.88124134899277</v>
      </c>
      <c r="AB11" s="85">
        <v>22.297173707153423</v>
      </c>
      <c r="AC11" s="85">
        <v>99.323324003038024</v>
      </c>
      <c r="AD11" s="85">
        <v>34.975316782805514</v>
      </c>
      <c r="AE11" s="85">
        <v>27.760996320837872</v>
      </c>
      <c r="AF11" s="85">
        <v>92.137493053998568</v>
      </c>
      <c r="AG11" s="85">
        <v>23.762423291927309</v>
      </c>
      <c r="AH11" s="85">
        <v>21.809387553974496</v>
      </c>
      <c r="AI11" s="86">
        <v>118.16565773080282</v>
      </c>
      <c r="AJ11" s="85">
        <v>11.2128934908782</v>
      </c>
      <c r="AK11" s="85">
        <v>10.459044189424969</v>
      </c>
      <c r="AL11" s="85">
        <v>120.66213094928928</v>
      </c>
      <c r="AM11" s="85">
        <v>7.0544694147909199</v>
      </c>
      <c r="AN11" s="85">
        <v>5.9543977255555696</v>
      </c>
      <c r="AO11" s="85">
        <v>123.45776504529427</v>
      </c>
      <c r="AP11" s="85">
        <v>99.059602098221973</v>
      </c>
      <c r="AQ11" s="85">
        <v>78.109388288019048</v>
      </c>
      <c r="AR11" s="85">
        <v>116.70032028911162</v>
      </c>
      <c r="AS11" s="85">
        <v>9.6534844623454692</v>
      </c>
      <c r="AT11" s="85">
        <v>6.7422368200315592</v>
      </c>
      <c r="AU11" s="87">
        <v>105.01799552199512</v>
      </c>
      <c r="AW11" s="88" t="s">
        <v>78</v>
      </c>
      <c r="AX11" s="63"/>
      <c r="AY11" s="81">
        <v>9.6534844623454692</v>
      </c>
      <c r="AZ11" s="81">
        <v>7.3628136754696127</v>
      </c>
      <c r="BA11" s="81">
        <v>38.261125493609136</v>
      </c>
      <c r="BB11" s="81">
        <v>12.401014655474565</v>
      </c>
      <c r="BC11" s="81">
        <v>7.5630857634157644</v>
      </c>
      <c r="BD11" s="81">
        <v>82.637357683817996</v>
      </c>
      <c r="BE11" s="81">
        <v>164.109235859873</v>
      </c>
      <c r="BF11" s="81">
        <v>103.30910047989845</v>
      </c>
      <c r="BG11" s="81">
        <v>99.371889313008424</v>
      </c>
      <c r="BH11" s="81">
        <v>91.559587246707423</v>
      </c>
      <c r="BI11" s="81">
        <v>62.220633413410624</v>
      </c>
      <c r="BJ11" s="82">
        <v>109.45745966625159</v>
      </c>
      <c r="BK11" s="81">
        <v>88.589284335216504</v>
      </c>
      <c r="BL11" s="81">
        <v>55.398570340777525</v>
      </c>
      <c r="BM11" s="81">
        <v>133.74046462005765</v>
      </c>
      <c r="BN11" s="81">
        <v>8.3911057249618324</v>
      </c>
      <c r="BO11" s="81">
        <v>6.8293805123753453</v>
      </c>
      <c r="BP11" s="81">
        <v>80.826484016867425</v>
      </c>
      <c r="BQ11" s="81">
        <v>3.6386210665763694</v>
      </c>
      <c r="BR11" s="81">
        <v>3.1087699096432302</v>
      </c>
      <c r="BS11" s="81">
        <v>162.9768942795738</v>
      </c>
      <c r="BT11" s="81">
        <v>7.7227875698763757</v>
      </c>
      <c r="BU11" s="81">
        <v>7.7797232810771799</v>
      </c>
      <c r="BV11" s="83">
        <v>74.596114568393617</v>
      </c>
    </row>
    <row r="12" spans="1:74" s="84" customFormat="1" ht="25.5" customHeight="1" x14ac:dyDescent="0.2">
      <c r="A12" s="88" t="s">
        <v>79</v>
      </c>
      <c r="B12" s="63"/>
      <c r="C12" s="81">
        <v>1587.3593767065934</v>
      </c>
      <c r="D12" s="81">
        <v>803.24580700949286</v>
      </c>
      <c r="E12" s="81">
        <v>107.64707614209543</v>
      </c>
      <c r="F12" s="81">
        <v>1.8203662576910475</v>
      </c>
      <c r="G12" s="81">
        <v>0.78364992236461406</v>
      </c>
      <c r="H12" s="81">
        <v>97.652796074625513</v>
      </c>
      <c r="I12" s="81">
        <v>339.49830705938035</v>
      </c>
      <c r="J12" s="81">
        <v>219.11978659363527</v>
      </c>
      <c r="K12" s="82">
        <v>106.65644229013287</v>
      </c>
      <c r="L12" s="81">
        <v>4.5509156442276186</v>
      </c>
      <c r="M12" s="81">
        <v>3.5339228086065986</v>
      </c>
      <c r="N12" s="81">
        <v>90.753889329141629</v>
      </c>
      <c r="O12" s="81">
        <v>38.227691411511998</v>
      </c>
      <c r="P12" s="81">
        <v>24.865741982265593</v>
      </c>
      <c r="Q12" s="81">
        <v>116.44836886452789</v>
      </c>
      <c r="R12" s="81">
        <v>11.832380674991809</v>
      </c>
      <c r="S12" s="81">
        <v>8.4768551205936067</v>
      </c>
      <c r="T12" s="81">
        <v>99.665789051067918</v>
      </c>
      <c r="U12" s="81">
        <v>35.497142024975425</v>
      </c>
      <c r="V12" s="81">
        <v>22.872381549208793</v>
      </c>
      <c r="W12" s="83">
        <v>181.71224888281205</v>
      </c>
      <c r="Y12" s="88" t="s">
        <v>79</v>
      </c>
      <c r="Z12" s="63"/>
      <c r="AA12" s="85">
        <v>30.946226380747806</v>
      </c>
      <c r="AB12" s="85">
        <v>19.73607903630975</v>
      </c>
      <c r="AC12" s="85">
        <v>89.483395781173158</v>
      </c>
      <c r="AD12" s="85">
        <v>44.598973313430662</v>
      </c>
      <c r="AE12" s="85">
        <v>27.883943706593641</v>
      </c>
      <c r="AF12" s="85">
        <v>91.294838505644307</v>
      </c>
      <c r="AG12" s="85">
        <v>31.85640950959333</v>
      </c>
      <c r="AH12" s="85">
        <v>23.907761585677907</v>
      </c>
      <c r="AI12" s="86">
        <v>132.55058612243621</v>
      </c>
      <c r="AJ12" s="85">
        <v>10.922197546146284</v>
      </c>
      <c r="AK12" s="85">
        <v>9.1201466757647367</v>
      </c>
      <c r="AL12" s="85">
        <v>99.361921155299214</v>
      </c>
      <c r="AM12" s="85">
        <v>11.832380674991809</v>
      </c>
      <c r="AN12" s="85">
        <v>7.8485902278986082</v>
      </c>
      <c r="AO12" s="85">
        <v>166.83180429728571</v>
      </c>
      <c r="AP12" s="85">
        <v>119.23398987876361</v>
      </c>
      <c r="AQ12" s="85">
        <v>70.874363900716048</v>
      </c>
      <c r="AR12" s="85">
        <v>108.2069372587639</v>
      </c>
      <c r="AS12" s="85">
        <v>14.56293006152838</v>
      </c>
      <c r="AT12" s="85">
        <v>6.9632247166435715</v>
      </c>
      <c r="AU12" s="87">
        <v>117.69784767047419</v>
      </c>
      <c r="AW12" s="88" t="s">
        <v>79</v>
      </c>
      <c r="AX12" s="63"/>
      <c r="AY12" s="81">
        <v>12.742563803837331</v>
      </c>
      <c r="AZ12" s="81">
        <v>7.5313679148926447</v>
      </c>
      <c r="BA12" s="81">
        <v>38.19916863406403</v>
      </c>
      <c r="BB12" s="81">
        <v>17.29347944806495</v>
      </c>
      <c r="BC12" s="81">
        <v>7.0257710595826852</v>
      </c>
      <c r="BD12" s="81">
        <v>84.215057583398206</v>
      </c>
      <c r="BE12" s="81">
        <v>204.79120399024285</v>
      </c>
      <c r="BF12" s="81">
        <v>91.713560505421199</v>
      </c>
      <c r="BG12" s="81">
        <v>88.003416493531958</v>
      </c>
      <c r="BH12" s="81">
        <v>114.68307423453599</v>
      </c>
      <c r="BI12" s="81">
        <v>58.2582396928373</v>
      </c>
      <c r="BJ12" s="82">
        <v>99.236893626334378</v>
      </c>
      <c r="BK12" s="81">
        <v>153.82094877489351</v>
      </c>
      <c r="BL12" s="81">
        <v>66.800559991548781</v>
      </c>
      <c r="BM12" s="81">
        <v>162.48261944315158</v>
      </c>
      <c r="BN12" s="81">
        <v>8.1916481596097128</v>
      </c>
      <c r="BO12" s="81">
        <v>4.8877177126927824</v>
      </c>
      <c r="BP12" s="81">
        <v>65.516925270676936</v>
      </c>
      <c r="BQ12" s="81">
        <v>1.8203662576910475</v>
      </c>
      <c r="BR12" s="81">
        <v>0.92158601939060603</v>
      </c>
      <c r="BS12" s="81">
        <v>69.198133240813092</v>
      </c>
      <c r="BT12" s="81">
        <v>11.832380674991809</v>
      </c>
      <c r="BU12" s="81">
        <v>10.537297001784289</v>
      </c>
      <c r="BV12" s="83">
        <v>111.8405466540319</v>
      </c>
    </row>
    <row r="13" spans="1:74" s="84" customFormat="1" ht="25.5" customHeight="1" x14ac:dyDescent="0.2">
      <c r="A13" s="88" t="s">
        <v>80</v>
      </c>
      <c r="B13" s="63"/>
      <c r="C13" s="81">
        <v>1136.5127067606406</v>
      </c>
      <c r="D13" s="81">
        <v>783.82322550516881</v>
      </c>
      <c r="E13" s="81">
        <v>107.35636352487764</v>
      </c>
      <c r="F13" s="81">
        <v>2.3851263520685007</v>
      </c>
      <c r="G13" s="81">
        <v>1.5878408151335544</v>
      </c>
      <c r="H13" s="81">
        <v>179.82278595456938</v>
      </c>
      <c r="I13" s="81">
        <v>271.50688307713102</v>
      </c>
      <c r="J13" s="81">
        <v>217.42038310614973</v>
      </c>
      <c r="K13" s="82">
        <v>108.99250964293515</v>
      </c>
      <c r="L13" s="81">
        <v>1.1925631760342503</v>
      </c>
      <c r="M13" s="81">
        <v>0.83906562764399484</v>
      </c>
      <c r="N13" s="81">
        <v>29.758795904247396</v>
      </c>
      <c r="O13" s="81">
        <v>32.99424787028093</v>
      </c>
      <c r="P13" s="81">
        <v>26.529648702792898</v>
      </c>
      <c r="Q13" s="81">
        <v>130.68526796239982</v>
      </c>
      <c r="R13" s="81">
        <v>9.1429843495959204</v>
      </c>
      <c r="S13" s="81">
        <v>6.6556068379544016</v>
      </c>
      <c r="T13" s="81">
        <v>97.325532966399436</v>
      </c>
      <c r="U13" s="81">
        <v>15.900842347123339</v>
      </c>
      <c r="V13" s="81">
        <v>12.251309838473947</v>
      </c>
      <c r="W13" s="83">
        <v>105.70145849176376</v>
      </c>
      <c r="Y13" s="88" t="s">
        <v>80</v>
      </c>
      <c r="Z13" s="63"/>
      <c r="AA13" s="85">
        <v>29.416558342178178</v>
      </c>
      <c r="AB13" s="85">
        <v>24.348869981483727</v>
      </c>
      <c r="AC13" s="85">
        <v>108.76374352736772</v>
      </c>
      <c r="AD13" s="85">
        <v>31.404163635568594</v>
      </c>
      <c r="AE13" s="85">
        <v>26.156423643405358</v>
      </c>
      <c r="AF13" s="85">
        <v>82.945346642198857</v>
      </c>
      <c r="AG13" s="85">
        <v>20.273573992582257</v>
      </c>
      <c r="AH13" s="85">
        <v>19.157574700780465</v>
      </c>
      <c r="AI13" s="86">
        <v>100.09749507093707</v>
      </c>
      <c r="AJ13" s="85">
        <v>12.720673877698671</v>
      </c>
      <c r="AK13" s="85">
        <v>11.81326317083645</v>
      </c>
      <c r="AL13" s="85">
        <v>135.92021544399978</v>
      </c>
      <c r="AM13" s="85">
        <v>7.9504211735616694</v>
      </c>
      <c r="AN13" s="85">
        <v>6.6626066361923089</v>
      </c>
      <c r="AO13" s="85">
        <v>139.15509322616634</v>
      </c>
      <c r="AP13" s="85">
        <v>110.51085431250721</v>
      </c>
      <c r="AQ13" s="85">
        <v>83.006013966586181</v>
      </c>
      <c r="AR13" s="85">
        <v>130.39245616411276</v>
      </c>
      <c r="AS13" s="85">
        <v>7.1553790562055024</v>
      </c>
      <c r="AT13" s="85">
        <v>4.3758236427780668</v>
      </c>
      <c r="AU13" s="87">
        <v>78.355010484306973</v>
      </c>
      <c r="AW13" s="88" t="s">
        <v>80</v>
      </c>
      <c r="AX13" s="63"/>
      <c r="AY13" s="81">
        <v>10.733068584308255</v>
      </c>
      <c r="AZ13" s="81">
        <v>8.0977843586159892</v>
      </c>
      <c r="BA13" s="81">
        <v>42.724157501356778</v>
      </c>
      <c r="BB13" s="81">
        <v>19.081010816548005</v>
      </c>
      <c r="BC13" s="81">
        <v>12.614813885495449</v>
      </c>
      <c r="BD13" s="81">
        <v>129.32038242984294</v>
      </c>
      <c r="BE13" s="81">
        <v>198.76052933904174</v>
      </c>
      <c r="BF13" s="81">
        <v>124.84562897782784</v>
      </c>
      <c r="BG13" s="81">
        <v>122.72416830130555</v>
      </c>
      <c r="BH13" s="81">
        <v>98.187701493486614</v>
      </c>
      <c r="BI13" s="81">
        <v>66.123467182586509</v>
      </c>
      <c r="BJ13" s="82">
        <v>119.02139927234299</v>
      </c>
      <c r="BK13" s="81">
        <v>76.721564324870116</v>
      </c>
      <c r="BL13" s="81">
        <v>48.774254238138624</v>
      </c>
      <c r="BM13" s="81">
        <v>118.40400571915308</v>
      </c>
      <c r="BN13" s="81">
        <v>11.528110701664421</v>
      </c>
      <c r="BO13" s="81">
        <v>8.9563611306890021</v>
      </c>
      <c r="BP13" s="81">
        <v>111.23120787914365</v>
      </c>
      <c r="BQ13" s="81">
        <v>2.3851263520685007</v>
      </c>
      <c r="BR13" s="81">
        <v>2.5527496889064145</v>
      </c>
      <c r="BS13" s="81">
        <v>107.16497996543497</v>
      </c>
      <c r="BT13" s="81">
        <v>4.7702527041370013</v>
      </c>
      <c r="BU13" s="81">
        <v>4.7260562397128529</v>
      </c>
      <c r="BV13" s="83">
        <v>46.472513100484676</v>
      </c>
    </row>
    <row r="14" spans="1:74" s="84" customFormat="1" ht="25.5" customHeight="1" x14ac:dyDescent="0.2">
      <c r="A14" s="88" t="s">
        <v>81</v>
      </c>
      <c r="B14" s="63"/>
      <c r="C14" s="81">
        <v>1283.686946747225</v>
      </c>
      <c r="D14" s="81">
        <v>760.21558880732618</v>
      </c>
      <c r="E14" s="81">
        <v>104.30769250271784</v>
      </c>
      <c r="F14" s="81">
        <v>2.8101728256287761</v>
      </c>
      <c r="G14" s="81">
        <v>1.4592289601065003</v>
      </c>
      <c r="H14" s="81">
        <v>182.89350884819771</v>
      </c>
      <c r="I14" s="81">
        <v>296.19221582127301</v>
      </c>
      <c r="J14" s="81">
        <v>209.40969887160796</v>
      </c>
      <c r="K14" s="82">
        <v>107.77279593016779</v>
      </c>
      <c r="L14" s="81">
        <v>1.6861036953772657</v>
      </c>
      <c r="M14" s="81">
        <v>0.87590483801431407</v>
      </c>
      <c r="N14" s="81">
        <v>38.491908892217026</v>
      </c>
      <c r="O14" s="81">
        <v>33.160039342419559</v>
      </c>
      <c r="P14" s="81">
        <v>22.797866298136633</v>
      </c>
      <c r="Q14" s="81">
        <v>117.99295065800295</v>
      </c>
      <c r="R14" s="81">
        <v>12.364760432766616</v>
      </c>
      <c r="S14" s="81">
        <v>9.2563132643166472</v>
      </c>
      <c r="T14" s="81">
        <v>119.83840805297589</v>
      </c>
      <c r="U14" s="81">
        <v>32.598004777293802</v>
      </c>
      <c r="V14" s="81">
        <v>20.369858760693383</v>
      </c>
      <c r="W14" s="83">
        <v>195.52363614469914</v>
      </c>
      <c r="Y14" s="88" t="s">
        <v>81</v>
      </c>
      <c r="Z14" s="63"/>
      <c r="AA14" s="85">
        <v>29.787831951665027</v>
      </c>
      <c r="AB14" s="85">
        <v>21.139960812002538</v>
      </c>
      <c r="AC14" s="85">
        <v>99.79834627402883</v>
      </c>
      <c r="AD14" s="85">
        <v>35.970212168048334</v>
      </c>
      <c r="AE14" s="85">
        <v>24.59239378063651</v>
      </c>
      <c r="AF14" s="85">
        <v>85.590091243998728</v>
      </c>
      <c r="AG14" s="85">
        <v>25.853589995784741</v>
      </c>
      <c r="AH14" s="85">
        <v>22.025729668502954</v>
      </c>
      <c r="AI14" s="86">
        <v>119.8311612900084</v>
      </c>
      <c r="AJ14" s="85">
        <v>11.240691302515105</v>
      </c>
      <c r="AK14" s="85">
        <v>10.54664524883504</v>
      </c>
      <c r="AL14" s="85">
        <v>113.54758632352849</v>
      </c>
      <c r="AM14" s="85">
        <v>6.1823802163833079</v>
      </c>
      <c r="AN14" s="85">
        <v>4.7736159691185103</v>
      </c>
      <c r="AO14" s="85">
        <v>99.405558371840371</v>
      </c>
      <c r="AP14" s="85">
        <v>107.34860193901925</v>
      </c>
      <c r="AQ14" s="85">
        <v>73.031410231351472</v>
      </c>
      <c r="AR14" s="85">
        <v>113.84556495397167</v>
      </c>
      <c r="AS14" s="85">
        <v>7.8684839117605732</v>
      </c>
      <c r="AT14" s="85">
        <v>5.1297880694698268</v>
      </c>
      <c r="AU14" s="87">
        <v>75.711645829667532</v>
      </c>
      <c r="AW14" s="88" t="s">
        <v>81</v>
      </c>
      <c r="AX14" s="63"/>
      <c r="AY14" s="81">
        <v>11.240691302515105</v>
      </c>
      <c r="AZ14" s="81">
        <v>6.9829532015653593</v>
      </c>
      <c r="BA14" s="81">
        <v>39.762970797845028</v>
      </c>
      <c r="BB14" s="81">
        <v>3.3722073907545314</v>
      </c>
      <c r="BC14" s="81">
        <v>1.3685447273310984</v>
      </c>
      <c r="BD14" s="81">
        <v>19.674800979055394</v>
      </c>
      <c r="BE14" s="81">
        <v>159.05578193058872</v>
      </c>
      <c r="BF14" s="81">
        <v>85.803329961359495</v>
      </c>
      <c r="BG14" s="81">
        <v>83.015593535496095</v>
      </c>
      <c r="BH14" s="81">
        <v>84.867219333989041</v>
      </c>
      <c r="BI14" s="81">
        <v>53.629353335650457</v>
      </c>
      <c r="BJ14" s="82">
        <v>88.462976328127198</v>
      </c>
      <c r="BK14" s="81">
        <v>134.88829563018126</v>
      </c>
      <c r="BL14" s="81">
        <v>69.593926168246568</v>
      </c>
      <c r="BM14" s="81">
        <v>174.22323243683007</v>
      </c>
      <c r="BN14" s="81">
        <v>11.240691302515105</v>
      </c>
      <c r="BO14" s="81">
        <v>7.2584466982910074</v>
      </c>
      <c r="BP14" s="81">
        <v>100.98737824385309</v>
      </c>
      <c r="BQ14" s="81">
        <v>3.9342419558802866</v>
      </c>
      <c r="BR14" s="81">
        <v>3.1119747198639636</v>
      </c>
      <c r="BS14" s="81">
        <v>165.47027635585923</v>
      </c>
      <c r="BT14" s="81">
        <v>5.6203456512575523</v>
      </c>
      <c r="BU14" s="81">
        <v>5.5672205025629999</v>
      </c>
      <c r="BV14" s="83">
        <v>53.891789255556262</v>
      </c>
    </row>
    <row r="15" spans="1:74" s="84" customFormat="1" ht="25.5" customHeight="1" x14ac:dyDescent="0.2">
      <c r="A15" s="88" t="s">
        <v>82</v>
      </c>
      <c r="B15" s="89"/>
      <c r="C15" s="81">
        <v>917.53310228383543</v>
      </c>
      <c r="D15" s="81">
        <v>856.42603871969106</v>
      </c>
      <c r="E15" s="81">
        <v>113.08617343005618</v>
      </c>
      <c r="F15" s="81">
        <v>5.5540744690304811</v>
      </c>
      <c r="G15" s="81">
        <v>4.8835961954993241</v>
      </c>
      <c r="H15" s="81">
        <v>566.59444119264845</v>
      </c>
      <c r="I15" s="81">
        <v>234.38194259308628</v>
      </c>
      <c r="J15" s="81">
        <v>229.53112517164305</v>
      </c>
      <c r="K15" s="82">
        <v>111.90944138403043</v>
      </c>
      <c r="L15" s="81">
        <v>2.2216297876121924</v>
      </c>
      <c r="M15" s="81">
        <v>2.5531625301196477</v>
      </c>
      <c r="N15" s="81">
        <v>64.115954546298369</v>
      </c>
      <c r="O15" s="81">
        <v>19.99466808850973</v>
      </c>
      <c r="P15" s="81">
        <v>19.213955850783176</v>
      </c>
      <c r="Q15" s="81">
        <v>96.125144711333562</v>
      </c>
      <c r="R15" s="81">
        <v>5.5540744690304811</v>
      </c>
      <c r="S15" s="81">
        <v>5.5401175584528506</v>
      </c>
      <c r="T15" s="81">
        <v>69.412940662813625</v>
      </c>
      <c r="U15" s="81">
        <v>48.87585532746823</v>
      </c>
      <c r="V15" s="81">
        <v>45.483728454484812</v>
      </c>
      <c r="W15" s="83">
        <v>392.18255670988395</v>
      </c>
      <c r="Y15" s="88" t="s">
        <v>82</v>
      </c>
      <c r="Z15" s="89"/>
      <c r="AA15" s="85">
        <v>26.659557451346309</v>
      </c>
      <c r="AB15" s="85">
        <v>27.090359618695036</v>
      </c>
      <c r="AC15" s="85">
        <v>116.43702488377946</v>
      </c>
      <c r="AD15" s="85">
        <v>22.216297876121924</v>
      </c>
      <c r="AE15" s="85">
        <v>22.247851605709783</v>
      </c>
      <c r="AF15" s="85">
        <v>69.945029847633862</v>
      </c>
      <c r="AG15" s="85">
        <v>22.216297876121924</v>
      </c>
      <c r="AH15" s="85">
        <v>22.614487255341867</v>
      </c>
      <c r="AI15" s="86">
        <v>122.37616410453562</v>
      </c>
      <c r="AJ15" s="85">
        <v>8.8865191504487697</v>
      </c>
      <c r="AK15" s="85">
        <v>8.7737759148487804</v>
      </c>
      <c r="AL15" s="85">
        <v>105.41166515612655</v>
      </c>
      <c r="AM15" s="85">
        <v>3.3324446814182886</v>
      </c>
      <c r="AN15" s="85">
        <v>3.1692511625366042</v>
      </c>
      <c r="AO15" s="85">
        <v>67.234124274096345</v>
      </c>
      <c r="AP15" s="85">
        <v>74.424597885008438</v>
      </c>
      <c r="AQ15" s="85">
        <v>72.844435220670505</v>
      </c>
      <c r="AR15" s="85">
        <v>106.75567508784232</v>
      </c>
      <c r="AS15" s="85">
        <v>7.7757042566426735</v>
      </c>
      <c r="AT15" s="85">
        <v>7.1583127031256941</v>
      </c>
      <c r="AU15" s="87">
        <v>109.0609585777233</v>
      </c>
      <c r="AW15" s="88" t="s">
        <v>82</v>
      </c>
      <c r="AX15" s="89"/>
      <c r="AY15" s="81">
        <v>7.7757042566426735</v>
      </c>
      <c r="AZ15" s="81">
        <v>7.0905848835811467</v>
      </c>
      <c r="BA15" s="81">
        <v>38.606570484860818</v>
      </c>
      <c r="BB15" s="81">
        <v>1.1108148938060962</v>
      </c>
      <c r="BC15" s="81">
        <v>0.98418650637025706</v>
      </c>
      <c r="BD15" s="81">
        <v>9.7846046410733578</v>
      </c>
      <c r="BE15" s="81">
        <v>113.30311916822181</v>
      </c>
      <c r="BF15" s="81">
        <v>102.50427034946613</v>
      </c>
      <c r="BG15" s="81">
        <v>95.18044897981747</v>
      </c>
      <c r="BH15" s="81">
        <v>72.202968097396251</v>
      </c>
      <c r="BI15" s="81">
        <v>67.113969119715605</v>
      </c>
      <c r="BJ15" s="82">
        <v>115.95873224079381</v>
      </c>
      <c r="BK15" s="81">
        <v>77.757042566426733</v>
      </c>
      <c r="BL15" s="81">
        <v>69.663088997924731</v>
      </c>
      <c r="BM15" s="81">
        <v>167.1035420143468</v>
      </c>
      <c r="BN15" s="81">
        <v>8.8865191504487697</v>
      </c>
      <c r="BO15" s="81">
        <v>8.2189710821049182</v>
      </c>
      <c r="BP15" s="81">
        <v>97.61678580785815</v>
      </c>
      <c r="BQ15" s="81">
        <v>3.3324446814182886</v>
      </c>
      <c r="BR15" s="81">
        <v>3.5652068568932931</v>
      </c>
      <c r="BS15" s="81">
        <v>165.80869676905601</v>
      </c>
      <c r="BT15" s="81">
        <v>11.108148938060962</v>
      </c>
      <c r="BU15" s="81">
        <v>11.620769087119859</v>
      </c>
      <c r="BV15" s="83">
        <v>111.03594341203538</v>
      </c>
    </row>
    <row r="16" spans="1:74" s="84" customFormat="1" ht="25.5" customHeight="1" x14ac:dyDescent="0.2">
      <c r="A16" s="90"/>
      <c r="B16" s="89" t="s">
        <v>83</v>
      </c>
      <c r="C16" s="81">
        <v>917.53310228383543</v>
      </c>
      <c r="D16" s="81">
        <v>856.42603871969106</v>
      </c>
      <c r="E16" s="81">
        <v>113.08617343005618</v>
      </c>
      <c r="F16" s="81">
        <v>5.5540744690304811</v>
      </c>
      <c r="G16" s="81">
        <v>4.8835961954993241</v>
      </c>
      <c r="H16" s="81">
        <v>566.59444119264845</v>
      </c>
      <c r="I16" s="81">
        <v>234.38194259308628</v>
      </c>
      <c r="J16" s="81">
        <v>229.53112517164305</v>
      </c>
      <c r="K16" s="82">
        <v>111.90944138403043</v>
      </c>
      <c r="L16" s="81">
        <v>2.2216297876121924</v>
      </c>
      <c r="M16" s="81">
        <v>2.5531625301196477</v>
      </c>
      <c r="N16" s="81">
        <v>64.115954546298369</v>
      </c>
      <c r="O16" s="81">
        <v>19.99466808850973</v>
      </c>
      <c r="P16" s="81">
        <v>19.213955850783176</v>
      </c>
      <c r="Q16" s="81">
        <v>96.125144711333562</v>
      </c>
      <c r="R16" s="81">
        <v>5.5540744690304811</v>
      </c>
      <c r="S16" s="81">
        <v>5.5401175584528506</v>
      </c>
      <c r="T16" s="81">
        <v>69.412940662813625</v>
      </c>
      <c r="U16" s="81">
        <v>48.87585532746823</v>
      </c>
      <c r="V16" s="81">
        <v>45.483728454484812</v>
      </c>
      <c r="W16" s="83">
        <v>392.18255670988395</v>
      </c>
      <c r="Y16" s="90"/>
      <c r="Z16" s="89" t="s">
        <v>83</v>
      </c>
      <c r="AA16" s="85">
        <v>26.659557451346309</v>
      </c>
      <c r="AB16" s="85">
        <v>27.090359618695036</v>
      </c>
      <c r="AC16" s="85">
        <v>116.43702488377946</v>
      </c>
      <c r="AD16" s="85">
        <v>22.216297876121924</v>
      </c>
      <c r="AE16" s="85">
        <v>22.247851605709783</v>
      </c>
      <c r="AF16" s="85">
        <v>69.945029847633862</v>
      </c>
      <c r="AG16" s="85">
        <v>22.216297876121924</v>
      </c>
      <c r="AH16" s="85">
        <v>22.614487255341867</v>
      </c>
      <c r="AI16" s="86">
        <v>122.37616410453562</v>
      </c>
      <c r="AJ16" s="85">
        <v>8.8865191504487697</v>
      </c>
      <c r="AK16" s="85">
        <v>8.7737759148487804</v>
      </c>
      <c r="AL16" s="85">
        <v>105.41166515612655</v>
      </c>
      <c r="AM16" s="85">
        <v>3.3324446814182886</v>
      </c>
      <c r="AN16" s="85">
        <v>3.1692511625366042</v>
      </c>
      <c r="AO16" s="85">
        <v>67.234124274096345</v>
      </c>
      <c r="AP16" s="85">
        <v>74.424597885008438</v>
      </c>
      <c r="AQ16" s="85">
        <v>72.844435220670505</v>
      </c>
      <c r="AR16" s="85">
        <v>106.75567508784232</v>
      </c>
      <c r="AS16" s="85">
        <v>7.7757042566426735</v>
      </c>
      <c r="AT16" s="85">
        <v>7.1583127031256941</v>
      </c>
      <c r="AU16" s="87">
        <v>109.0609585777233</v>
      </c>
      <c r="AW16" s="90"/>
      <c r="AX16" s="89" t="s">
        <v>83</v>
      </c>
      <c r="AY16" s="81">
        <v>7.7757042566426735</v>
      </c>
      <c r="AZ16" s="81">
        <v>7.0905848835811467</v>
      </c>
      <c r="BA16" s="81">
        <v>38.606570484860818</v>
      </c>
      <c r="BB16" s="81">
        <v>1.1108148938060962</v>
      </c>
      <c r="BC16" s="81">
        <v>0.98418650637025706</v>
      </c>
      <c r="BD16" s="81">
        <v>9.7846046410733578</v>
      </c>
      <c r="BE16" s="81">
        <v>113.30311916822181</v>
      </c>
      <c r="BF16" s="81">
        <v>102.50427034946613</v>
      </c>
      <c r="BG16" s="81">
        <v>95.18044897981747</v>
      </c>
      <c r="BH16" s="81">
        <v>72.202968097396251</v>
      </c>
      <c r="BI16" s="81">
        <v>67.113969119715605</v>
      </c>
      <c r="BJ16" s="82">
        <v>115.95873224079381</v>
      </c>
      <c r="BK16" s="81">
        <v>77.757042566426733</v>
      </c>
      <c r="BL16" s="81">
        <v>69.663088997924731</v>
      </c>
      <c r="BM16" s="81">
        <v>167.1035420143468</v>
      </c>
      <c r="BN16" s="81">
        <v>8.8865191504487697</v>
      </c>
      <c r="BO16" s="81">
        <v>8.2189710821049182</v>
      </c>
      <c r="BP16" s="81">
        <v>97.61678580785815</v>
      </c>
      <c r="BQ16" s="81">
        <v>3.3324446814182886</v>
      </c>
      <c r="BR16" s="81">
        <v>3.5652068568932931</v>
      </c>
      <c r="BS16" s="81">
        <v>165.80869676905601</v>
      </c>
      <c r="BT16" s="81">
        <v>11.108148938060962</v>
      </c>
      <c r="BU16" s="81">
        <v>11.620769087119859</v>
      </c>
      <c r="BV16" s="83">
        <v>111.03594341203538</v>
      </c>
    </row>
    <row r="17" spans="1:74" s="84" customFormat="1" ht="25.5" customHeight="1" x14ac:dyDescent="0.2">
      <c r="A17" s="88" t="s">
        <v>84</v>
      </c>
      <c r="B17" s="89"/>
      <c r="C17" s="81">
        <v>996.61230049243875</v>
      </c>
      <c r="D17" s="81">
        <v>738.09899389697193</v>
      </c>
      <c r="E17" s="81">
        <v>97.620109372697399</v>
      </c>
      <c r="F17" s="81">
        <v>0.69849474382705268</v>
      </c>
      <c r="G17" s="81">
        <v>0.54295858658120921</v>
      </c>
      <c r="H17" s="81">
        <v>56.006949715810009</v>
      </c>
      <c r="I17" s="81">
        <v>246.98774141724584</v>
      </c>
      <c r="J17" s="81">
        <v>213.08786851679511</v>
      </c>
      <c r="K17" s="82">
        <v>104.18404430069991</v>
      </c>
      <c r="L17" s="81">
        <v>1.5366884364195159</v>
      </c>
      <c r="M17" s="81">
        <v>1.335195575949484</v>
      </c>
      <c r="N17" s="81">
        <v>40.192146653951824</v>
      </c>
      <c r="O17" s="81">
        <v>21.793036007404044</v>
      </c>
      <c r="P17" s="81">
        <v>17.989089000240543</v>
      </c>
      <c r="Q17" s="81">
        <v>90.895239843606305</v>
      </c>
      <c r="R17" s="81">
        <v>11.036216952467433</v>
      </c>
      <c r="S17" s="81">
        <v>9.5789131592133518</v>
      </c>
      <c r="T17" s="81">
        <v>123.13325126490666</v>
      </c>
      <c r="U17" s="81">
        <v>23.190025495058151</v>
      </c>
      <c r="V17" s="81">
        <v>19.5330970255579</v>
      </c>
      <c r="W17" s="83">
        <v>163.18800785181284</v>
      </c>
      <c r="Y17" s="88" t="s">
        <v>84</v>
      </c>
      <c r="Z17" s="89"/>
      <c r="AA17" s="85">
        <v>25.425208675304717</v>
      </c>
      <c r="AB17" s="85">
        <v>22.337969803717932</v>
      </c>
      <c r="AC17" s="85">
        <v>98.821740498209053</v>
      </c>
      <c r="AD17" s="85">
        <v>32.829252959871475</v>
      </c>
      <c r="AE17" s="85">
        <v>27.647344407710904</v>
      </c>
      <c r="AF17" s="85">
        <v>91.018111843850576</v>
      </c>
      <c r="AG17" s="85">
        <v>22.491530751231096</v>
      </c>
      <c r="AH17" s="85">
        <v>22.066850867599396</v>
      </c>
      <c r="AI17" s="86">
        <v>115.45269868117975</v>
      </c>
      <c r="AJ17" s="85">
        <v>9.6392274648133274</v>
      </c>
      <c r="AK17" s="85">
        <v>8.6642209748752794</v>
      </c>
      <c r="AL17" s="85">
        <v>107.31569679425857</v>
      </c>
      <c r="AM17" s="85">
        <v>5.3085600530856007</v>
      </c>
      <c r="AN17" s="85">
        <v>4.8998521169853158</v>
      </c>
      <c r="AO17" s="85">
        <v>97.187899467966773</v>
      </c>
      <c r="AP17" s="85">
        <v>93.737994621590474</v>
      </c>
      <c r="AQ17" s="85">
        <v>79.035335584945003</v>
      </c>
      <c r="AR17" s="85">
        <v>116.47809866428209</v>
      </c>
      <c r="AS17" s="85">
        <v>9.3598295672825067</v>
      </c>
      <c r="AT17" s="85">
        <v>7.2933588316395221</v>
      </c>
      <c r="AU17" s="87">
        <v>108.00541939405383</v>
      </c>
      <c r="AW17" s="88" t="s">
        <v>84</v>
      </c>
      <c r="AX17" s="89"/>
      <c r="AY17" s="81">
        <v>7.1246463870359378</v>
      </c>
      <c r="AZ17" s="81">
        <v>5.6033634151407696</v>
      </c>
      <c r="BA17" s="81">
        <v>29.915263145023932</v>
      </c>
      <c r="BB17" s="81">
        <v>12.85230328641777</v>
      </c>
      <c r="BC17" s="81">
        <v>8.3749111128180171</v>
      </c>
      <c r="BD17" s="81">
        <v>90.264279985852127</v>
      </c>
      <c r="BE17" s="81">
        <v>145.28690671602695</v>
      </c>
      <c r="BF17" s="81">
        <v>97.738980898456333</v>
      </c>
      <c r="BG17" s="81">
        <v>93.132139751252694</v>
      </c>
      <c r="BH17" s="81">
        <v>75.577131282087109</v>
      </c>
      <c r="BI17" s="81">
        <v>56.263933855994949</v>
      </c>
      <c r="BJ17" s="82">
        <v>95.732688163070847</v>
      </c>
      <c r="BK17" s="81">
        <v>65.937903817273778</v>
      </c>
      <c r="BL17" s="81">
        <v>44.287556750006196</v>
      </c>
      <c r="BM17" s="81">
        <v>105.47978908383458</v>
      </c>
      <c r="BN17" s="81">
        <v>12.572905388886948</v>
      </c>
      <c r="BO17" s="81">
        <v>10.69056892997021</v>
      </c>
      <c r="BP17" s="81">
        <v>126.36234905488043</v>
      </c>
      <c r="BQ17" s="81">
        <v>2.5145810777773896</v>
      </c>
      <c r="BR17" s="81">
        <v>2.2813758561918691</v>
      </c>
      <c r="BS17" s="81">
        <v>117.12659851509095</v>
      </c>
      <c r="BT17" s="81">
        <v>8.3819369259246326</v>
      </c>
      <c r="BU17" s="81">
        <v>8.5977970944591195</v>
      </c>
      <c r="BV17" s="83">
        <v>82.129098575101438</v>
      </c>
    </row>
    <row r="18" spans="1:74" s="84" customFormat="1" ht="25.5" customHeight="1" x14ac:dyDescent="0.2">
      <c r="A18" s="88" t="s">
        <v>85</v>
      </c>
      <c r="B18" s="89"/>
      <c r="C18" s="81">
        <v>890.67954665008847</v>
      </c>
      <c r="D18" s="81">
        <v>726.97986588098934</v>
      </c>
      <c r="E18" s="81">
        <v>94.919028463631449</v>
      </c>
      <c r="F18" s="81">
        <v>0.95643441251016215</v>
      </c>
      <c r="G18" s="81">
        <v>0.8085563512138273</v>
      </c>
      <c r="H18" s="81">
        <v>83.61842777320318</v>
      </c>
      <c r="I18" s="81">
        <v>215.19774281478647</v>
      </c>
      <c r="J18" s="81">
        <v>204.56895451700314</v>
      </c>
      <c r="K18" s="82">
        <v>99.332240634136696</v>
      </c>
      <c r="L18" s="81">
        <v>1.4346516187652432</v>
      </c>
      <c r="M18" s="81">
        <v>1.2871384604556246</v>
      </c>
      <c r="N18" s="81">
        <v>41.306076027045584</v>
      </c>
      <c r="O18" s="81">
        <v>14.824733393907513</v>
      </c>
      <c r="P18" s="81">
        <v>14.052503007463905</v>
      </c>
      <c r="Q18" s="81">
        <v>67.699012075749081</v>
      </c>
      <c r="R18" s="81">
        <v>9.5643441251016217</v>
      </c>
      <c r="S18" s="81">
        <v>9.5822627005991894</v>
      </c>
      <c r="T18" s="81">
        <v>116.91949773998937</v>
      </c>
      <c r="U18" s="81">
        <v>21.758882884606187</v>
      </c>
      <c r="V18" s="81">
        <v>20.028515983677078</v>
      </c>
      <c r="W18" s="83">
        <v>168.64192198593562</v>
      </c>
      <c r="Y18" s="88" t="s">
        <v>85</v>
      </c>
      <c r="Z18" s="89"/>
      <c r="AA18" s="85">
        <v>22.476208693988809</v>
      </c>
      <c r="AB18" s="85">
        <v>21.510942851695876</v>
      </c>
      <c r="AC18" s="85">
        <v>96.279289515967577</v>
      </c>
      <c r="AD18" s="85">
        <v>30.127683994070107</v>
      </c>
      <c r="AE18" s="85">
        <v>28.001012365414571</v>
      </c>
      <c r="AF18" s="85">
        <v>92.017516945276668</v>
      </c>
      <c r="AG18" s="85">
        <v>19.606905456458325</v>
      </c>
      <c r="AH18" s="85">
        <v>20.588467650451502</v>
      </c>
      <c r="AI18" s="86">
        <v>108.4617743666939</v>
      </c>
      <c r="AJ18" s="85">
        <v>9.325235521974081</v>
      </c>
      <c r="AK18" s="85">
        <v>9.0609782831604022</v>
      </c>
      <c r="AL18" s="85">
        <v>111.36768650690377</v>
      </c>
      <c r="AM18" s="85">
        <v>4.5430634594232702</v>
      </c>
      <c r="AN18" s="85">
        <v>4.5148926840697818</v>
      </c>
      <c r="AO18" s="85">
        <v>90.706388255299956</v>
      </c>
      <c r="AP18" s="85">
        <v>81.536033666491321</v>
      </c>
      <c r="AQ18" s="85">
        <v>75.942240530015184</v>
      </c>
      <c r="AR18" s="85">
        <v>110.70377303553981</v>
      </c>
      <c r="AS18" s="85">
        <v>10.520778537611783</v>
      </c>
      <c r="AT18" s="85">
        <v>8.9659269405635911</v>
      </c>
      <c r="AU18" s="87">
        <v>132.24496252842167</v>
      </c>
      <c r="AW18" s="88" t="s">
        <v>85</v>
      </c>
      <c r="AX18" s="89"/>
      <c r="AY18" s="81">
        <v>5.0212806656783515</v>
      </c>
      <c r="AZ18" s="81">
        <v>4.3311169973315042</v>
      </c>
      <c r="BA18" s="81">
        <v>23.056219320787164</v>
      </c>
      <c r="BB18" s="81">
        <v>14.824733393907513</v>
      </c>
      <c r="BC18" s="81">
        <v>10.750719608095944</v>
      </c>
      <c r="BD18" s="81">
        <v>113.47915244145595</v>
      </c>
      <c r="BE18" s="81">
        <v>126.96666826072402</v>
      </c>
      <c r="BF18" s="81">
        <v>95.115773741096547</v>
      </c>
      <c r="BG18" s="81">
        <v>88.561210837331473</v>
      </c>
      <c r="BH18" s="81">
        <v>69.10238630385922</v>
      </c>
      <c r="BI18" s="81">
        <v>57.163066503705664</v>
      </c>
      <c r="BJ18" s="82">
        <v>95.236859078173296</v>
      </c>
      <c r="BK18" s="81">
        <v>64.320214241308406</v>
      </c>
      <c r="BL18" s="81">
        <v>47.427164942403152</v>
      </c>
      <c r="BM18" s="81">
        <v>111.82112625368627</v>
      </c>
      <c r="BN18" s="81">
        <v>9.0861269188465403</v>
      </c>
      <c r="BO18" s="81">
        <v>8.5140603382390569</v>
      </c>
      <c r="BP18" s="81">
        <v>97.769681128991976</v>
      </c>
      <c r="BQ18" s="81">
        <v>2.1519774281478647</v>
      </c>
      <c r="BR18" s="81">
        <v>2.1188124391979257</v>
      </c>
      <c r="BS18" s="81">
        <v>107.6088632422569</v>
      </c>
      <c r="BT18" s="81">
        <v>9.325235521974081</v>
      </c>
      <c r="BU18" s="81">
        <v>9.8697082001253769</v>
      </c>
      <c r="BV18" s="83">
        <v>93.19606214453043</v>
      </c>
    </row>
    <row r="19" spans="1:74" s="84" customFormat="1" ht="25.5" customHeight="1" x14ac:dyDescent="0.2">
      <c r="A19" s="88" t="s">
        <v>86</v>
      </c>
      <c r="B19" s="89"/>
      <c r="C19" s="81">
        <v>1145.4780665647418</v>
      </c>
      <c r="D19" s="81">
        <v>753.2639866616978</v>
      </c>
      <c r="E19" s="81">
        <v>100.75297273470545</v>
      </c>
      <c r="F19" s="81">
        <v>0.33601585994858957</v>
      </c>
      <c r="G19" s="81">
        <v>0.25287956072051482</v>
      </c>
      <c r="H19" s="81">
        <v>24.132270150929799</v>
      </c>
      <c r="I19" s="81">
        <v>291.66176643537574</v>
      </c>
      <c r="J19" s="81">
        <v>222.57245711843223</v>
      </c>
      <c r="K19" s="82">
        <v>109.74191319509404</v>
      </c>
      <c r="L19" s="81">
        <v>1.6800792997429479</v>
      </c>
      <c r="M19" s="81">
        <v>1.5282204333200635</v>
      </c>
      <c r="N19" s="81">
        <v>38.932251284428105</v>
      </c>
      <c r="O19" s="81">
        <v>31.58549083516742</v>
      </c>
      <c r="P19" s="81">
        <v>22.592441994994907</v>
      </c>
      <c r="Q19" s="81">
        <v>117.43495481091496</v>
      </c>
      <c r="R19" s="81">
        <v>13.104618537994993</v>
      </c>
      <c r="S19" s="81">
        <v>9.6102752629981065</v>
      </c>
      <c r="T19" s="81">
        <v>130.23197184878802</v>
      </c>
      <c r="U19" s="81">
        <v>25.201189496144217</v>
      </c>
      <c r="V19" s="81">
        <v>18.938210027851763</v>
      </c>
      <c r="W19" s="83">
        <v>157.0263795032489</v>
      </c>
      <c r="Y19" s="88" t="s">
        <v>86</v>
      </c>
      <c r="Z19" s="89"/>
      <c r="AA19" s="85">
        <v>29.569395675475882</v>
      </c>
      <c r="AB19" s="85">
        <v>23.128932801920168</v>
      </c>
      <c r="AC19" s="85">
        <v>101.69016786630996</v>
      </c>
      <c r="AD19" s="85">
        <v>36.625728734396262</v>
      </c>
      <c r="AE19" s="85">
        <v>27.082338202185181</v>
      </c>
      <c r="AF19" s="85">
        <v>89.889552713430163</v>
      </c>
      <c r="AG19" s="85">
        <v>26.545252935938578</v>
      </c>
      <c r="AH19" s="85">
        <v>23.725554361314856</v>
      </c>
      <c r="AI19" s="86">
        <v>123.73063126593759</v>
      </c>
      <c r="AJ19" s="85">
        <v>10.080475798457687</v>
      </c>
      <c r="AK19" s="85">
        <v>8.1981983971240275</v>
      </c>
      <c r="AL19" s="85">
        <v>102.46900921807296</v>
      </c>
      <c r="AM19" s="85">
        <v>6.3843013390232022</v>
      </c>
      <c r="AN19" s="85">
        <v>5.3372791395894206</v>
      </c>
      <c r="AO19" s="85">
        <v>104.666977885835</v>
      </c>
      <c r="AP19" s="85">
        <v>110.88523378303456</v>
      </c>
      <c r="AQ19" s="85">
        <v>82.431006497133708</v>
      </c>
      <c r="AR19" s="85">
        <v>123.11378696745406</v>
      </c>
      <c r="AS19" s="85">
        <v>7.7283647788175598</v>
      </c>
      <c r="AT19" s="85">
        <v>5.245236304641038</v>
      </c>
      <c r="AU19" s="87">
        <v>79.965689829722052</v>
      </c>
      <c r="AW19" s="88" t="s">
        <v>86</v>
      </c>
      <c r="AX19" s="89"/>
      <c r="AY19" s="81">
        <v>10.080475798457687</v>
      </c>
      <c r="AZ19" s="81">
        <v>7.1334820135403794</v>
      </c>
      <c r="BA19" s="81">
        <v>37.783460724871681</v>
      </c>
      <c r="BB19" s="81">
        <v>10.080475798457687</v>
      </c>
      <c r="BC19" s="81">
        <v>5.6953926429961292</v>
      </c>
      <c r="BD19" s="81">
        <v>63.441920681221291</v>
      </c>
      <c r="BE19" s="81">
        <v>171.03207271383209</v>
      </c>
      <c r="BF19" s="81">
        <v>101.38251470762449</v>
      </c>
      <c r="BG19" s="81">
        <v>98.432123199774409</v>
      </c>
      <c r="BH19" s="81">
        <v>84.675996707044575</v>
      </c>
      <c r="BI19" s="81">
        <v>56.103876422071245</v>
      </c>
      <c r="BJ19" s="82">
        <v>96.307711272386058</v>
      </c>
      <c r="BK19" s="81">
        <v>68.211219569563681</v>
      </c>
      <c r="BL19" s="81">
        <v>40.743390855299374</v>
      </c>
      <c r="BM19" s="81">
        <v>98.107293513846244</v>
      </c>
      <c r="BN19" s="81">
        <v>17.47282471732666</v>
      </c>
      <c r="BO19" s="81">
        <v>13.141822551949417</v>
      </c>
      <c r="BP19" s="81">
        <v>160.70764587673727</v>
      </c>
      <c r="BQ19" s="81">
        <v>3.0241427395373059</v>
      </c>
      <c r="BR19" s="81">
        <v>2.5116101429899196</v>
      </c>
      <c r="BS19" s="81">
        <v>128.49133639863999</v>
      </c>
      <c r="BT19" s="81">
        <v>7.056333058920381</v>
      </c>
      <c r="BU19" s="81">
        <v>6.9342974295818589</v>
      </c>
      <c r="BV19" s="83">
        <v>67.289461407092546</v>
      </c>
    </row>
    <row r="20" spans="1:74" s="84" customFormat="1" ht="25.5" customHeight="1" x14ac:dyDescent="0.2">
      <c r="A20" s="88"/>
      <c r="B20" s="89" t="s">
        <v>87</v>
      </c>
      <c r="C20" s="81">
        <v>1000.8062890546261</v>
      </c>
      <c r="D20" s="81">
        <v>685.61131605175854</v>
      </c>
      <c r="E20" s="81">
        <v>91.686045232394875</v>
      </c>
      <c r="F20" s="81">
        <v>0</v>
      </c>
      <c r="G20" s="81">
        <v>0</v>
      </c>
      <c r="H20" s="81">
        <v>0</v>
      </c>
      <c r="I20" s="81">
        <v>259.02035879862933</v>
      </c>
      <c r="J20" s="81">
        <v>204.03804474499799</v>
      </c>
      <c r="K20" s="82">
        <v>101.20787573985176</v>
      </c>
      <c r="L20" s="81">
        <v>0</v>
      </c>
      <c r="M20" s="81">
        <v>0</v>
      </c>
      <c r="N20" s="81">
        <v>0</v>
      </c>
      <c r="O20" s="81">
        <v>34.267284821608548</v>
      </c>
      <c r="P20" s="81">
        <v>24.868831453582494</v>
      </c>
      <c r="Q20" s="81">
        <v>132.76266226721862</v>
      </c>
      <c r="R20" s="81">
        <v>13.102197137673857</v>
      </c>
      <c r="S20" s="81">
        <v>11.087884144909097</v>
      </c>
      <c r="T20" s="81">
        <v>134.30269662166435</v>
      </c>
      <c r="U20" s="81">
        <v>15.117919774239065</v>
      </c>
      <c r="V20" s="81">
        <v>12.111914333270871</v>
      </c>
      <c r="W20" s="83">
        <v>99.397962651832245</v>
      </c>
      <c r="Y20" s="88"/>
      <c r="Z20" s="89" t="s">
        <v>87</v>
      </c>
      <c r="AA20" s="85">
        <v>27.212255593630317</v>
      </c>
      <c r="AB20" s="85">
        <v>22.805329307590345</v>
      </c>
      <c r="AC20" s="85">
        <v>97.751889596812489</v>
      </c>
      <c r="AD20" s="85">
        <v>32.25156218504334</v>
      </c>
      <c r="AE20" s="85">
        <v>24.694610421752753</v>
      </c>
      <c r="AF20" s="85">
        <v>82.891235975746724</v>
      </c>
      <c r="AG20" s="85">
        <v>25.196532957065109</v>
      </c>
      <c r="AH20" s="85">
        <v>22.492463123883876</v>
      </c>
      <c r="AI20" s="86">
        <v>117.87512701753757</v>
      </c>
      <c r="AJ20" s="85">
        <v>10.078613182826043</v>
      </c>
      <c r="AK20" s="85">
        <v>8.8150155640482772</v>
      </c>
      <c r="AL20" s="85">
        <v>103.3219749985191</v>
      </c>
      <c r="AM20" s="85">
        <v>8.0628905462608351</v>
      </c>
      <c r="AN20" s="85">
        <v>6.7771070936042248</v>
      </c>
      <c r="AO20" s="85">
        <v>137.70541464485655</v>
      </c>
      <c r="AP20" s="85">
        <v>93.731102600282199</v>
      </c>
      <c r="AQ20" s="85">
        <v>70.384889302356058</v>
      </c>
      <c r="AR20" s="85">
        <v>108.21224098096475</v>
      </c>
      <c r="AS20" s="85">
        <v>7.0550292279782303</v>
      </c>
      <c r="AT20" s="85">
        <v>4.5184660177431182</v>
      </c>
      <c r="AU20" s="87">
        <v>76.219531373250518</v>
      </c>
      <c r="AW20" s="88"/>
      <c r="AX20" s="89" t="s">
        <v>87</v>
      </c>
      <c r="AY20" s="81">
        <v>10.078613182826043</v>
      </c>
      <c r="AZ20" s="81">
        <v>7.4440816148853832</v>
      </c>
      <c r="BA20" s="81">
        <v>39.438216871417481</v>
      </c>
      <c r="BB20" s="81">
        <v>11.086474501108647</v>
      </c>
      <c r="BC20" s="81">
        <v>6.6005922482287822</v>
      </c>
      <c r="BD20" s="81">
        <v>72.806224003469836</v>
      </c>
      <c r="BE20" s="81">
        <v>158.23422697036887</v>
      </c>
      <c r="BF20" s="81">
        <v>99.698254951511132</v>
      </c>
      <c r="BG20" s="81">
        <v>95.109317516428462</v>
      </c>
      <c r="BH20" s="81">
        <v>68.534569643217097</v>
      </c>
      <c r="BI20" s="81">
        <v>45.247952730202016</v>
      </c>
      <c r="BJ20" s="82">
        <v>81.308733094383939</v>
      </c>
      <c r="BK20" s="81">
        <v>64.503124370086681</v>
      </c>
      <c r="BL20" s="81">
        <v>40.835660928032709</v>
      </c>
      <c r="BM20" s="81">
        <v>96.843035115032862</v>
      </c>
      <c r="BN20" s="81">
        <v>11.086474501108647</v>
      </c>
      <c r="BO20" s="81">
        <v>8.0321242951839888</v>
      </c>
      <c r="BP20" s="81">
        <v>104.90867083853666</v>
      </c>
      <c r="BQ20" s="81">
        <v>3.0235839548478127</v>
      </c>
      <c r="BR20" s="81">
        <v>3.0443927525521941</v>
      </c>
      <c r="BS20" s="81">
        <v>133.42862968577714</v>
      </c>
      <c r="BT20" s="81">
        <v>6.0471679096956255</v>
      </c>
      <c r="BU20" s="81">
        <v>5.5165582433675482</v>
      </c>
      <c r="BV20" s="83">
        <v>57.41171835722168</v>
      </c>
    </row>
    <row r="21" spans="1:74" s="84" customFormat="1" ht="25.5" customHeight="1" x14ac:dyDescent="0.2">
      <c r="A21" s="88"/>
      <c r="B21" s="89" t="s">
        <v>88</v>
      </c>
      <c r="C21" s="81">
        <v>944.72697576005044</v>
      </c>
      <c r="D21" s="81">
        <v>788.53197250118444</v>
      </c>
      <c r="E21" s="81">
        <v>105.35912073963927</v>
      </c>
      <c r="F21" s="81">
        <v>0</v>
      </c>
      <c r="G21" s="81">
        <v>0</v>
      </c>
      <c r="H21" s="81">
        <v>0</v>
      </c>
      <c r="I21" s="81">
        <v>265.41445487954269</v>
      </c>
      <c r="J21" s="81">
        <v>250.34061373596495</v>
      </c>
      <c r="K21" s="82">
        <v>123.19254583981349</v>
      </c>
      <c r="L21" s="81">
        <v>3.712090278035562</v>
      </c>
      <c r="M21" s="81">
        <v>3.6854781740253451</v>
      </c>
      <c r="N21" s="81">
        <v>105.89656505554973</v>
      </c>
      <c r="O21" s="81">
        <v>24.128586807231152</v>
      </c>
      <c r="P21" s="81">
        <v>22.560659697098373</v>
      </c>
      <c r="Q21" s="81">
        <v>111.65710220753601</v>
      </c>
      <c r="R21" s="81">
        <v>12.992315973124466</v>
      </c>
      <c r="S21" s="81">
        <v>12.698127181535025</v>
      </c>
      <c r="T21" s="81">
        <v>158.64640731778397</v>
      </c>
      <c r="U21" s="81">
        <v>24.128586807231152</v>
      </c>
      <c r="V21" s="81">
        <v>21.599737536243879</v>
      </c>
      <c r="W21" s="83">
        <v>188.44135717031307</v>
      </c>
      <c r="Y21" s="88"/>
      <c r="Z21" s="89" t="s">
        <v>88</v>
      </c>
      <c r="AA21" s="85">
        <v>20.416496529195591</v>
      </c>
      <c r="AB21" s="85">
        <v>19.912179882930054</v>
      </c>
      <c r="AC21" s="85">
        <v>87.356679294008487</v>
      </c>
      <c r="AD21" s="85">
        <v>25.984631946248932</v>
      </c>
      <c r="AE21" s="85">
        <v>23.580760975332403</v>
      </c>
      <c r="AF21" s="85">
        <v>79.617429832793121</v>
      </c>
      <c r="AG21" s="85">
        <v>31.552767363302276</v>
      </c>
      <c r="AH21" s="85">
        <v>34.662695369528109</v>
      </c>
      <c r="AI21" s="86">
        <v>172.4889484787528</v>
      </c>
      <c r="AJ21" s="85">
        <v>1.856045139017781</v>
      </c>
      <c r="AK21" s="85">
        <v>0.92985840630578542</v>
      </c>
      <c r="AL21" s="85">
        <v>21.936122791591959</v>
      </c>
      <c r="AM21" s="85">
        <v>1.856045139017781</v>
      </c>
      <c r="AN21" s="85">
        <v>1.6950441842355302</v>
      </c>
      <c r="AO21" s="85">
        <v>36.915410760938038</v>
      </c>
      <c r="AP21" s="85">
        <v>118.78688889713798</v>
      </c>
      <c r="AQ21" s="85">
        <v>109.01607232873035</v>
      </c>
      <c r="AR21" s="85">
        <v>163.67730839183471</v>
      </c>
      <c r="AS21" s="85">
        <v>11.136270834106686</v>
      </c>
      <c r="AT21" s="85">
        <v>9.9866658153092605</v>
      </c>
      <c r="AU21" s="87">
        <v>145.21252968063126</v>
      </c>
      <c r="AW21" s="88"/>
      <c r="AX21" s="89" t="s">
        <v>88</v>
      </c>
      <c r="AY21" s="81">
        <v>3.712090278035562</v>
      </c>
      <c r="AZ21" s="81">
        <v>2.9202923960956007</v>
      </c>
      <c r="BA21" s="81">
        <v>17.471984653586674</v>
      </c>
      <c r="BB21" s="81">
        <v>5.5681354170533428</v>
      </c>
      <c r="BC21" s="81">
        <v>4.1206070837750612</v>
      </c>
      <c r="BD21" s="81">
        <v>44.501941320152163</v>
      </c>
      <c r="BE21" s="81">
        <v>141.05943056535136</v>
      </c>
      <c r="BF21" s="81">
        <v>106.32203345417508</v>
      </c>
      <c r="BG21" s="81">
        <v>104.59925332059646</v>
      </c>
      <c r="BH21" s="81">
        <v>74.241805560711242</v>
      </c>
      <c r="BI21" s="81">
        <v>64.886412665846251</v>
      </c>
      <c r="BJ21" s="82">
        <v>107.65729807241929</v>
      </c>
      <c r="BK21" s="81">
        <v>57.537399309551205</v>
      </c>
      <c r="BL21" s="81">
        <v>42.864090049119966</v>
      </c>
      <c r="BM21" s="81">
        <v>107.26489699502459</v>
      </c>
      <c r="BN21" s="81">
        <v>16.704406251160027</v>
      </c>
      <c r="BO21" s="81">
        <v>15.625626689385168</v>
      </c>
      <c r="BP21" s="81">
        <v>180.19793935629306</v>
      </c>
      <c r="BQ21" s="81">
        <v>3.712090278035562</v>
      </c>
      <c r="BR21" s="81">
        <v>3.5186819126813531</v>
      </c>
      <c r="BS21" s="81">
        <v>183.86809180946668</v>
      </c>
      <c r="BT21" s="81">
        <v>7.424180556071124</v>
      </c>
      <c r="BU21" s="81">
        <v>7.7647375055403245</v>
      </c>
      <c r="BV21" s="83">
        <v>73.544957706140138</v>
      </c>
    </row>
    <row r="22" spans="1:74" s="84" customFormat="1" ht="25.5" customHeight="1" x14ac:dyDescent="0.2">
      <c r="A22" s="88"/>
      <c r="B22" s="89" t="s">
        <v>89</v>
      </c>
      <c r="C22" s="81">
        <v>1319.6592552609909</v>
      </c>
      <c r="D22" s="81">
        <v>785.8010893914518</v>
      </c>
      <c r="E22" s="81">
        <v>104.9318722392014</v>
      </c>
      <c r="F22" s="81">
        <v>0.6920079996124755</v>
      </c>
      <c r="G22" s="81">
        <v>0.44583193387444942</v>
      </c>
      <c r="H22" s="81">
        <v>44.548210930947306</v>
      </c>
      <c r="I22" s="81">
        <v>323.85974381863855</v>
      </c>
      <c r="J22" s="81">
        <v>225.94697234953341</v>
      </c>
      <c r="K22" s="82">
        <v>111.18095459911257</v>
      </c>
      <c r="L22" s="81">
        <v>2.0760239988374267</v>
      </c>
      <c r="M22" s="81">
        <v>1.6863750310780437</v>
      </c>
      <c r="N22" s="81">
        <v>44.023108283987739</v>
      </c>
      <c r="O22" s="81">
        <v>32.524375981786349</v>
      </c>
      <c r="P22" s="81">
        <v>20.758697078274444</v>
      </c>
      <c r="Q22" s="81">
        <v>109.83383868286941</v>
      </c>
      <c r="R22" s="81">
        <v>13.148151992637034</v>
      </c>
      <c r="S22" s="81">
        <v>8.3116425289086191</v>
      </c>
      <c r="T22" s="81">
        <v>119.83897409312624</v>
      </c>
      <c r="U22" s="81">
        <v>32.524375981786349</v>
      </c>
      <c r="V22" s="81">
        <v>22.097949932418981</v>
      </c>
      <c r="W22" s="83">
        <v>182.36050187014612</v>
      </c>
      <c r="Y22" s="88"/>
      <c r="Z22" s="89" t="s">
        <v>89</v>
      </c>
      <c r="AA22" s="85">
        <v>34.600399980623777</v>
      </c>
      <c r="AB22" s="85">
        <v>24.181445176095448</v>
      </c>
      <c r="AC22" s="85">
        <v>107.93454946508921</v>
      </c>
      <c r="AD22" s="85">
        <v>43.596503975585961</v>
      </c>
      <c r="AE22" s="85">
        <v>30.093960766493787</v>
      </c>
      <c r="AF22" s="85">
        <v>96.817283951861086</v>
      </c>
      <c r="AG22" s="85">
        <v>25.604295985661594</v>
      </c>
      <c r="AH22" s="85">
        <v>21.220930974305279</v>
      </c>
      <c r="AI22" s="86">
        <v>112.86066048273186</v>
      </c>
      <c r="AJ22" s="85">
        <v>13.148151992637034</v>
      </c>
      <c r="AK22" s="85">
        <v>10.358896829115174</v>
      </c>
      <c r="AL22" s="85">
        <v>126.33003379447757</v>
      </c>
      <c r="AM22" s="85">
        <v>6.9200799961247554</v>
      </c>
      <c r="AN22" s="85">
        <v>5.0474298037040706</v>
      </c>
      <c r="AO22" s="85">
        <v>103.79458859308605</v>
      </c>
      <c r="AP22" s="85">
        <v>119.71738393295827</v>
      </c>
      <c r="AQ22" s="85">
        <v>82.189644229139546</v>
      </c>
      <c r="AR22" s="85">
        <v>120.97803092943293</v>
      </c>
      <c r="AS22" s="85">
        <v>6.9200799961247554</v>
      </c>
      <c r="AT22" s="85">
        <v>4.421995483905059</v>
      </c>
      <c r="AU22" s="87">
        <v>64.739740246110088</v>
      </c>
      <c r="AW22" s="88"/>
      <c r="AX22" s="89" t="s">
        <v>89</v>
      </c>
      <c r="AY22" s="81">
        <v>12.456143993024559</v>
      </c>
      <c r="AZ22" s="81">
        <v>7.8164358288265356</v>
      </c>
      <c r="BA22" s="81">
        <v>42.256687342639836</v>
      </c>
      <c r="BB22" s="81">
        <v>11.072127993799608</v>
      </c>
      <c r="BC22" s="81">
        <v>5.4762839388911777</v>
      </c>
      <c r="BD22" s="81">
        <v>62.899342532437849</v>
      </c>
      <c r="BE22" s="81">
        <v>190.99420789304324</v>
      </c>
      <c r="BF22" s="81">
        <v>101.62197505114678</v>
      </c>
      <c r="BG22" s="81">
        <v>98.791542686928977</v>
      </c>
      <c r="BH22" s="81">
        <v>99.649151944196475</v>
      </c>
      <c r="BI22" s="81">
        <v>60.469405464281913</v>
      </c>
      <c r="BJ22" s="82">
        <v>102.2186401954103</v>
      </c>
      <c r="BK22" s="81">
        <v>74.736863958147353</v>
      </c>
      <c r="BL22" s="81">
        <v>40.665650345278969</v>
      </c>
      <c r="BM22" s="81">
        <v>96.4892373486975</v>
      </c>
      <c r="BN22" s="81">
        <v>22.144255987599216</v>
      </c>
      <c r="BO22" s="81">
        <v>16.05181764752858</v>
      </c>
      <c r="BP22" s="81">
        <v>189.60632601615237</v>
      </c>
      <c r="BQ22" s="81">
        <v>2.768031998449902</v>
      </c>
      <c r="BR22" s="81">
        <v>1.8349851565778168</v>
      </c>
      <c r="BS22" s="81">
        <v>109.04429886610927</v>
      </c>
      <c r="BT22" s="81">
        <v>7.6120879957372312</v>
      </c>
      <c r="BU22" s="81">
        <v>7.4492308080925485</v>
      </c>
      <c r="BV22" s="83">
        <v>71.807308858021514</v>
      </c>
    </row>
    <row r="23" spans="1:74" s="84" customFormat="1" ht="25.5" customHeight="1" x14ac:dyDescent="0.2">
      <c r="A23" s="88" t="s">
        <v>90</v>
      </c>
      <c r="B23" s="89"/>
      <c r="C23" s="81">
        <v>1370.3177914894445</v>
      </c>
      <c r="D23" s="81">
        <v>814.81308568716599</v>
      </c>
      <c r="E23" s="81">
        <v>110.16920400704127</v>
      </c>
      <c r="F23" s="81">
        <v>1.5279772636983162</v>
      </c>
      <c r="G23" s="81">
        <v>0.79586419850450285</v>
      </c>
      <c r="H23" s="81">
        <v>97.501816821827063</v>
      </c>
      <c r="I23" s="81">
        <v>283.92595699994166</v>
      </c>
      <c r="J23" s="81">
        <v>202.72796672801812</v>
      </c>
      <c r="K23" s="82">
        <v>99.928567634116177</v>
      </c>
      <c r="L23" s="81">
        <v>2.5003264315063354</v>
      </c>
      <c r="M23" s="81">
        <v>1.824865012693164</v>
      </c>
      <c r="N23" s="81">
        <v>55.069031023809245</v>
      </c>
      <c r="O23" s="81">
        <v>28.059218842459988</v>
      </c>
      <c r="P23" s="81">
        <v>18.955336588065045</v>
      </c>
      <c r="Q23" s="81">
        <v>96.731512200930013</v>
      </c>
      <c r="R23" s="81">
        <v>10.418026797943066</v>
      </c>
      <c r="S23" s="81">
        <v>7.6321172024448209</v>
      </c>
      <c r="T23" s="81">
        <v>97.83705106060755</v>
      </c>
      <c r="U23" s="81">
        <v>17.919006092462073</v>
      </c>
      <c r="V23" s="81">
        <v>12.093877848575353</v>
      </c>
      <c r="W23" s="83">
        <v>102.95531009401742</v>
      </c>
      <c r="Y23" s="88" t="s">
        <v>90</v>
      </c>
      <c r="Z23" s="89"/>
      <c r="AA23" s="85">
        <v>27.781404794514838</v>
      </c>
      <c r="AB23" s="85">
        <v>19.333681490445741</v>
      </c>
      <c r="AC23" s="85">
        <v>89.604187372295939</v>
      </c>
      <c r="AD23" s="85">
        <v>36.393640280814438</v>
      </c>
      <c r="AE23" s="85">
        <v>25.262044679873345</v>
      </c>
      <c r="AF23" s="85">
        <v>83.558504410502835</v>
      </c>
      <c r="AG23" s="85">
        <v>19.585890380132962</v>
      </c>
      <c r="AH23" s="85">
        <v>17.108592211578365</v>
      </c>
      <c r="AI23" s="86">
        <v>88.566748198642856</v>
      </c>
      <c r="AJ23" s="85">
        <v>15.696493708900885</v>
      </c>
      <c r="AK23" s="85">
        <v>13.158063506031102</v>
      </c>
      <c r="AL23" s="85">
        <v>154.09053524680164</v>
      </c>
      <c r="AM23" s="85">
        <v>9.0289565582173221</v>
      </c>
      <c r="AN23" s="85">
        <v>6.9302753413248235</v>
      </c>
      <c r="AO23" s="85">
        <v>139.89704312527931</v>
      </c>
      <c r="AP23" s="85">
        <v>116.54299311298975</v>
      </c>
      <c r="AQ23" s="85">
        <v>80.429112846986328</v>
      </c>
      <c r="AR23" s="85">
        <v>119.83015551871593</v>
      </c>
      <c r="AS23" s="85">
        <v>12.084911085613955</v>
      </c>
      <c r="AT23" s="85">
        <v>6.9802572572145589</v>
      </c>
      <c r="AU23" s="87">
        <v>113.66888747865826</v>
      </c>
      <c r="AW23" s="88" t="s">
        <v>90</v>
      </c>
      <c r="AX23" s="89"/>
      <c r="AY23" s="81">
        <v>14.863051565065438</v>
      </c>
      <c r="AZ23" s="81">
        <v>8.7411132889663712</v>
      </c>
      <c r="BA23" s="81">
        <v>51.116016528712713</v>
      </c>
      <c r="BB23" s="81">
        <v>21.113867643831277</v>
      </c>
      <c r="BC23" s="81">
        <v>10.342521532194461</v>
      </c>
      <c r="BD23" s="81">
        <v>121.67021617972738</v>
      </c>
      <c r="BE23" s="81">
        <v>226.6962631232411</v>
      </c>
      <c r="BF23" s="81">
        <v>124.78854500122345</v>
      </c>
      <c r="BG23" s="81">
        <v>117.66807591467312</v>
      </c>
      <c r="BH23" s="81">
        <v>110.98671215408679</v>
      </c>
      <c r="BI23" s="81">
        <v>65.086745084137945</v>
      </c>
      <c r="BJ23" s="82">
        <v>114.21811103369032</v>
      </c>
      <c r="BK23" s="81">
        <v>120.15457573627668</v>
      </c>
      <c r="BL23" s="81">
        <v>64.154761675918863</v>
      </c>
      <c r="BM23" s="81">
        <v>155.02286004396711</v>
      </c>
      <c r="BN23" s="81">
        <v>10.001305726025342</v>
      </c>
      <c r="BO23" s="81">
        <v>7.191974282450964</v>
      </c>
      <c r="BP23" s="81">
        <v>87.274712271680798</v>
      </c>
      <c r="BQ23" s="81">
        <v>2.7781404794514839</v>
      </c>
      <c r="BR23" s="81">
        <v>2.1780349447658769</v>
      </c>
      <c r="BS23" s="81">
        <v>113.01485387526024</v>
      </c>
      <c r="BT23" s="81">
        <v>8.8900495342447492</v>
      </c>
      <c r="BU23" s="81">
        <v>8.794459839008864</v>
      </c>
      <c r="BV23" s="83">
        <v>85.597941297140054</v>
      </c>
    </row>
    <row r="24" spans="1:74" s="84" customFormat="1" ht="25.5" customHeight="1" x14ac:dyDescent="0.2">
      <c r="A24" s="88" t="s">
        <v>91</v>
      </c>
      <c r="B24" s="89"/>
      <c r="C24" s="81">
        <v>1359.7371387067883</v>
      </c>
      <c r="D24" s="81">
        <v>813.45775554281795</v>
      </c>
      <c r="E24" s="81">
        <v>109.83188209155399</v>
      </c>
      <c r="F24" s="81">
        <v>1.4468367085622349</v>
      </c>
      <c r="G24" s="81">
        <v>0.73885929309260268</v>
      </c>
      <c r="H24" s="81">
        <v>92.778940162373914</v>
      </c>
      <c r="I24" s="81">
        <v>284.4480969033354</v>
      </c>
      <c r="J24" s="81">
        <v>204.0340355909137</v>
      </c>
      <c r="K24" s="82">
        <v>100.51427459405822</v>
      </c>
      <c r="L24" s="81">
        <v>2.6043060754120231</v>
      </c>
      <c r="M24" s="81">
        <v>1.9066230563644979</v>
      </c>
      <c r="N24" s="81">
        <v>57.576174596575967</v>
      </c>
      <c r="O24" s="81">
        <v>28.357999487819804</v>
      </c>
      <c r="P24" s="81">
        <v>19.119240107401581</v>
      </c>
      <c r="Q24" s="81">
        <v>98.169823201946997</v>
      </c>
      <c r="R24" s="81">
        <v>9.9831732890794207</v>
      </c>
      <c r="S24" s="81">
        <v>7.3397189875915032</v>
      </c>
      <c r="T24" s="81">
        <v>94.110944079757559</v>
      </c>
      <c r="U24" s="81">
        <v>18.374826198740383</v>
      </c>
      <c r="V24" s="81">
        <v>12.405156079586677</v>
      </c>
      <c r="W24" s="83">
        <v>106.04523643590187</v>
      </c>
      <c r="Y24" s="88" t="s">
        <v>91</v>
      </c>
      <c r="Z24" s="89"/>
      <c r="AA24" s="85">
        <v>27.923948475251134</v>
      </c>
      <c r="AB24" s="85">
        <v>19.53104909937062</v>
      </c>
      <c r="AC24" s="85">
        <v>90.435915139542018</v>
      </c>
      <c r="AD24" s="85">
        <v>37.183703410049439</v>
      </c>
      <c r="AE24" s="85">
        <v>25.919074315098435</v>
      </c>
      <c r="AF24" s="85">
        <v>85.725930081021005</v>
      </c>
      <c r="AG24" s="85">
        <v>19.242928223877726</v>
      </c>
      <c r="AH24" s="85">
        <v>17.050584554333479</v>
      </c>
      <c r="AI24" s="86">
        <v>87.270280075987515</v>
      </c>
      <c r="AJ24" s="85">
        <v>15.625836452472138</v>
      </c>
      <c r="AK24" s="85">
        <v>13.192827315070094</v>
      </c>
      <c r="AL24" s="85">
        <v>153.83318165926727</v>
      </c>
      <c r="AM24" s="85">
        <v>8.3916529096609622</v>
      </c>
      <c r="AN24" s="85">
        <v>6.5964807061840824</v>
      </c>
      <c r="AO24" s="85">
        <v>130.50465656286002</v>
      </c>
      <c r="AP24" s="85">
        <v>116.75972238097236</v>
      </c>
      <c r="AQ24" s="85">
        <v>80.973281369912783</v>
      </c>
      <c r="AR24" s="85">
        <v>120.5593574481988</v>
      </c>
      <c r="AS24" s="85">
        <v>11.719377339354104</v>
      </c>
      <c r="AT24" s="85">
        <v>6.8235794574707</v>
      </c>
      <c r="AU24" s="87">
        <v>110.73077346563356</v>
      </c>
      <c r="AW24" s="88" t="s">
        <v>91</v>
      </c>
      <c r="AX24" s="89"/>
      <c r="AY24" s="81">
        <v>13.889632402197456</v>
      </c>
      <c r="AZ24" s="81">
        <v>8.2961180971435891</v>
      </c>
      <c r="BA24" s="81">
        <v>47.976982997444416</v>
      </c>
      <c r="BB24" s="81">
        <v>16.638622148465704</v>
      </c>
      <c r="BC24" s="81">
        <v>8.2874082108453333</v>
      </c>
      <c r="BD24" s="81">
        <v>96.334197358090833</v>
      </c>
      <c r="BE24" s="81">
        <v>224.11500615629021</v>
      </c>
      <c r="BF24" s="81">
        <v>123.99853941630359</v>
      </c>
      <c r="BG24" s="81">
        <v>116.90776587635871</v>
      </c>
      <c r="BH24" s="81">
        <v>108.80212048388007</v>
      </c>
      <c r="BI24" s="81">
        <v>64.005417952695851</v>
      </c>
      <c r="BJ24" s="82">
        <v>112.50816218456637</v>
      </c>
      <c r="BK24" s="81">
        <v>120.6661814940904</v>
      </c>
      <c r="BL24" s="81">
        <v>64.529771848441996</v>
      </c>
      <c r="BM24" s="81">
        <v>156.48129512475725</v>
      </c>
      <c r="BN24" s="81">
        <v>10.127856959935645</v>
      </c>
      <c r="BO24" s="81">
        <v>7.3897352579549134</v>
      </c>
      <c r="BP24" s="81">
        <v>88.662670715837137</v>
      </c>
      <c r="BQ24" s="81">
        <v>2.8936734171244698</v>
      </c>
      <c r="BR24" s="81">
        <v>2.2739607660660037</v>
      </c>
      <c r="BS24" s="81">
        <v>118.09025853895427</v>
      </c>
      <c r="BT24" s="81">
        <v>8.8257039222296338</v>
      </c>
      <c r="BU24" s="81">
        <v>8.7101606870336248</v>
      </c>
      <c r="BV24" s="83">
        <v>85.013403416882795</v>
      </c>
    </row>
    <row r="25" spans="1:74" s="84" customFormat="1" ht="25.5" customHeight="1" x14ac:dyDescent="0.2">
      <c r="A25" s="88" t="s">
        <v>92</v>
      </c>
      <c r="B25" s="89"/>
      <c r="C25" s="81">
        <v>1624.7434157881919</v>
      </c>
      <c r="D25" s="81">
        <v>841.41352529734479</v>
      </c>
      <c r="E25" s="81">
        <v>117.42696261695977</v>
      </c>
      <c r="F25" s="81">
        <v>3.479107956719897</v>
      </c>
      <c r="G25" s="81">
        <v>1.9565652869461549</v>
      </c>
      <c r="H25" s="81">
        <v>198.59672357036587</v>
      </c>
      <c r="I25" s="81">
        <v>271.37042062415196</v>
      </c>
      <c r="J25" s="81">
        <v>171.70656060734538</v>
      </c>
      <c r="K25" s="82">
        <v>87.13133869374586</v>
      </c>
      <c r="L25" s="81">
        <v>0</v>
      </c>
      <c r="M25" s="81">
        <v>0</v>
      </c>
      <c r="N25" s="81">
        <v>0</v>
      </c>
      <c r="O25" s="81">
        <v>20.874647740319382</v>
      </c>
      <c r="P25" s="81">
        <v>15.138649815762715</v>
      </c>
      <c r="Q25" s="81">
        <v>65.420677194000191</v>
      </c>
      <c r="R25" s="81">
        <v>20.874647740319382</v>
      </c>
      <c r="S25" s="81">
        <v>14.600908834698085</v>
      </c>
      <c r="T25" s="81">
        <v>179.62171336943672</v>
      </c>
      <c r="U25" s="81">
        <v>6.9582159134397941</v>
      </c>
      <c r="V25" s="81">
        <v>5.0827863051069428</v>
      </c>
      <c r="W25" s="83">
        <v>36.12148683754593</v>
      </c>
      <c r="Y25" s="88" t="s">
        <v>92</v>
      </c>
      <c r="Z25" s="89"/>
      <c r="AA25" s="85">
        <v>24.353755697039279</v>
      </c>
      <c r="AB25" s="85">
        <v>16.66676912382956</v>
      </c>
      <c r="AC25" s="85">
        <v>71.479149977221041</v>
      </c>
      <c r="AD25" s="85">
        <v>17.395539783599485</v>
      </c>
      <c r="AE25" s="85">
        <v>10.469296165009595</v>
      </c>
      <c r="AF25" s="85">
        <v>36.336793085994145</v>
      </c>
      <c r="AG25" s="85">
        <v>27.832863653759176</v>
      </c>
      <c r="AH25" s="85">
        <v>17.85072912870594</v>
      </c>
      <c r="AI25" s="86">
        <v>117.61498574055577</v>
      </c>
      <c r="AJ25" s="85">
        <v>17.395539783599485</v>
      </c>
      <c r="AK25" s="85">
        <v>12.047547725195736</v>
      </c>
      <c r="AL25" s="85">
        <v>159.86742300915796</v>
      </c>
      <c r="AM25" s="85">
        <v>24.353755697039279</v>
      </c>
      <c r="AN25" s="85">
        <v>13.453424245720987</v>
      </c>
      <c r="AO25" s="85">
        <v>346.55493123881286</v>
      </c>
      <c r="AP25" s="85">
        <v>111.33145461503671</v>
      </c>
      <c r="AQ25" s="85">
        <v>66.396449263315859</v>
      </c>
      <c r="AR25" s="85">
        <v>103.97091749291553</v>
      </c>
      <c r="AS25" s="85">
        <v>20.874647740319382</v>
      </c>
      <c r="AT25" s="85">
        <v>10.292707960447885</v>
      </c>
      <c r="AU25" s="87">
        <v>177.11145039939757</v>
      </c>
      <c r="AW25" s="88" t="s">
        <v>92</v>
      </c>
      <c r="AX25" s="89"/>
      <c r="AY25" s="81">
        <v>38.270187523918864</v>
      </c>
      <c r="AZ25" s="81">
        <v>18.938592232629365</v>
      </c>
      <c r="BA25" s="81">
        <v>119.15354767997265</v>
      </c>
      <c r="BB25" s="81">
        <v>128.72699439863618</v>
      </c>
      <c r="BC25" s="81">
        <v>54.655691635783739</v>
      </c>
      <c r="BD25" s="81">
        <v>666.4540903836396</v>
      </c>
      <c r="BE25" s="81">
        <v>288.76596040775144</v>
      </c>
      <c r="BF25" s="81">
        <v>142.17388016079903</v>
      </c>
      <c r="BG25" s="81">
        <v>133.9226128883177</v>
      </c>
      <c r="BH25" s="81">
        <v>163.51807396583516</v>
      </c>
      <c r="BI25" s="81">
        <v>89.87394722389584</v>
      </c>
      <c r="BJ25" s="82">
        <v>150.91748216193034</v>
      </c>
      <c r="BK25" s="81">
        <v>107.8523466583168</v>
      </c>
      <c r="BL25" s="81">
        <v>57.136777984277764</v>
      </c>
      <c r="BM25" s="81">
        <v>123.94460337469484</v>
      </c>
      <c r="BN25" s="81">
        <v>6.9582159134397941</v>
      </c>
      <c r="BO25" s="81">
        <v>2.7719529193558516</v>
      </c>
      <c r="BP25" s="81">
        <v>56.382545176736151</v>
      </c>
      <c r="BQ25" s="81">
        <v>0</v>
      </c>
      <c r="BR25" s="81">
        <v>0</v>
      </c>
      <c r="BS25" s="81">
        <v>0</v>
      </c>
      <c r="BT25" s="81">
        <v>10.437323870159691</v>
      </c>
      <c r="BU25" s="81">
        <v>11.118612561102754</v>
      </c>
      <c r="BV25" s="83">
        <v>99.51034120964394</v>
      </c>
    </row>
    <row r="26" spans="1:74" s="84" customFormat="1" ht="25.5" customHeight="1" x14ac:dyDescent="0.2">
      <c r="A26" s="88"/>
      <c r="B26" s="89" t="s">
        <v>93</v>
      </c>
      <c r="C26" s="81">
        <v>1624.7434157881919</v>
      </c>
      <c r="D26" s="81">
        <v>841.41352529734479</v>
      </c>
      <c r="E26" s="81">
        <v>117.42696261695977</v>
      </c>
      <c r="F26" s="81">
        <v>3.479107956719897</v>
      </c>
      <c r="G26" s="81">
        <v>1.9565652869461549</v>
      </c>
      <c r="H26" s="81">
        <v>198.59672357036587</v>
      </c>
      <c r="I26" s="81">
        <v>271.37042062415196</v>
      </c>
      <c r="J26" s="81">
        <v>171.70656060734538</v>
      </c>
      <c r="K26" s="82">
        <v>87.13133869374586</v>
      </c>
      <c r="L26" s="81">
        <v>0</v>
      </c>
      <c r="M26" s="81">
        <v>0</v>
      </c>
      <c r="N26" s="81">
        <v>0</v>
      </c>
      <c r="O26" s="81">
        <v>20.874647740319382</v>
      </c>
      <c r="P26" s="81">
        <v>15.138649815762715</v>
      </c>
      <c r="Q26" s="81">
        <v>65.420677194000191</v>
      </c>
      <c r="R26" s="81">
        <v>20.874647740319382</v>
      </c>
      <c r="S26" s="81">
        <v>14.600908834698085</v>
      </c>
      <c r="T26" s="81">
        <v>179.62171336943672</v>
      </c>
      <c r="U26" s="81">
        <v>6.9582159134397941</v>
      </c>
      <c r="V26" s="81">
        <v>5.0827863051069428</v>
      </c>
      <c r="W26" s="83">
        <v>36.12148683754593</v>
      </c>
      <c r="Y26" s="88"/>
      <c r="Z26" s="89" t="s">
        <v>93</v>
      </c>
      <c r="AA26" s="85">
        <v>24.353755697039279</v>
      </c>
      <c r="AB26" s="85">
        <v>16.66676912382956</v>
      </c>
      <c r="AC26" s="85">
        <v>71.479149977221041</v>
      </c>
      <c r="AD26" s="85">
        <v>17.395539783599485</v>
      </c>
      <c r="AE26" s="85">
        <v>10.469296165009595</v>
      </c>
      <c r="AF26" s="85">
        <v>36.336793085994145</v>
      </c>
      <c r="AG26" s="85">
        <v>27.832863653759176</v>
      </c>
      <c r="AH26" s="85">
        <v>17.85072912870594</v>
      </c>
      <c r="AI26" s="86">
        <v>117.61498574055577</v>
      </c>
      <c r="AJ26" s="85">
        <v>17.395539783599485</v>
      </c>
      <c r="AK26" s="85">
        <v>12.047547725195736</v>
      </c>
      <c r="AL26" s="85">
        <v>159.86742300915796</v>
      </c>
      <c r="AM26" s="85">
        <v>24.353755697039279</v>
      </c>
      <c r="AN26" s="85">
        <v>13.453424245720987</v>
      </c>
      <c r="AO26" s="85">
        <v>346.55493123881286</v>
      </c>
      <c r="AP26" s="85">
        <v>111.33145461503671</v>
      </c>
      <c r="AQ26" s="85">
        <v>66.396449263315859</v>
      </c>
      <c r="AR26" s="85">
        <v>103.97091749291553</v>
      </c>
      <c r="AS26" s="85">
        <v>20.874647740319382</v>
      </c>
      <c r="AT26" s="85">
        <v>10.292707960447885</v>
      </c>
      <c r="AU26" s="87">
        <v>177.11145039939757</v>
      </c>
      <c r="AW26" s="88"/>
      <c r="AX26" s="89" t="s">
        <v>93</v>
      </c>
      <c r="AY26" s="81">
        <v>38.270187523918864</v>
      </c>
      <c r="AZ26" s="81">
        <v>18.938592232629365</v>
      </c>
      <c r="BA26" s="81">
        <v>119.15354767997265</v>
      </c>
      <c r="BB26" s="81">
        <v>128.72699439863618</v>
      </c>
      <c r="BC26" s="81">
        <v>54.655691635783739</v>
      </c>
      <c r="BD26" s="81">
        <v>666.4540903836396</v>
      </c>
      <c r="BE26" s="81">
        <v>288.76596040775144</v>
      </c>
      <c r="BF26" s="81">
        <v>142.17388016079903</v>
      </c>
      <c r="BG26" s="81">
        <v>133.9226128883177</v>
      </c>
      <c r="BH26" s="81">
        <v>163.51807396583516</v>
      </c>
      <c r="BI26" s="81">
        <v>89.87394722389584</v>
      </c>
      <c r="BJ26" s="82">
        <v>150.91748216193034</v>
      </c>
      <c r="BK26" s="81">
        <v>107.8523466583168</v>
      </c>
      <c r="BL26" s="81">
        <v>57.136777984277764</v>
      </c>
      <c r="BM26" s="81">
        <v>123.94460337469484</v>
      </c>
      <c r="BN26" s="81">
        <v>6.9582159134397941</v>
      </c>
      <c r="BO26" s="81">
        <v>2.7719529193558516</v>
      </c>
      <c r="BP26" s="81">
        <v>56.382545176736151</v>
      </c>
      <c r="BQ26" s="81">
        <v>0</v>
      </c>
      <c r="BR26" s="81">
        <v>0</v>
      </c>
      <c r="BS26" s="81">
        <v>0</v>
      </c>
      <c r="BT26" s="81">
        <v>10.437323870159691</v>
      </c>
      <c r="BU26" s="81">
        <v>11.118612561102754</v>
      </c>
      <c r="BV26" s="83">
        <v>99.51034120964394</v>
      </c>
    </row>
    <row r="27" spans="1:74" s="84" customFormat="1" ht="25.5" customHeight="1" x14ac:dyDescent="0.2">
      <c r="A27" s="88" t="s">
        <v>94</v>
      </c>
      <c r="B27" s="89"/>
      <c r="C27" s="81">
        <v>1307.4176424223431</v>
      </c>
      <c r="D27" s="81">
        <v>719.83177472744887</v>
      </c>
      <c r="E27" s="81">
        <v>96.531510022884632</v>
      </c>
      <c r="F27" s="81">
        <v>2.3741014026191087</v>
      </c>
      <c r="G27" s="81">
        <v>1.0348844928688476</v>
      </c>
      <c r="H27" s="81">
        <v>138.70166090149041</v>
      </c>
      <c r="I27" s="81">
        <v>290.59001168057893</v>
      </c>
      <c r="J27" s="81">
        <v>200.04443787925908</v>
      </c>
      <c r="K27" s="82">
        <v>98.324944681944032</v>
      </c>
      <c r="L27" s="81">
        <v>2.6115115428810194</v>
      </c>
      <c r="M27" s="81">
        <v>1.4945614737249606</v>
      </c>
      <c r="N27" s="81">
        <v>56.033421308894525</v>
      </c>
      <c r="O27" s="81">
        <v>27.06475598985784</v>
      </c>
      <c r="P27" s="81">
        <v>17.365310233994489</v>
      </c>
      <c r="Q27" s="81">
        <v>88.983148518749175</v>
      </c>
      <c r="R27" s="81">
        <v>12.820147574143187</v>
      </c>
      <c r="S27" s="81">
        <v>9.4319853524303028</v>
      </c>
      <c r="T27" s="81">
        <v>116.23993763072346</v>
      </c>
      <c r="U27" s="81">
        <v>21.604322763833888</v>
      </c>
      <c r="V27" s="81">
        <v>13.903341307550159</v>
      </c>
      <c r="W27" s="83">
        <v>119.44362683865251</v>
      </c>
      <c r="Y27" s="88" t="s">
        <v>94</v>
      </c>
      <c r="Z27" s="89"/>
      <c r="AA27" s="85">
        <v>30.388497953524592</v>
      </c>
      <c r="AB27" s="85">
        <v>19.595949699587521</v>
      </c>
      <c r="AC27" s="85">
        <v>94.805003923714025</v>
      </c>
      <c r="AD27" s="85">
        <v>41.07195426531058</v>
      </c>
      <c r="AE27" s="85">
        <v>27.138599667209704</v>
      </c>
      <c r="AF27" s="85">
        <v>90.796222789570223</v>
      </c>
      <c r="AG27" s="85">
        <v>20.179861922262425</v>
      </c>
      <c r="AH27" s="85">
        <v>17.829505847918654</v>
      </c>
      <c r="AI27" s="86">
        <v>89.358169344947953</v>
      </c>
      <c r="AJ27" s="85">
        <v>13.53237799492892</v>
      </c>
      <c r="AK27" s="85">
        <v>11.671083807807808</v>
      </c>
      <c r="AL27" s="85">
        <v>130.51395771203019</v>
      </c>
      <c r="AM27" s="85">
        <v>7.1223042078573258</v>
      </c>
      <c r="AN27" s="85">
        <v>5.3465393512209536</v>
      </c>
      <c r="AO27" s="85">
        <v>107.46956953656554</v>
      </c>
      <c r="AP27" s="85">
        <v>114.19427746597913</v>
      </c>
      <c r="AQ27" s="85">
        <v>76.267561137814539</v>
      </c>
      <c r="AR27" s="85">
        <v>111.82388998062932</v>
      </c>
      <c r="AS27" s="85">
        <v>12.107917153357453</v>
      </c>
      <c r="AT27" s="85">
        <v>6.7897310630207368</v>
      </c>
      <c r="AU27" s="87">
        <v>106.06270674097911</v>
      </c>
      <c r="AW27" s="88" t="s">
        <v>94</v>
      </c>
      <c r="AX27" s="89"/>
      <c r="AY27" s="81">
        <v>13.53237799492892</v>
      </c>
      <c r="AZ27" s="81">
        <v>8.306275713394994</v>
      </c>
      <c r="BA27" s="81">
        <v>43.897119842504019</v>
      </c>
      <c r="BB27" s="81">
        <v>8.5467650494287906</v>
      </c>
      <c r="BC27" s="81">
        <v>3.7058800243342676</v>
      </c>
      <c r="BD27" s="81">
        <v>45.347041458951324</v>
      </c>
      <c r="BE27" s="81">
        <v>227.67632451117251</v>
      </c>
      <c r="BF27" s="81">
        <v>114.09775307516333</v>
      </c>
      <c r="BG27" s="81">
        <v>106.9314149461367</v>
      </c>
      <c r="BH27" s="81">
        <v>118.94248027121735</v>
      </c>
      <c r="BI27" s="81">
        <v>64.287503584861611</v>
      </c>
      <c r="BJ27" s="82">
        <v>112.11400275236848</v>
      </c>
      <c r="BK27" s="81">
        <v>110.63312536205046</v>
      </c>
      <c r="BL27" s="81">
        <v>53.249924622055325</v>
      </c>
      <c r="BM27" s="81">
        <v>127.99243497676936</v>
      </c>
      <c r="BN27" s="81">
        <v>9.4964056104764349</v>
      </c>
      <c r="BO27" s="81">
        <v>6.8273883802015121</v>
      </c>
      <c r="BP27" s="81">
        <v>80.67798335794275</v>
      </c>
      <c r="BQ27" s="81">
        <v>3.5611521039286629</v>
      </c>
      <c r="BR27" s="81">
        <v>2.8507064051331255</v>
      </c>
      <c r="BS27" s="81">
        <v>143.1108245003893</v>
      </c>
      <c r="BT27" s="81">
        <v>7.8345346286430582</v>
      </c>
      <c r="BU27" s="81">
        <v>7.1418975382328673</v>
      </c>
      <c r="BV27" s="83">
        <v>75.628108612979162</v>
      </c>
    </row>
    <row r="28" spans="1:74" s="84" customFormat="1" ht="25.5" customHeight="1" x14ac:dyDescent="0.2">
      <c r="A28" s="88" t="s">
        <v>95</v>
      </c>
      <c r="B28" s="89"/>
      <c r="C28" s="81">
        <v>1302.006948382513</v>
      </c>
      <c r="D28" s="81">
        <v>732.60456981919367</v>
      </c>
      <c r="E28" s="81">
        <v>97.810545419714003</v>
      </c>
      <c r="F28" s="81">
        <v>2.6072729880000263</v>
      </c>
      <c r="G28" s="81">
        <v>1.1872529146791588</v>
      </c>
      <c r="H28" s="81">
        <v>154.69351243729474</v>
      </c>
      <c r="I28" s="81">
        <v>280.93366445700281</v>
      </c>
      <c r="J28" s="81">
        <v>196.41330591760178</v>
      </c>
      <c r="K28" s="82">
        <v>96.540148524897717</v>
      </c>
      <c r="L28" s="81">
        <v>2.9331821115000292</v>
      </c>
      <c r="M28" s="81">
        <v>1.660033320880747</v>
      </c>
      <c r="N28" s="81">
        <v>63.939176891195721</v>
      </c>
      <c r="O28" s="81">
        <v>24.769093386000247</v>
      </c>
      <c r="P28" s="81">
        <v>15.679813647082298</v>
      </c>
      <c r="Q28" s="81">
        <v>82.702475099707556</v>
      </c>
      <c r="R28" s="81">
        <v>12.058637569500121</v>
      </c>
      <c r="S28" s="81">
        <v>9.1748619984356505</v>
      </c>
      <c r="T28" s="81">
        <v>110.99874351262449</v>
      </c>
      <c r="U28" s="81">
        <v>20.206365657000202</v>
      </c>
      <c r="V28" s="81">
        <v>13.318586455449786</v>
      </c>
      <c r="W28" s="83">
        <v>113.61659178356162</v>
      </c>
      <c r="Y28" s="88" t="s">
        <v>95</v>
      </c>
      <c r="Z28" s="89"/>
      <c r="AA28" s="85">
        <v>27.050457250500269</v>
      </c>
      <c r="AB28" s="85">
        <v>17.580033459526426</v>
      </c>
      <c r="AC28" s="85">
        <v>85.815871554510153</v>
      </c>
      <c r="AD28" s="85">
        <v>39.760913067000395</v>
      </c>
      <c r="AE28" s="85">
        <v>26.816829484081584</v>
      </c>
      <c r="AF28" s="85">
        <v>89.400691026015167</v>
      </c>
      <c r="AG28" s="85">
        <v>21.184093027500211</v>
      </c>
      <c r="AH28" s="85">
        <v>18.88922935244489</v>
      </c>
      <c r="AI28" s="86">
        <v>94.917042026635229</v>
      </c>
      <c r="AJ28" s="85">
        <v>11.406819322500114</v>
      </c>
      <c r="AK28" s="85">
        <v>9.8439047229512386</v>
      </c>
      <c r="AL28" s="85">
        <v>111.26556650429389</v>
      </c>
      <c r="AM28" s="85">
        <v>6.518182470000065</v>
      </c>
      <c r="AN28" s="85">
        <v>4.9213113714490415</v>
      </c>
      <c r="AO28" s="85">
        <v>99.869513201280839</v>
      </c>
      <c r="AP28" s="85">
        <v>115.04592059550114</v>
      </c>
      <c r="AQ28" s="85">
        <v>78.528702105300127</v>
      </c>
      <c r="AR28" s="85">
        <v>114.39533727092818</v>
      </c>
      <c r="AS28" s="85">
        <v>10.755001075500108</v>
      </c>
      <c r="AT28" s="85">
        <v>6.207486404576227</v>
      </c>
      <c r="AU28" s="87">
        <v>95.683594952941235</v>
      </c>
      <c r="AW28" s="88" t="s">
        <v>95</v>
      </c>
      <c r="AX28" s="89"/>
      <c r="AY28" s="81">
        <v>11.406819322500114</v>
      </c>
      <c r="AZ28" s="81">
        <v>6.6232862542072679</v>
      </c>
      <c r="BA28" s="81">
        <v>37.592740271527383</v>
      </c>
      <c r="BB28" s="81">
        <v>7.8218189640000784</v>
      </c>
      <c r="BC28" s="81">
        <v>3.3439427059928608</v>
      </c>
      <c r="BD28" s="81">
        <v>42.256961135637027</v>
      </c>
      <c r="BE28" s="81">
        <v>227.48456820300228</v>
      </c>
      <c r="BF28" s="81">
        <v>119.32811629959791</v>
      </c>
      <c r="BG28" s="81">
        <v>108.73191030150883</v>
      </c>
      <c r="BH28" s="81">
        <v>125.47501254750125</v>
      </c>
      <c r="BI28" s="81">
        <v>69.095882179153634</v>
      </c>
      <c r="BJ28" s="82">
        <v>120.2591416499717</v>
      </c>
      <c r="BK28" s="81">
        <v>99.402282667500998</v>
      </c>
      <c r="BL28" s="81">
        <v>48.982951154851712</v>
      </c>
      <c r="BM28" s="81">
        <v>117.05521959630377</v>
      </c>
      <c r="BN28" s="81">
        <v>9.1254554580000917</v>
      </c>
      <c r="BO28" s="81">
        <v>6.9879809305965397</v>
      </c>
      <c r="BP28" s="81">
        <v>78.531883062265393</v>
      </c>
      <c r="BQ28" s="81">
        <v>3.5850003585000358</v>
      </c>
      <c r="BR28" s="81">
        <v>3.0479187810165436</v>
      </c>
      <c r="BS28" s="81">
        <v>146.07776827231348</v>
      </c>
      <c r="BT28" s="81">
        <v>7.1700007170000717</v>
      </c>
      <c r="BU28" s="81">
        <v>6.8120829320732401</v>
      </c>
      <c r="BV28" s="83">
        <v>69.513285743832384</v>
      </c>
    </row>
    <row r="29" spans="1:74" s="84" customFormat="1" ht="25.5" customHeight="1" x14ac:dyDescent="0.2">
      <c r="A29" s="88" t="s">
        <v>96</v>
      </c>
      <c r="B29" s="89"/>
      <c r="C29" s="81">
        <v>1321.9325394743744</v>
      </c>
      <c r="D29" s="81">
        <v>689.11696524123681</v>
      </c>
      <c r="E29" s="81">
        <v>93.307628831502839</v>
      </c>
      <c r="F29" s="81">
        <v>1.748588015177744</v>
      </c>
      <c r="G29" s="81">
        <v>0.66482073705676548</v>
      </c>
      <c r="H29" s="81">
        <v>98.125660703459673</v>
      </c>
      <c r="I29" s="81">
        <v>316.49443074717163</v>
      </c>
      <c r="J29" s="81">
        <v>210.61464637359123</v>
      </c>
      <c r="K29" s="82">
        <v>102.85283198610449</v>
      </c>
      <c r="L29" s="81">
        <v>1.748588015177744</v>
      </c>
      <c r="M29" s="81">
        <v>1.0171552960974275</v>
      </c>
      <c r="N29" s="81">
        <v>36.001889808842115</v>
      </c>
      <c r="O29" s="81">
        <v>33.223172288377135</v>
      </c>
      <c r="P29" s="81">
        <v>21.497942859842595</v>
      </c>
      <c r="Q29" s="81">
        <v>104.91885156474969</v>
      </c>
      <c r="R29" s="81">
        <v>14.862998129010824</v>
      </c>
      <c r="S29" s="81">
        <v>10.458256796956972</v>
      </c>
      <c r="T29" s="81">
        <v>129.55417850817781</v>
      </c>
      <c r="U29" s="81">
        <v>25.354526220077286</v>
      </c>
      <c r="V29" s="81">
        <v>15.709489586046281</v>
      </c>
      <c r="W29" s="83">
        <v>134.15322019397576</v>
      </c>
      <c r="Y29" s="88" t="s">
        <v>96</v>
      </c>
      <c r="Z29" s="89"/>
      <c r="AA29" s="85">
        <v>39.343230341499236</v>
      </c>
      <c r="AB29" s="85">
        <v>24.964014938088742</v>
      </c>
      <c r="AC29" s="85">
        <v>117.50799981744358</v>
      </c>
      <c r="AD29" s="85">
        <v>44.588994387032471</v>
      </c>
      <c r="AE29" s="85">
        <v>27.592929173920517</v>
      </c>
      <c r="AF29" s="85">
        <v>94.318178663400857</v>
      </c>
      <c r="AG29" s="85">
        <v>17.48588015177744</v>
      </c>
      <c r="AH29" s="85">
        <v>15.185194376511783</v>
      </c>
      <c r="AI29" s="86">
        <v>75.06956551575098</v>
      </c>
      <c r="AJ29" s="85">
        <v>19.234468166955185</v>
      </c>
      <c r="AK29" s="85">
        <v>16.036126286376323</v>
      </c>
      <c r="AL29" s="85">
        <v>180.07374182363358</v>
      </c>
      <c r="AM29" s="85">
        <v>8.7429400758887201</v>
      </c>
      <c r="AN29" s="85">
        <v>6.5952862017709943</v>
      </c>
      <c r="AO29" s="85">
        <v>126.76283906929203</v>
      </c>
      <c r="AP29" s="85">
        <v>111.90963297137561</v>
      </c>
      <c r="AQ29" s="85">
        <v>71.558250857979573</v>
      </c>
      <c r="AR29" s="85">
        <v>105.29638091352849</v>
      </c>
      <c r="AS29" s="85">
        <v>15.737292136599695</v>
      </c>
      <c r="AT29" s="85">
        <v>8.1746510788792222</v>
      </c>
      <c r="AU29" s="87">
        <v>132.39099214674283</v>
      </c>
      <c r="AW29" s="88" t="s">
        <v>96</v>
      </c>
      <c r="AX29" s="89"/>
      <c r="AY29" s="81">
        <v>19.234468166955185</v>
      </c>
      <c r="AZ29" s="81">
        <v>12.716746613759963</v>
      </c>
      <c r="BA29" s="81">
        <v>59.870489454300532</v>
      </c>
      <c r="BB29" s="81">
        <v>10.491528091066463</v>
      </c>
      <c r="BC29" s="81">
        <v>4.6552252016556652</v>
      </c>
      <c r="BD29" s="81">
        <v>53.115246989012967</v>
      </c>
      <c r="BE29" s="81">
        <v>228.19073598069559</v>
      </c>
      <c r="BF29" s="81">
        <v>100.30123261229009</v>
      </c>
      <c r="BG29" s="81">
        <v>102.39684127299815</v>
      </c>
      <c r="BH29" s="81">
        <v>101.41810488030914</v>
      </c>
      <c r="BI29" s="81">
        <v>51.84518447803913</v>
      </c>
      <c r="BJ29" s="82">
        <v>91.537089188756397</v>
      </c>
      <c r="BK29" s="81">
        <v>140.76133522180839</v>
      </c>
      <c r="BL29" s="81">
        <v>64.043382136959323</v>
      </c>
      <c r="BM29" s="81">
        <v>155.52064650400627</v>
      </c>
      <c r="BN29" s="81">
        <v>10.491528091066463</v>
      </c>
      <c r="BO29" s="81">
        <v>6.3658506192157329</v>
      </c>
      <c r="BP29" s="81">
        <v>86.172770109514516</v>
      </c>
      <c r="BQ29" s="81">
        <v>3.497176030355488</v>
      </c>
      <c r="BR29" s="81">
        <v>2.4360906660679609</v>
      </c>
      <c r="BS29" s="81">
        <v>135.54029409421975</v>
      </c>
      <c r="BT29" s="81">
        <v>9.6172340834775927</v>
      </c>
      <c r="BU29" s="81">
        <v>8.1706877141670127</v>
      </c>
      <c r="BV29" s="83">
        <v>91.774166651617918</v>
      </c>
    </row>
    <row r="30" spans="1:74" s="84" customFormat="1" ht="25.5" customHeight="1" x14ac:dyDescent="0.2">
      <c r="A30" s="88"/>
      <c r="B30" s="89" t="s">
        <v>97</v>
      </c>
      <c r="C30" s="81">
        <v>1321.9325394743744</v>
      </c>
      <c r="D30" s="81">
        <v>689.11696524123681</v>
      </c>
      <c r="E30" s="81">
        <v>93.307628831502839</v>
      </c>
      <c r="F30" s="81">
        <v>1.748588015177744</v>
      </c>
      <c r="G30" s="81">
        <v>0.66482073705676548</v>
      </c>
      <c r="H30" s="81">
        <v>98.125660703459673</v>
      </c>
      <c r="I30" s="81">
        <v>316.49443074717163</v>
      </c>
      <c r="J30" s="81">
        <v>210.61464637359123</v>
      </c>
      <c r="K30" s="82">
        <v>102.85283198610449</v>
      </c>
      <c r="L30" s="81">
        <v>1.748588015177744</v>
      </c>
      <c r="M30" s="81">
        <v>1.0171552960974275</v>
      </c>
      <c r="N30" s="81">
        <v>36.001889808842115</v>
      </c>
      <c r="O30" s="81">
        <v>33.223172288377135</v>
      </c>
      <c r="P30" s="81">
        <v>21.497942859842595</v>
      </c>
      <c r="Q30" s="81">
        <v>104.91885156474969</v>
      </c>
      <c r="R30" s="81">
        <v>14.862998129010824</v>
      </c>
      <c r="S30" s="81">
        <v>10.458256796956972</v>
      </c>
      <c r="T30" s="81">
        <v>129.55417850817781</v>
      </c>
      <c r="U30" s="81">
        <v>25.354526220077286</v>
      </c>
      <c r="V30" s="81">
        <v>15.709489586046281</v>
      </c>
      <c r="W30" s="83">
        <v>134.15322019397576</v>
      </c>
      <c r="Y30" s="88"/>
      <c r="Z30" s="89" t="s">
        <v>97</v>
      </c>
      <c r="AA30" s="85">
        <v>39.343230341499236</v>
      </c>
      <c r="AB30" s="85">
        <v>24.964014938088742</v>
      </c>
      <c r="AC30" s="85">
        <v>117.50799981744358</v>
      </c>
      <c r="AD30" s="85">
        <v>44.588994387032471</v>
      </c>
      <c r="AE30" s="85">
        <v>27.592929173920517</v>
      </c>
      <c r="AF30" s="85">
        <v>94.318178663400857</v>
      </c>
      <c r="AG30" s="85">
        <v>17.48588015177744</v>
      </c>
      <c r="AH30" s="85">
        <v>15.185194376511783</v>
      </c>
      <c r="AI30" s="86">
        <v>75.06956551575098</v>
      </c>
      <c r="AJ30" s="85">
        <v>19.234468166955185</v>
      </c>
      <c r="AK30" s="85">
        <v>16.036126286376323</v>
      </c>
      <c r="AL30" s="85">
        <v>180.07374182363358</v>
      </c>
      <c r="AM30" s="85">
        <v>8.7429400758887201</v>
      </c>
      <c r="AN30" s="85">
        <v>6.5952862017709943</v>
      </c>
      <c r="AO30" s="85">
        <v>126.76283906929203</v>
      </c>
      <c r="AP30" s="85">
        <v>111.90963297137561</v>
      </c>
      <c r="AQ30" s="85">
        <v>71.558250857979573</v>
      </c>
      <c r="AR30" s="85">
        <v>105.29638091352849</v>
      </c>
      <c r="AS30" s="85">
        <v>15.737292136599695</v>
      </c>
      <c r="AT30" s="85">
        <v>8.1746510788792222</v>
      </c>
      <c r="AU30" s="87">
        <v>132.39099214674283</v>
      </c>
      <c r="AW30" s="88"/>
      <c r="AX30" s="89" t="s">
        <v>97</v>
      </c>
      <c r="AY30" s="81">
        <v>19.234468166955185</v>
      </c>
      <c r="AZ30" s="81">
        <v>12.716746613759963</v>
      </c>
      <c r="BA30" s="81">
        <v>59.870489454300532</v>
      </c>
      <c r="BB30" s="81">
        <v>10.491528091066463</v>
      </c>
      <c r="BC30" s="81">
        <v>4.6552252016556652</v>
      </c>
      <c r="BD30" s="81">
        <v>53.115246989012967</v>
      </c>
      <c r="BE30" s="81">
        <v>228.19073598069559</v>
      </c>
      <c r="BF30" s="81">
        <v>100.30123261229009</v>
      </c>
      <c r="BG30" s="81">
        <v>102.39684127299815</v>
      </c>
      <c r="BH30" s="81">
        <v>101.41810488030914</v>
      </c>
      <c r="BI30" s="81">
        <v>51.84518447803913</v>
      </c>
      <c r="BJ30" s="82">
        <v>91.537089188756397</v>
      </c>
      <c r="BK30" s="81">
        <v>140.76133522180839</v>
      </c>
      <c r="BL30" s="81">
        <v>64.043382136959323</v>
      </c>
      <c r="BM30" s="81">
        <v>155.52064650400627</v>
      </c>
      <c r="BN30" s="81">
        <v>10.491528091066463</v>
      </c>
      <c r="BO30" s="81">
        <v>6.3658506192157329</v>
      </c>
      <c r="BP30" s="81">
        <v>86.172770109514516</v>
      </c>
      <c r="BQ30" s="81">
        <v>3.497176030355488</v>
      </c>
      <c r="BR30" s="81">
        <v>2.4360906660679609</v>
      </c>
      <c r="BS30" s="81">
        <v>135.54029409421975</v>
      </c>
      <c r="BT30" s="81">
        <v>9.6172340834775927</v>
      </c>
      <c r="BU30" s="81">
        <v>8.1706877141670127</v>
      </c>
      <c r="BV30" s="83">
        <v>91.774166651617918</v>
      </c>
    </row>
    <row r="31" spans="1:74" s="84" customFormat="1" ht="25.5" customHeight="1" x14ac:dyDescent="0.2">
      <c r="A31" s="88" t="s">
        <v>98</v>
      </c>
      <c r="B31" s="89"/>
      <c r="C31" s="81">
        <v>1409.6191438700703</v>
      </c>
      <c r="D31" s="81">
        <v>731.14765151140648</v>
      </c>
      <c r="E31" s="81">
        <v>98.37368710510826</v>
      </c>
      <c r="F31" s="81">
        <v>3.5521210746197514</v>
      </c>
      <c r="G31" s="81">
        <v>1.6479090572770729</v>
      </c>
      <c r="H31" s="81">
        <v>195.46487348181324</v>
      </c>
      <c r="I31" s="81">
        <v>297.23232476011725</v>
      </c>
      <c r="J31" s="81">
        <v>197.32996606689784</v>
      </c>
      <c r="K31" s="82">
        <v>97.429358206617295</v>
      </c>
      <c r="L31" s="81">
        <v>2.5208601174720813</v>
      </c>
      <c r="M31" s="81">
        <v>1.5677783220547139</v>
      </c>
      <c r="N31" s="81">
        <v>52.873413737535579</v>
      </c>
      <c r="O31" s="81">
        <v>28.187799495369639</v>
      </c>
      <c r="P31" s="81">
        <v>18.312192559094147</v>
      </c>
      <c r="Q31" s="81">
        <v>89.404049011370333</v>
      </c>
      <c r="R31" s="81">
        <v>7.5625803524162443</v>
      </c>
      <c r="S31" s="81">
        <v>5.0565281000258162</v>
      </c>
      <c r="T31" s="81">
        <v>66.694132444926112</v>
      </c>
      <c r="U31" s="81">
        <v>26.469031233456857</v>
      </c>
      <c r="V31" s="81">
        <v>16.692901446509119</v>
      </c>
      <c r="W31" s="83">
        <v>141.38873595220008</v>
      </c>
      <c r="Y31" s="88" t="s">
        <v>98</v>
      </c>
      <c r="Z31" s="89"/>
      <c r="AA31" s="85">
        <v>35.864964398580071</v>
      </c>
      <c r="AB31" s="85">
        <v>23.834566274173181</v>
      </c>
      <c r="AC31" s="85">
        <v>108.74989406277467</v>
      </c>
      <c r="AD31" s="85">
        <v>35.979548949374255</v>
      </c>
      <c r="AE31" s="85">
        <v>21.950140835895649</v>
      </c>
      <c r="AF31" s="85">
        <v>77.13557226000502</v>
      </c>
      <c r="AG31" s="85">
        <v>23.031494709631289</v>
      </c>
      <c r="AH31" s="85">
        <v>19.364159121962626</v>
      </c>
      <c r="AI31" s="86">
        <v>100.17667719769254</v>
      </c>
      <c r="AJ31" s="85">
        <v>12.031377833389479</v>
      </c>
      <c r="AK31" s="85">
        <v>9.6912749463460681</v>
      </c>
      <c r="AL31" s="85">
        <v>114.04544492232429</v>
      </c>
      <c r="AM31" s="85">
        <v>7.333411250827873</v>
      </c>
      <c r="AN31" s="85">
        <v>5.873753629481917</v>
      </c>
      <c r="AO31" s="85">
        <v>107.99861603132874</v>
      </c>
      <c r="AP31" s="85">
        <v>118.25125641959946</v>
      </c>
      <c r="AQ31" s="85">
        <v>74.986670831354573</v>
      </c>
      <c r="AR31" s="85">
        <v>111.52414100082035</v>
      </c>
      <c r="AS31" s="85">
        <v>11.573039630212739</v>
      </c>
      <c r="AT31" s="85">
        <v>6.5619881245725313</v>
      </c>
      <c r="AU31" s="87">
        <v>96.443083422391197</v>
      </c>
      <c r="AW31" s="88" t="s">
        <v>98</v>
      </c>
      <c r="AX31" s="89"/>
      <c r="AY31" s="81">
        <v>11.573039630212739</v>
      </c>
      <c r="AZ31" s="81">
        <v>6.5697594216133446</v>
      </c>
      <c r="BA31" s="81">
        <v>35.935606096378791</v>
      </c>
      <c r="BB31" s="81">
        <v>13.06263879053715</v>
      </c>
      <c r="BC31" s="81">
        <v>5.8662227969484171</v>
      </c>
      <c r="BD31" s="81">
        <v>65.547076053860138</v>
      </c>
      <c r="BE31" s="81">
        <v>246.58595330908724</v>
      </c>
      <c r="BF31" s="81">
        <v>114.16240844530992</v>
      </c>
      <c r="BG31" s="81">
        <v>108.62006673314998</v>
      </c>
      <c r="BH31" s="81">
        <v>119.16793282595295</v>
      </c>
      <c r="BI31" s="81">
        <v>59.285754597802885</v>
      </c>
      <c r="BJ31" s="82">
        <v>105.93124344170889</v>
      </c>
      <c r="BK31" s="81">
        <v>132.57432526887266</v>
      </c>
      <c r="BL31" s="81">
        <v>60.689512052970699</v>
      </c>
      <c r="BM31" s="81">
        <v>143.19802580779995</v>
      </c>
      <c r="BN31" s="81">
        <v>9.6251022667115844</v>
      </c>
      <c r="BO31" s="81">
        <v>6.4719626620547785</v>
      </c>
      <c r="BP31" s="81">
        <v>79.533504348400413</v>
      </c>
      <c r="BQ31" s="81">
        <v>4.1250438285906785</v>
      </c>
      <c r="BR31" s="81">
        <v>3.0606766093974072</v>
      </c>
      <c r="BS31" s="81">
        <v>162.43279898322598</v>
      </c>
      <c r="BT31" s="81">
        <v>8.0209185555929867</v>
      </c>
      <c r="BU31" s="81">
        <v>7.7015020779932053</v>
      </c>
      <c r="BV31" s="83">
        <v>76.373950634351559</v>
      </c>
    </row>
    <row r="32" spans="1:74" s="84" customFormat="1" ht="25.5" customHeight="1" x14ac:dyDescent="0.2">
      <c r="A32" s="88" t="s">
        <v>99</v>
      </c>
      <c r="B32" s="89"/>
      <c r="C32" s="81">
        <v>1319.7987782968021</v>
      </c>
      <c r="D32" s="81">
        <v>751.69084179385709</v>
      </c>
      <c r="E32" s="81">
        <v>100.39753652932565</v>
      </c>
      <c r="F32" s="81">
        <v>4.6712181099532879</v>
      </c>
      <c r="G32" s="81">
        <v>2.4049205338877755</v>
      </c>
      <c r="H32" s="81">
        <v>281.65273746377176</v>
      </c>
      <c r="I32" s="81">
        <v>275.60186848724396</v>
      </c>
      <c r="J32" s="81">
        <v>200.06371437171771</v>
      </c>
      <c r="K32" s="82">
        <v>97.0362923799198</v>
      </c>
      <c r="L32" s="81">
        <v>1.4372978799856271</v>
      </c>
      <c r="M32" s="81">
        <v>0.84731934749950077</v>
      </c>
      <c r="N32" s="81">
        <v>32.22164052836505</v>
      </c>
      <c r="O32" s="81">
        <v>23.356090549766439</v>
      </c>
      <c r="P32" s="81">
        <v>16.856014873226609</v>
      </c>
      <c r="Q32" s="81">
        <v>79.873897158584242</v>
      </c>
      <c r="R32" s="81">
        <v>9.3424362199065758</v>
      </c>
      <c r="S32" s="81">
        <v>7.2295223869360097</v>
      </c>
      <c r="T32" s="81">
        <v>88.172543020894778</v>
      </c>
      <c r="U32" s="81">
        <v>16.169601149838304</v>
      </c>
      <c r="V32" s="81">
        <v>10.702777050895916</v>
      </c>
      <c r="W32" s="83">
        <v>93.464727799211573</v>
      </c>
      <c r="Y32" s="88" t="s">
        <v>99</v>
      </c>
      <c r="Z32" s="89"/>
      <c r="AA32" s="85">
        <v>33.776500179662236</v>
      </c>
      <c r="AB32" s="85">
        <v>24.965748765631993</v>
      </c>
      <c r="AC32" s="85">
        <v>110.17211648874529</v>
      </c>
      <c r="AD32" s="85">
        <v>34.854473589651455</v>
      </c>
      <c r="AE32" s="85">
        <v>24.385824470134363</v>
      </c>
      <c r="AF32" s="85">
        <v>80.509709422480199</v>
      </c>
      <c r="AG32" s="85">
        <v>21.559468199784405</v>
      </c>
      <c r="AH32" s="85">
        <v>18.552066741106337</v>
      </c>
      <c r="AI32" s="86">
        <v>98.470911930545711</v>
      </c>
      <c r="AJ32" s="85">
        <v>10.779734099892202</v>
      </c>
      <c r="AK32" s="85">
        <v>9.9165616675274713</v>
      </c>
      <c r="AL32" s="85">
        <v>107.17346978230042</v>
      </c>
      <c r="AM32" s="85">
        <v>7.5458138699245421</v>
      </c>
      <c r="AN32" s="85">
        <v>6.3208545202622792</v>
      </c>
      <c r="AO32" s="85">
        <v>118.68729218830106</v>
      </c>
      <c r="AP32" s="85">
        <v>116.78045274883219</v>
      </c>
      <c r="AQ32" s="85">
        <v>80.287024548497186</v>
      </c>
      <c r="AR32" s="85">
        <v>118.75359236015029</v>
      </c>
      <c r="AS32" s="85">
        <v>11.13905856988861</v>
      </c>
      <c r="AT32" s="85">
        <v>6.9391146931903736</v>
      </c>
      <c r="AU32" s="87">
        <v>100.89968692206665</v>
      </c>
      <c r="AW32" s="88" t="s">
        <v>99</v>
      </c>
      <c r="AX32" s="89"/>
      <c r="AY32" s="81">
        <v>10.779734099892202</v>
      </c>
      <c r="AZ32" s="81">
        <v>6.6511344014292639</v>
      </c>
      <c r="BA32" s="81">
        <v>36.271240623119148</v>
      </c>
      <c r="BB32" s="81">
        <v>15.091627739849084</v>
      </c>
      <c r="BC32" s="81">
        <v>7.1906921297748543</v>
      </c>
      <c r="BD32" s="81">
        <v>82.585623475679256</v>
      </c>
      <c r="BE32" s="81">
        <v>239.31009701760689</v>
      </c>
      <c r="BF32" s="81">
        <v>121.02340359613748</v>
      </c>
      <c r="BG32" s="81">
        <v>115.56402754957581</v>
      </c>
      <c r="BH32" s="81">
        <v>109.59396334890405</v>
      </c>
      <c r="BI32" s="81">
        <v>60.949884005449697</v>
      </c>
      <c r="BJ32" s="82">
        <v>106.40746996241059</v>
      </c>
      <c r="BK32" s="81">
        <v>149.1196550485088</v>
      </c>
      <c r="BL32" s="81">
        <v>74.961113721811444</v>
      </c>
      <c r="BM32" s="81">
        <v>177.03469977200436</v>
      </c>
      <c r="BN32" s="81">
        <v>8.9831117499101687</v>
      </c>
      <c r="BO32" s="81">
        <v>6.8582012216276196</v>
      </c>
      <c r="BP32" s="81">
        <v>78.638975164365164</v>
      </c>
      <c r="BQ32" s="81">
        <v>2.8745957599712542</v>
      </c>
      <c r="BR32" s="81">
        <v>2.6588526771243033</v>
      </c>
      <c r="BS32" s="81">
        <v>119.57917011293551</v>
      </c>
      <c r="BT32" s="81">
        <v>7.186489399928135</v>
      </c>
      <c r="BU32" s="81">
        <v>6.7874493611594664</v>
      </c>
      <c r="BV32" s="83">
        <v>69.339454229298951</v>
      </c>
    </row>
    <row r="33" spans="1:74" s="84" customFormat="1" ht="25.5" customHeight="1" x14ac:dyDescent="0.2">
      <c r="A33" s="88" t="s">
        <v>100</v>
      </c>
      <c r="B33" s="89"/>
      <c r="C33" s="81">
        <v>1255.6204968308523</v>
      </c>
      <c r="D33" s="81">
        <v>718.38243896870119</v>
      </c>
      <c r="E33" s="81">
        <v>97.894272612886084</v>
      </c>
      <c r="F33" s="81">
        <v>3.6115642286601699</v>
      </c>
      <c r="G33" s="81">
        <v>1.6110895579643045</v>
      </c>
      <c r="H33" s="81">
        <v>223.38216374135996</v>
      </c>
      <c r="I33" s="81">
        <v>284.10971932126671</v>
      </c>
      <c r="J33" s="81">
        <v>196.0815543107326</v>
      </c>
      <c r="K33" s="82">
        <v>99.363261863639366</v>
      </c>
      <c r="L33" s="81">
        <v>1.805782114330085</v>
      </c>
      <c r="M33" s="81">
        <v>1.5284487282620556</v>
      </c>
      <c r="N33" s="81">
        <v>39.804974349578195</v>
      </c>
      <c r="O33" s="81">
        <v>21.067458000517657</v>
      </c>
      <c r="P33" s="81">
        <v>13.657085562390542</v>
      </c>
      <c r="Q33" s="81">
        <v>71.926285246539834</v>
      </c>
      <c r="R33" s="81">
        <v>6.0192737144336164</v>
      </c>
      <c r="S33" s="81">
        <v>3.6906008629863867</v>
      </c>
      <c r="T33" s="81">
        <v>56.255967469220288</v>
      </c>
      <c r="U33" s="81">
        <v>37.921424400931784</v>
      </c>
      <c r="V33" s="81">
        <v>24.318352333927844</v>
      </c>
      <c r="W33" s="83">
        <v>217.15659774039716</v>
      </c>
      <c r="Y33" s="88" t="s">
        <v>100</v>
      </c>
      <c r="Z33" s="89"/>
      <c r="AA33" s="85">
        <v>25.882876972064551</v>
      </c>
      <c r="AB33" s="85">
        <v>18.798166057884149</v>
      </c>
      <c r="AC33" s="85">
        <v>83.360177216339537</v>
      </c>
      <c r="AD33" s="85">
        <v>33.707932800828253</v>
      </c>
      <c r="AE33" s="85">
        <v>21.698733329383902</v>
      </c>
      <c r="AF33" s="85">
        <v>77.131919682923751</v>
      </c>
      <c r="AG33" s="85">
        <v>21.067458000517657</v>
      </c>
      <c r="AH33" s="85">
        <v>18.04999294413858</v>
      </c>
      <c r="AI33" s="86">
        <v>94.905630725967271</v>
      </c>
      <c r="AJ33" s="85">
        <v>18.659748514744212</v>
      </c>
      <c r="AK33" s="85">
        <v>14.428449018798295</v>
      </c>
      <c r="AL33" s="85">
        <v>182.8158111450164</v>
      </c>
      <c r="AM33" s="85">
        <v>7.2231284573203398</v>
      </c>
      <c r="AN33" s="85">
        <v>6.85870292932134</v>
      </c>
      <c r="AO33" s="85">
        <v>111.9857082777159</v>
      </c>
      <c r="AP33" s="85">
        <v>110.75463634557855</v>
      </c>
      <c r="AQ33" s="85">
        <v>73.053022543639543</v>
      </c>
      <c r="AR33" s="85">
        <v>112.59421366355816</v>
      </c>
      <c r="AS33" s="85">
        <v>8.4269832002070633</v>
      </c>
      <c r="AT33" s="85">
        <v>6.2307762501888071</v>
      </c>
      <c r="AU33" s="87">
        <v>77.475510864809578</v>
      </c>
      <c r="AW33" s="88" t="s">
        <v>100</v>
      </c>
      <c r="AX33" s="89"/>
      <c r="AY33" s="81">
        <v>8.4269832002070633</v>
      </c>
      <c r="AZ33" s="81">
        <v>5.2321739743641666</v>
      </c>
      <c r="BA33" s="81">
        <v>28.522066812541951</v>
      </c>
      <c r="BB33" s="81">
        <v>8.4269832002070633</v>
      </c>
      <c r="BC33" s="81">
        <v>4.2436639076139491</v>
      </c>
      <c r="BD33" s="81">
        <v>47.166522281792219</v>
      </c>
      <c r="BE33" s="81">
        <v>228.13047377703407</v>
      </c>
      <c r="BF33" s="81">
        <v>115.96314895406114</v>
      </c>
      <c r="BG33" s="81">
        <v>113.96928482284382</v>
      </c>
      <c r="BH33" s="81">
        <v>110.15270897413518</v>
      </c>
      <c r="BI33" s="81">
        <v>60.909819981696764</v>
      </c>
      <c r="BJ33" s="82">
        <v>109.77985825146632</v>
      </c>
      <c r="BK33" s="81">
        <v>94.502597316607776</v>
      </c>
      <c r="BL33" s="81">
        <v>48.924028899643602</v>
      </c>
      <c r="BM33" s="81">
        <v>116.75649990387683</v>
      </c>
      <c r="BN33" s="81">
        <v>7.8250558287637011</v>
      </c>
      <c r="BO33" s="81">
        <v>5.7337239391853387</v>
      </c>
      <c r="BP33" s="81">
        <v>67.959081783912652</v>
      </c>
      <c r="BQ33" s="81">
        <v>1.805782114330085</v>
      </c>
      <c r="BR33" s="81">
        <v>1.1706646781995143</v>
      </c>
      <c r="BS33" s="81">
        <v>73.757517244694881</v>
      </c>
      <c r="BT33" s="81">
        <v>7.2231284573203398</v>
      </c>
      <c r="BU33" s="81">
        <v>7.3359137242853594</v>
      </c>
      <c r="BV33" s="83">
        <v>69.169604299484362</v>
      </c>
    </row>
    <row r="34" spans="1:74" s="84" customFormat="1" ht="25.5" customHeight="1" x14ac:dyDescent="0.2">
      <c r="A34" s="88" t="s">
        <v>101</v>
      </c>
      <c r="B34" s="89"/>
      <c r="C34" s="81">
        <v>1420.4949739317178</v>
      </c>
      <c r="D34" s="81">
        <v>698.63639645595185</v>
      </c>
      <c r="E34" s="81">
        <v>91.553166035128569</v>
      </c>
      <c r="F34" s="81">
        <v>3.8811338085566063</v>
      </c>
      <c r="G34" s="81">
        <v>1.8577159071837397</v>
      </c>
      <c r="H34" s="81">
        <v>197.73839423729768</v>
      </c>
      <c r="I34" s="81">
        <v>292.37874691126433</v>
      </c>
      <c r="J34" s="81">
        <v>188.8894962595914</v>
      </c>
      <c r="K34" s="82">
        <v>91.393710193861182</v>
      </c>
      <c r="L34" s="81">
        <v>3.8811338085566063</v>
      </c>
      <c r="M34" s="81">
        <v>2.2862482122867336</v>
      </c>
      <c r="N34" s="81">
        <v>78.227957292591341</v>
      </c>
      <c r="O34" s="81">
        <v>21.346235947061334</v>
      </c>
      <c r="P34" s="81">
        <v>14.541749010404653</v>
      </c>
      <c r="Q34" s="81">
        <v>64.256539316182042</v>
      </c>
      <c r="R34" s="81">
        <v>3.234278173797172</v>
      </c>
      <c r="S34" s="81">
        <v>2.3952033184805464</v>
      </c>
      <c r="T34" s="81">
        <v>27.267145427806348</v>
      </c>
      <c r="U34" s="81">
        <v>36.223915546528325</v>
      </c>
      <c r="V34" s="81">
        <v>22.415362944564556</v>
      </c>
      <c r="W34" s="83">
        <v>184.36206464537744</v>
      </c>
      <c r="Y34" s="88" t="s">
        <v>101</v>
      </c>
      <c r="Z34" s="89"/>
      <c r="AA34" s="85">
        <v>40.75190498984437</v>
      </c>
      <c r="AB34" s="85">
        <v>23.766924354377995</v>
      </c>
      <c r="AC34" s="85">
        <v>118.11542423501727</v>
      </c>
      <c r="AD34" s="85">
        <v>32.34278173797172</v>
      </c>
      <c r="AE34" s="85">
        <v>18.901698142593968</v>
      </c>
      <c r="AF34" s="85">
        <v>66.076603795194586</v>
      </c>
      <c r="AG34" s="85">
        <v>20.699380312301901</v>
      </c>
      <c r="AH34" s="85">
        <v>19.033563481391493</v>
      </c>
      <c r="AI34" s="86">
        <v>87.258257980422201</v>
      </c>
      <c r="AJ34" s="85">
        <v>10.996545790910385</v>
      </c>
      <c r="AK34" s="85">
        <v>8.2353752582740505</v>
      </c>
      <c r="AL34" s="85">
        <v>101.48469118044879</v>
      </c>
      <c r="AM34" s="85">
        <v>6.4685563475943439</v>
      </c>
      <c r="AN34" s="85">
        <v>5.4142301567843738</v>
      </c>
      <c r="AO34" s="85">
        <v>91.699354212737688</v>
      </c>
      <c r="AP34" s="85">
        <v>116.43401425669819</v>
      </c>
      <c r="AQ34" s="85">
        <v>71.89914138043298</v>
      </c>
      <c r="AR34" s="85">
        <v>104.10379730660391</v>
      </c>
      <c r="AS34" s="85">
        <v>12.290257060429253</v>
      </c>
      <c r="AT34" s="85">
        <v>6.0179162479081416</v>
      </c>
      <c r="AU34" s="87">
        <v>95.709584336895489</v>
      </c>
      <c r="AW34" s="88" t="s">
        <v>101</v>
      </c>
      <c r="AX34" s="89"/>
      <c r="AY34" s="81">
        <v>11.643401425669818</v>
      </c>
      <c r="AZ34" s="81">
        <v>6.3195564408649867</v>
      </c>
      <c r="BA34" s="81">
        <v>34.038722909746504</v>
      </c>
      <c r="BB34" s="81">
        <v>18.758813408023599</v>
      </c>
      <c r="BC34" s="81">
        <v>8.3147568317311151</v>
      </c>
      <c r="BD34" s="81">
        <v>86.966140319662884</v>
      </c>
      <c r="BE34" s="81">
        <v>246.45199684334449</v>
      </c>
      <c r="BF34" s="81">
        <v>105.52884648765206</v>
      </c>
      <c r="BG34" s="81">
        <v>99.425625062531424</v>
      </c>
      <c r="BH34" s="81">
        <v>115.78715862193876</v>
      </c>
      <c r="BI34" s="81">
        <v>55.018823077797968</v>
      </c>
      <c r="BJ34" s="82">
        <v>95.050585955567612</v>
      </c>
      <c r="BK34" s="81">
        <v>153.30478543798594</v>
      </c>
      <c r="BL34" s="81">
        <v>68.308855822374994</v>
      </c>
      <c r="BM34" s="81">
        <v>150.8041310728758</v>
      </c>
      <c r="BN34" s="81">
        <v>12.937112695188688</v>
      </c>
      <c r="BO34" s="81">
        <v>7.9891481707334497</v>
      </c>
      <c r="BP34" s="81">
        <v>103.15674990554336</v>
      </c>
      <c r="BQ34" s="81">
        <v>5.8217007128349092</v>
      </c>
      <c r="BR34" s="81">
        <v>3.8199630195294159</v>
      </c>
      <c r="BS34" s="81">
        <v>222.8981255327092</v>
      </c>
      <c r="BT34" s="81">
        <v>6.4685563475943439</v>
      </c>
      <c r="BU34" s="81">
        <v>5.7518748481598028</v>
      </c>
      <c r="BV34" s="83">
        <v>61.146665313382002</v>
      </c>
    </row>
    <row r="35" spans="1:74" s="84" customFormat="1" ht="25.5" customHeight="1" x14ac:dyDescent="0.2">
      <c r="A35" s="88" t="s">
        <v>102</v>
      </c>
      <c r="B35" s="89"/>
      <c r="C35" s="81">
        <v>1557.2636842385234</v>
      </c>
      <c r="D35" s="81">
        <v>725.02812534799284</v>
      </c>
      <c r="E35" s="81">
        <v>97.546993936957605</v>
      </c>
      <c r="F35" s="81">
        <v>2.6597159423373582</v>
      </c>
      <c r="G35" s="81">
        <v>1.1604653527710447</v>
      </c>
      <c r="H35" s="81">
        <v>130.30785893845686</v>
      </c>
      <c r="I35" s="81">
        <v>328.47491887866374</v>
      </c>
      <c r="J35" s="81">
        <v>201.77411922821827</v>
      </c>
      <c r="K35" s="82">
        <v>100.04425226194628</v>
      </c>
      <c r="L35" s="81">
        <v>3.1030019327269183</v>
      </c>
      <c r="M35" s="81">
        <v>1.6776274802622657</v>
      </c>
      <c r="N35" s="81">
        <v>61.278654880573647</v>
      </c>
      <c r="O35" s="81">
        <v>38.565881163891696</v>
      </c>
      <c r="P35" s="81">
        <v>21.701433609166561</v>
      </c>
      <c r="Q35" s="81">
        <v>112.78318383901576</v>
      </c>
      <c r="R35" s="81">
        <v>8.8657198077911943</v>
      </c>
      <c r="S35" s="81">
        <v>5.4550965016711812</v>
      </c>
      <c r="T35" s="81">
        <v>73.111435075218921</v>
      </c>
      <c r="U35" s="81">
        <v>24.380729471425784</v>
      </c>
      <c r="V35" s="81">
        <v>15.072037799071778</v>
      </c>
      <c r="W35" s="83">
        <v>120.31305317511028</v>
      </c>
      <c r="Y35" s="88" t="s">
        <v>102</v>
      </c>
      <c r="Z35" s="89"/>
      <c r="AA35" s="85">
        <v>42.998741067787293</v>
      </c>
      <c r="AB35" s="85">
        <v>26.814569453432373</v>
      </c>
      <c r="AC35" s="85">
        <v>121.56635577337362</v>
      </c>
      <c r="AD35" s="85">
        <v>40.782311115839498</v>
      </c>
      <c r="AE35" s="85">
        <v>22.265439482519625</v>
      </c>
      <c r="AF35" s="85">
        <v>81.21429713645162</v>
      </c>
      <c r="AG35" s="85">
        <v>27.040445413763145</v>
      </c>
      <c r="AH35" s="85">
        <v>21.429701827293048</v>
      </c>
      <c r="AI35" s="86">
        <v>112.45163516398922</v>
      </c>
      <c r="AJ35" s="85">
        <v>9.7522917885703144</v>
      </c>
      <c r="AK35" s="85">
        <v>7.3379169523517138</v>
      </c>
      <c r="AL35" s="85">
        <v>88.485737167083528</v>
      </c>
      <c r="AM35" s="85">
        <v>6.2060038654538365</v>
      </c>
      <c r="AN35" s="85">
        <v>4.4131123084693051</v>
      </c>
      <c r="AO35" s="85">
        <v>85.916013068442581</v>
      </c>
      <c r="AP35" s="85">
        <v>126.77979325141408</v>
      </c>
      <c r="AQ35" s="85">
        <v>75.607183813980427</v>
      </c>
      <c r="AR35" s="85">
        <v>110.12179371742566</v>
      </c>
      <c r="AS35" s="85">
        <v>13.741865702076351</v>
      </c>
      <c r="AT35" s="85">
        <v>6.5085378300729939</v>
      </c>
      <c r="AU35" s="87">
        <v>103.55382080425562</v>
      </c>
      <c r="AW35" s="88" t="s">
        <v>102</v>
      </c>
      <c r="AX35" s="89"/>
      <c r="AY35" s="81">
        <v>14.628437682855472</v>
      </c>
      <c r="AZ35" s="81">
        <v>7.5000521629531667</v>
      </c>
      <c r="BA35" s="81">
        <v>41.453252040217684</v>
      </c>
      <c r="BB35" s="81">
        <v>10.638863769349433</v>
      </c>
      <c r="BC35" s="81">
        <v>4.1234481122928095</v>
      </c>
      <c r="BD35" s="81">
        <v>47.981145398284369</v>
      </c>
      <c r="BE35" s="81">
        <v>268.63131017607321</v>
      </c>
      <c r="BF35" s="81">
        <v>114.01768281559805</v>
      </c>
      <c r="BG35" s="81">
        <v>104.96931055763042</v>
      </c>
      <c r="BH35" s="81">
        <v>136.97537103037396</v>
      </c>
      <c r="BI35" s="81">
        <v>59.054399078192681</v>
      </c>
      <c r="BJ35" s="82">
        <v>108.8644522619833</v>
      </c>
      <c r="BK35" s="81">
        <v>137.86194301115307</v>
      </c>
      <c r="BL35" s="81">
        <v>54.19250446312391</v>
      </c>
      <c r="BM35" s="81">
        <v>131.30779260126727</v>
      </c>
      <c r="BN35" s="81">
        <v>8.8657198077911943</v>
      </c>
      <c r="BO35" s="81">
        <v>4.7957734047880418</v>
      </c>
      <c r="BP35" s="81">
        <v>69.049380130419493</v>
      </c>
      <c r="BQ35" s="81">
        <v>6.2060038654538365</v>
      </c>
      <c r="BR35" s="81">
        <v>3.7795206673352371</v>
      </c>
      <c r="BS35" s="81">
        <v>233.12811537074114</v>
      </c>
      <c r="BT35" s="81">
        <v>11.082149759738993</v>
      </c>
      <c r="BU35" s="81">
        <v>10.455576768375897</v>
      </c>
      <c r="BV35" s="83">
        <v>104.35723278513441</v>
      </c>
    </row>
    <row r="36" spans="1:74" s="84" customFormat="1" ht="25.5" customHeight="1" x14ac:dyDescent="0.2">
      <c r="A36" s="88"/>
      <c r="B36" s="89" t="s">
        <v>103</v>
      </c>
      <c r="C36" s="81">
        <v>1916.6469209909696</v>
      </c>
      <c r="D36" s="81">
        <v>832.96858161172531</v>
      </c>
      <c r="E36" s="81">
        <v>114.0440364678097</v>
      </c>
      <c r="F36" s="81">
        <v>0</v>
      </c>
      <c r="G36" s="81">
        <v>0</v>
      </c>
      <c r="H36" s="81">
        <v>0</v>
      </c>
      <c r="I36" s="81">
        <v>387.01524366163812</v>
      </c>
      <c r="J36" s="81">
        <v>226.65890465618264</v>
      </c>
      <c r="K36" s="82">
        <v>110.83048331056139</v>
      </c>
      <c r="L36" s="81">
        <v>7.8982702788089405</v>
      </c>
      <c r="M36" s="81">
        <v>5.5717151089256847</v>
      </c>
      <c r="N36" s="81">
        <v>144.86558927591093</v>
      </c>
      <c r="O36" s="81">
        <v>39.491351394044706</v>
      </c>
      <c r="P36" s="81">
        <v>23.619323446242348</v>
      </c>
      <c r="Q36" s="81">
        <v>108.83624515768712</v>
      </c>
      <c r="R36" s="81">
        <v>10.531027038411921</v>
      </c>
      <c r="S36" s="81">
        <v>7.849108792086005</v>
      </c>
      <c r="T36" s="81">
        <v>81.169427416638698</v>
      </c>
      <c r="U36" s="81">
        <v>10.531027038411921</v>
      </c>
      <c r="V36" s="81">
        <v>5.7962747481534569</v>
      </c>
      <c r="W36" s="83">
        <v>48.975780869186003</v>
      </c>
      <c r="Y36" s="88"/>
      <c r="Z36" s="89" t="s">
        <v>103</v>
      </c>
      <c r="AA36" s="85">
        <v>78.982702788089412</v>
      </c>
      <c r="AB36" s="85">
        <v>49.133080655332172</v>
      </c>
      <c r="AC36" s="85">
        <v>208.52738162123288</v>
      </c>
      <c r="AD36" s="85">
        <v>65.818918990074508</v>
      </c>
      <c r="AE36" s="85">
        <v>33.007337097574073</v>
      </c>
      <c r="AF36" s="85">
        <v>122.5014316177659</v>
      </c>
      <c r="AG36" s="85">
        <v>28.960324355632782</v>
      </c>
      <c r="AH36" s="85">
        <v>25.534211960500667</v>
      </c>
      <c r="AI36" s="86">
        <v>113.00224907529488</v>
      </c>
      <c r="AJ36" s="85">
        <v>10.531027038411921</v>
      </c>
      <c r="AK36" s="85">
        <v>9.8118578411757671</v>
      </c>
      <c r="AL36" s="85">
        <v>90.362163618193819</v>
      </c>
      <c r="AM36" s="85">
        <v>10.531027038411921</v>
      </c>
      <c r="AN36" s="85">
        <v>4.8071592737376889</v>
      </c>
      <c r="AO36" s="85">
        <v>136.85244997445182</v>
      </c>
      <c r="AP36" s="85">
        <v>123.73956770134008</v>
      </c>
      <c r="AQ36" s="85">
        <v>61.528835732454787</v>
      </c>
      <c r="AR36" s="85">
        <v>101.56846991849221</v>
      </c>
      <c r="AS36" s="85">
        <v>7.8982702788089405</v>
      </c>
      <c r="AT36" s="85">
        <v>3.4152937240808718</v>
      </c>
      <c r="AU36" s="87">
        <v>56.741857883286805</v>
      </c>
      <c r="AW36" s="88"/>
      <c r="AX36" s="89" t="s">
        <v>103</v>
      </c>
      <c r="AY36" s="81">
        <v>13.163783798014901</v>
      </c>
      <c r="AZ36" s="81">
        <v>5.171743464204793</v>
      </c>
      <c r="BA36" s="81">
        <v>35.386723460339617</v>
      </c>
      <c r="BB36" s="81">
        <v>10.531027038411921</v>
      </c>
      <c r="BC36" s="81">
        <v>4.2174025864200271</v>
      </c>
      <c r="BD36" s="81">
        <v>45.076898006695281</v>
      </c>
      <c r="BE36" s="81">
        <v>318.5635679119606</v>
      </c>
      <c r="BF36" s="81">
        <v>129.13593679093836</v>
      </c>
      <c r="BG36" s="81">
        <v>118.63648603574372</v>
      </c>
      <c r="BH36" s="81">
        <v>147.43437853776689</v>
      </c>
      <c r="BI36" s="81">
        <v>60.866165293780433</v>
      </c>
      <c r="BJ36" s="82">
        <v>111.76106700037035</v>
      </c>
      <c r="BK36" s="81">
        <v>150.06713529736987</v>
      </c>
      <c r="BL36" s="81">
        <v>56.11123735204351</v>
      </c>
      <c r="BM36" s="81">
        <v>136.52018586257219</v>
      </c>
      <c r="BN36" s="81">
        <v>18.429297317220861</v>
      </c>
      <c r="BO36" s="81">
        <v>8.6716251392305583</v>
      </c>
      <c r="BP36" s="81">
        <v>137.05965582869641</v>
      </c>
      <c r="BQ36" s="81">
        <v>5.2655135192059603</v>
      </c>
      <c r="BR36" s="81">
        <v>3.2395919250497451</v>
      </c>
      <c r="BS36" s="81">
        <v>187.11600680982025</v>
      </c>
      <c r="BT36" s="81">
        <v>7.8982702788089405</v>
      </c>
      <c r="BU36" s="81">
        <v>6.9065284535593845</v>
      </c>
      <c r="BV36" s="83">
        <v>72.980716479766784</v>
      </c>
    </row>
    <row r="37" spans="1:74" s="84" customFormat="1" ht="25.5" customHeight="1" x14ac:dyDescent="0.2">
      <c r="A37" s="88"/>
      <c r="B37" s="89" t="s">
        <v>104</v>
      </c>
      <c r="C37" s="81">
        <v>1309.3230328418838</v>
      </c>
      <c r="D37" s="81">
        <v>723.51684620567096</v>
      </c>
      <c r="E37" s="81">
        <v>94.643890975107936</v>
      </c>
      <c r="F37" s="81">
        <v>1.8134668044901439</v>
      </c>
      <c r="G37" s="81">
        <v>0.65669731419579913</v>
      </c>
      <c r="H37" s="81">
        <v>103.42525420636748</v>
      </c>
      <c r="I37" s="81">
        <v>270.20655386903144</v>
      </c>
      <c r="J37" s="81">
        <v>198.52801432581924</v>
      </c>
      <c r="K37" s="82">
        <v>96.527578686725249</v>
      </c>
      <c r="L37" s="81">
        <v>0</v>
      </c>
      <c r="M37" s="81">
        <v>0</v>
      </c>
      <c r="N37" s="81">
        <v>0</v>
      </c>
      <c r="O37" s="81">
        <v>30.828935676332446</v>
      </c>
      <c r="P37" s="81">
        <v>17.546508814426055</v>
      </c>
      <c r="Q37" s="81">
        <v>105.79870276407821</v>
      </c>
      <c r="R37" s="81">
        <v>9.0673340224507193</v>
      </c>
      <c r="S37" s="81">
        <v>8.1257829853418748</v>
      </c>
      <c r="T37" s="81">
        <v>87.522339449632923</v>
      </c>
      <c r="U37" s="81">
        <v>12.694267631431007</v>
      </c>
      <c r="V37" s="81">
        <v>8.3171544491761722</v>
      </c>
      <c r="W37" s="83">
        <v>74.745497808014363</v>
      </c>
      <c r="Y37" s="88"/>
      <c r="Z37" s="89" t="s">
        <v>104</v>
      </c>
      <c r="AA37" s="85">
        <v>29.015468871842302</v>
      </c>
      <c r="AB37" s="85">
        <v>24.769662640102332</v>
      </c>
      <c r="AC37" s="85">
        <v>97.379379092700816</v>
      </c>
      <c r="AD37" s="85">
        <v>36.269336089802877</v>
      </c>
      <c r="AE37" s="85">
        <v>22.787128731564309</v>
      </c>
      <c r="AF37" s="85">
        <v>85.652478949608962</v>
      </c>
      <c r="AG37" s="85">
        <v>23.57506845837187</v>
      </c>
      <c r="AH37" s="85">
        <v>18.371579492569492</v>
      </c>
      <c r="AI37" s="86">
        <v>111.13616118422598</v>
      </c>
      <c r="AJ37" s="85">
        <v>18.134668044901439</v>
      </c>
      <c r="AK37" s="85">
        <v>16.259308847153239</v>
      </c>
      <c r="AL37" s="85">
        <v>186.15693347259401</v>
      </c>
      <c r="AM37" s="85">
        <v>3.6269336089802877</v>
      </c>
      <c r="AN37" s="85">
        <v>2.8225169635359832</v>
      </c>
      <c r="AO37" s="85">
        <v>58.832180549568577</v>
      </c>
      <c r="AP37" s="85">
        <v>106.99454146491848</v>
      </c>
      <c r="AQ37" s="85">
        <v>79.528371401949812</v>
      </c>
      <c r="AR37" s="85">
        <v>108.75156524780297</v>
      </c>
      <c r="AS37" s="85">
        <v>16.321201240411295</v>
      </c>
      <c r="AT37" s="85">
        <v>8.1737153983581265</v>
      </c>
      <c r="AU37" s="87">
        <v>143.00623869606792</v>
      </c>
      <c r="AW37" s="88"/>
      <c r="AX37" s="89" t="s">
        <v>104</v>
      </c>
      <c r="AY37" s="81">
        <v>10.880800826940863</v>
      </c>
      <c r="AZ37" s="81">
        <v>4.8231303800531835</v>
      </c>
      <c r="BA37" s="81">
        <v>36.099918454184824</v>
      </c>
      <c r="BB37" s="81">
        <v>9.0673340224507193</v>
      </c>
      <c r="BC37" s="81">
        <v>5.4220840997624604</v>
      </c>
      <c r="BD37" s="81">
        <v>47.353537254582371</v>
      </c>
      <c r="BE37" s="81">
        <v>215.8025497343271</v>
      </c>
      <c r="BF37" s="81">
        <v>108.66814974289711</v>
      </c>
      <c r="BG37" s="81">
        <v>97.23456374514069</v>
      </c>
      <c r="BH37" s="81">
        <v>90.673340224507186</v>
      </c>
      <c r="BI37" s="81">
        <v>45.109025081572376</v>
      </c>
      <c r="BJ37" s="82">
        <v>83.349308361279412</v>
      </c>
      <c r="BK37" s="81">
        <v>143.26387755472135</v>
      </c>
      <c r="BL37" s="81">
        <v>59.113826487266316</v>
      </c>
      <c r="BM37" s="81">
        <v>156.85530665087049</v>
      </c>
      <c r="BN37" s="81">
        <v>9.0673340224507193</v>
      </c>
      <c r="BO37" s="81">
        <v>6.2343383446926337</v>
      </c>
      <c r="BP37" s="81">
        <v>80.510686539448002</v>
      </c>
      <c r="BQ37" s="81">
        <v>3.6269336089802877</v>
      </c>
      <c r="BR37" s="81">
        <v>3.0656317424425508</v>
      </c>
      <c r="BS37" s="81">
        <v>156.80523132319715</v>
      </c>
      <c r="BT37" s="81">
        <v>18.134668044901439</v>
      </c>
      <c r="BU37" s="81">
        <v>16.845728068457959</v>
      </c>
      <c r="BV37" s="83">
        <v>176.49075068028876</v>
      </c>
    </row>
    <row r="38" spans="1:74" s="84" customFormat="1" ht="25.5" customHeight="1" x14ac:dyDescent="0.2">
      <c r="A38" s="88"/>
      <c r="B38" s="89" t="s">
        <v>105</v>
      </c>
      <c r="C38" s="81">
        <v>1557.4277906116472</v>
      </c>
      <c r="D38" s="81">
        <v>697.62785646505336</v>
      </c>
      <c r="E38" s="81">
        <v>93.767117520995313</v>
      </c>
      <c r="F38" s="81">
        <v>3.7746674517974967</v>
      </c>
      <c r="G38" s="81">
        <v>1.6071283156294915</v>
      </c>
      <c r="H38" s="81">
        <v>176.65100990025192</v>
      </c>
      <c r="I38" s="81">
        <v>335.9454032099772</v>
      </c>
      <c r="J38" s="81">
        <v>195.49494770527693</v>
      </c>
      <c r="K38" s="82">
        <v>98.08735918547049</v>
      </c>
      <c r="L38" s="81">
        <v>3.0197339614379972</v>
      </c>
      <c r="M38" s="81">
        <v>1.2061928060093778</v>
      </c>
      <c r="N38" s="81">
        <v>57.245307738294095</v>
      </c>
      <c r="O38" s="81">
        <v>41.521341969772465</v>
      </c>
      <c r="P38" s="81">
        <v>22.670630946056821</v>
      </c>
      <c r="Q38" s="81">
        <v>116.30676671586704</v>
      </c>
      <c r="R38" s="81">
        <v>8.3042683939544926</v>
      </c>
      <c r="S38" s="81">
        <v>3.8289679311355878</v>
      </c>
      <c r="T38" s="81">
        <v>65.810291696760103</v>
      </c>
      <c r="U38" s="81">
        <v>33.21707357581797</v>
      </c>
      <c r="V38" s="81">
        <v>19.814287198824069</v>
      </c>
      <c r="W38" s="83">
        <v>156.12990399314066</v>
      </c>
      <c r="Y38" s="88"/>
      <c r="Z38" s="89" t="s">
        <v>105</v>
      </c>
      <c r="AA38" s="85">
        <v>38.501608008334465</v>
      </c>
      <c r="AB38" s="85">
        <v>20.59394104697315</v>
      </c>
      <c r="AC38" s="85">
        <v>104.13554843800731</v>
      </c>
      <c r="AD38" s="85">
        <v>35.481874046896472</v>
      </c>
      <c r="AE38" s="85">
        <v>19.203239748233628</v>
      </c>
      <c r="AF38" s="85">
        <v>67.604060212990262</v>
      </c>
      <c r="AG38" s="85">
        <v>27.932539143301476</v>
      </c>
      <c r="AH38" s="85">
        <v>22.261797191498328</v>
      </c>
      <c r="AI38" s="86">
        <v>112.75722933989394</v>
      </c>
      <c r="AJ38" s="85">
        <v>6.0394679228759944</v>
      </c>
      <c r="AK38" s="85">
        <v>3.6843804074887498</v>
      </c>
      <c r="AL38" s="85">
        <v>53.105613783970028</v>
      </c>
      <c r="AM38" s="85">
        <v>6.0394679228759944</v>
      </c>
      <c r="AN38" s="85">
        <v>4.918172111826415</v>
      </c>
      <c r="AO38" s="85">
        <v>80.219582522024552</v>
      </c>
      <c r="AP38" s="85">
        <v>135.88802826470987</v>
      </c>
      <c r="AQ38" s="85">
        <v>77.313338317230844</v>
      </c>
      <c r="AR38" s="85">
        <v>113.0751663209022</v>
      </c>
      <c r="AS38" s="85">
        <v>14.343736316830487</v>
      </c>
      <c r="AT38" s="85">
        <v>6.9768842248889369</v>
      </c>
      <c r="AU38" s="87">
        <v>103.51070218219321</v>
      </c>
      <c r="AW38" s="88"/>
      <c r="AX38" s="89" t="s">
        <v>105</v>
      </c>
      <c r="AY38" s="81">
        <v>16.608536787908985</v>
      </c>
      <c r="AZ38" s="81">
        <v>9.1112143911987928</v>
      </c>
      <c r="BA38" s="81">
        <v>45.028802014824358</v>
      </c>
      <c r="BB38" s="81">
        <v>11.324002355392491</v>
      </c>
      <c r="BC38" s="81">
        <v>3.8224398863144415</v>
      </c>
      <c r="BD38" s="81">
        <v>49.040362558115149</v>
      </c>
      <c r="BE38" s="81">
        <v>276.30565747157675</v>
      </c>
      <c r="BF38" s="81">
        <v>112.0818284774726</v>
      </c>
      <c r="BG38" s="81">
        <v>103.70184483330178</v>
      </c>
      <c r="BH38" s="81">
        <v>153.25149854297837</v>
      </c>
      <c r="BI38" s="81">
        <v>63.730677750568489</v>
      </c>
      <c r="BJ38" s="82">
        <v>116.8386921080689</v>
      </c>
      <c r="BK38" s="81">
        <v>132.11336081291239</v>
      </c>
      <c r="BL38" s="81">
        <v>52.395158738412931</v>
      </c>
      <c r="BM38" s="81">
        <v>120.91385846901957</v>
      </c>
      <c r="BN38" s="81">
        <v>6.0394679228759944</v>
      </c>
      <c r="BO38" s="81">
        <v>3.2220076504268889</v>
      </c>
      <c r="BP38" s="81">
        <v>45.333079396296903</v>
      </c>
      <c r="BQ38" s="81">
        <v>7.5493349035949935</v>
      </c>
      <c r="BR38" s="81">
        <v>4.1006758318949528</v>
      </c>
      <c r="BS38" s="81">
        <v>273.15251777617681</v>
      </c>
      <c r="BT38" s="81">
        <v>9.0592018843139925</v>
      </c>
      <c r="BU38" s="81">
        <v>8.6266687181458419</v>
      </c>
      <c r="BV38" s="83">
        <v>84.629340390576928</v>
      </c>
    </row>
    <row r="39" spans="1:74" s="84" customFormat="1" ht="25.5" customHeight="1" x14ac:dyDescent="0.2">
      <c r="A39" s="88" t="s">
        <v>106</v>
      </c>
      <c r="B39" s="89"/>
      <c r="C39" s="81">
        <v>1733.7795979460741</v>
      </c>
      <c r="D39" s="81">
        <v>843.32362326548594</v>
      </c>
      <c r="E39" s="81">
        <v>116.46377033746751</v>
      </c>
      <c r="F39" s="81">
        <v>0</v>
      </c>
      <c r="G39" s="81">
        <v>0</v>
      </c>
      <c r="H39" s="81">
        <v>0</v>
      </c>
      <c r="I39" s="81">
        <v>336.77733197513669</v>
      </c>
      <c r="J39" s="81">
        <v>201.09404469961146</v>
      </c>
      <c r="K39" s="82">
        <v>100.15118114309389</v>
      </c>
      <c r="L39" s="81">
        <v>4.1577448391992187</v>
      </c>
      <c r="M39" s="81">
        <v>2.5311456982819438</v>
      </c>
      <c r="N39" s="81">
        <v>77.974832862239893</v>
      </c>
      <c r="O39" s="81">
        <v>54.050682909589838</v>
      </c>
      <c r="P39" s="81">
        <v>35.942039595937089</v>
      </c>
      <c r="Q39" s="81">
        <v>156.43504519925986</v>
      </c>
      <c r="R39" s="81">
        <v>10.394362097998046</v>
      </c>
      <c r="S39" s="81">
        <v>4.7099610184708061</v>
      </c>
      <c r="T39" s="81">
        <v>83.290129792951547</v>
      </c>
      <c r="U39" s="81">
        <v>24.94646903519531</v>
      </c>
      <c r="V39" s="81">
        <v>13.952443542376976</v>
      </c>
      <c r="W39" s="83">
        <v>118.43153547733144</v>
      </c>
      <c r="Y39" s="88" t="s">
        <v>106</v>
      </c>
      <c r="Z39" s="89"/>
      <c r="AA39" s="85">
        <v>33.261958713593749</v>
      </c>
      <c r="AB39" s="85">
        <v>18.764657564925137</v>
      </c>
      <c r="AC39" s="85">
        <v>89.976231864777617</v>
      </c>
      <c r="AD39" s="85">
        <v>39.498575972392572</v>
      </c>
      <c r="AE39" s="85">
        <v>20.134899333533571</v>
      </c>
      <c r="AF39" s="85">
        <v>75.878793785779749</v>
      </c>
      <c r="AG39" s="85">
        <v>27.025341454794919</v>
      </c>
      <c r="AH39" s="85">
        <v>21.192697469797434</v>
      </c>
      <c r="AI39" s="86">
        <v>109.08989950516384</v>
      </c>
      <c r="AJ39" s="85">
        <v>10.394362097998046</v>
      </c>
      <c r="AK39" s="85">
        <v>8.8975211390354083</v>
      </c>
      <c r="AL39" s="85">
        <v>90.817580271695746</v>
      </c>
      <c r="AM39" s="85">
        <v>14.552106937197264</v>
      </c>
      <c r="AN39" s="85">
        <v>8.2509374254322818</v>
      </c>
      <c r="AO39" s="85">
        <v>191.74792791240324</v>
      </c>
      <c r="AP39" s="85">
        <v>118.49572791717772</v>
      </c>
      <c r="AQ39" s="85">
        <v>66.717741911820852</v>
      </c>
      <c r="AR39" s="85">
        <v>102.42816200084356</v>
      </c>
      <c r="AS39" s="85">
        <v>12.473234517597655</v>
      </c>
      <c r="AT39" s="85">
        <v>6.7780637092715841</v>
      </c>
      <c r="AU39" s="87">
        <v>97.666980622999475</v>
      </c>
      <c r="AW39" s="88" t="s">
        <v>106</v>
      </c>
      <c r="AX39" s="89"/>
      <c r="AY39" s="81">
        <v>12.473234517597655</v>
      </c>
      <c r="AZ39" s="81">
        <v>6.2736655691616745</v>
      </c>
      <c r="BA39" s="81">
        <v>35.768290703342146</v>
      </c>
      <c r="BB39" s="81">
        <v>10.394362097998046</v>
      </c>
      <c r="BC39" s="81">
        <v>5.0107519133312302</v>
      </c>
      <c r="BD39" s="81">
        <v>49.917819017500797</v>
      </c>
      <c r="BE39" s="81">
        <v>249.4646903519531</v>
      </c>
      <c r="BF39" s="81">
        <v>114.1117528301983</v>
      </c>
      <c r="BG39" s="81">
        <v>107.28130169564703</v>
      </c>
      <c r="BH39" s="81">
        <v>133.047834854375</v>
      </c>
      <c r="BI39" s="81">
        <v>63.952870671661643</v>
      </c>
      <c r="BJ39" s="82">
        <v>113.7218659793608</v>
      </c>
      <c r="BK39" s="81">
        <v>76.91827952518554</v>
      </c>
      <c r="BL39" s="81">
        <v>35.146567325378506</v>
      </c>
      <c r="BM39" s="81">
        <v>82.074061737811562</v>
      </c>
      <c r="BN39" s="81">
        <v>12.473234517597655</v>
      </c>
      <c r="BO39" s="81">
        <v>8.7777663929920653</v>
      </c>
      <c r="BP39" s="81">
        <v>94.590846305081257</v>
      </c>
      <c r="BQ39" s="81">
        <v>4.1577448391992187</v>
      </c>
      <c r="BR39" s="81">
        <v>5.8392056855352017</v>
      </c>
      <c r="BS39" s="81">
        <v>146.78894278478717</v>
      </c>
      <c r="BT39" s="81">
        <v>6.2366172587988276</v>
      </c>
      <c r="BU39" s="81">
        <v>5.6690718636235742</v>
      </c>
      <c r="BV39" s="83">
        <v>58.232938429693263</v>
      </c>
    </row>
    <row r="40" spans="1:74" s="84" customFormat="1" ht="25.5" customHeight="1" thickBot="1" x14ac:dyDescent="0.25">
      <c r="A40" s="91"/>
      <c r="B40" s="92" t="s">
        <v>107</v>
      </c>
      <c r="C40" s="93">
        <v>1733.7795979460741</v>
      </c>
      <c r="D40" s="93">
        <v>843.32362326548594</v>
      </c>
      <c r="E40" s="93">
        <v>116.46377033746751</v>
      </c>
      <c r="F40" s="93">
        <v>0</v>
      </c>
      <c r="G40" s="93">
        <v>0</v>
      </c>
      <c r="H40" s="93">
        <v>0</v>
      </c>
      <c r="I40" s="93">
        <v>336.77733197513669</v>
      </c>
      <c r="J40" s="93">
        <v>201.09404469961146</v>
      </c>
      <c r="K40" s="94">
        <v>100.15118114309389</v>
      </c>
      <c r="L40" s="93">
        <v>4.1577448391992187</v>
      </c>
      <c r="M40" s="93">
        <v>2.5311456982819438</v>
      </c>
      <c r="N40" s="93">
        <v>77.974832862239893</v>
      </c>
      <c r="O40" s="93">
        <v>54.050682909589838</v>
      </c>
      <c r="P40" s="93">
        <v>35.942039595937089</v>
      </c>
      <c r="Q40" s="93">
        <v>156.43504519925986</v>
      </c>
      <c r="R40" s="93">
        <v>10.394362097998046</v>
      </c>
      <c r="S40" s="93">
        <v>4.7099610184708061</v>
      </c>
      <c r="T40" s="93">
        <v>83.290129792951547</v>
      </c>
      <c r="U40" s="93">
        <v>24.94646903519531</v>
      </c>
      <c r="V40" s="93">
        <v>13.952443542376976</v>
      </c>
      <c r="W40" s="95">
        <v>118.43153547733144</v>
      </c>
      <c r="Y40" s="91"/>
      <c r="Z40" s="92" t="s">
        <v>107</v>
      </c>
      <c r="AA40" s="96">
        <v>33.261958713593749</v>
      </c>
      <c r="AB40" s="96">
        <v>18.764657564925137</v>
      </c>
      <c r="AC40" s="96">
        <v>89.976231864777617</v>
      </c>
      <c r="AD40" s="96">
        <v>39.498575972392572</v>
      </c>
      <c r="AE40" s="96">
        <v>20.134899333533571</v>
      </c>
      <c r="AF40" s="96">
        <v>75.878793785779749</v>
      </c>
      <c r="AG40" s="96">
        <v>27.025341454794919</v>
      </c>
      <c r="AH40" s="96">
        <v>21.192697469797434</v>
      </c>
      <c r="AI40" s="97">
        <v>109.08989950516384</v>
      </c>
      <c r="AJ40" s="96">
        <v>10.394362097998046</v>
      </c>
      <c r="AK40" s="96">
        <v>8.8975211390354083</v>
      </c>
      <c r="AL40" s="96">
        <v>90.817580271695746</v>
      </c>
      <c r="AM40" s="96">
        <v>14.552106937197264</v>
      </c>
      <c r="AN40" s="96">
        <v>8.2509374254322818</v>
      </c>
      <c r="AO40" s="96">
        <v>191.74792791240324</v>
      </c>
      <c r="AP40" s="96">
        <v>118.49572791717772</v>
      </c>
      <c r="AQ40" s="96">
        <v>66.717741911820852</v>
      </c>
      <c r="AR40" s="96">
        <v>102.42816200084356</v>
      </c>
      <c r="AS40" s="96">
        <v>12.473234517597655</v>
      </c>
      <c r="AT40" s="96">
        <v>6.7780637092715841</v>
      </c>
      <c r="AU40" s="98">
        <v>97.666980622999475</v>
      </c>
      <c r="AW40" s="91"/>
      <c r="AX40" s="92" t="s">
        <v>107</v>
      </c>
      <c r="AY40" s="93">
        <v>12.473234517597655</v>
      </c>
      <c r="AZ40" s="93">
        <v>6.2736655691616745</v>
      </c>
      <c r="BA40" s="93">
        <v>35.768290703342146</v>
      </c>
      <c r="BB40" s="93">
        <v>10.394362097998046</v>
      </c>
      <c r="BC40" s="93">
        <v>5.0107519133312302</v>
      </c>
      <c r="BD40" s="93">
        <v>49.917819017500797</v>
      </c>
      <c r="BE40" s="93">
        <v>249.4646903519531</v>
      </c>
      <c r="BF40" s="93">
        <v>114.1117528301983</v>
      </c>
      <c r="BG40" s="93">
        <v>107.28130169564703</v>
      </c>
      <c r="BH40" s="93">
        <v>133.047834854375</v>
      </c>
      <c r="BI40" s="93">
        <v>63.952870671661643</v>
      </c>
      <c r="BJ40" s="94">
        <v>113.7218659793608</v>
      </c>
      <c r="BK40" s="93">
        <v>76.91827952518554</v>
      </c>
      <c r="BL40" s="93">
        <v>35.146567325378506</v>
      </c>
      <c r="BM40" s="93">
        <v>82.074061737811562</v>
      </c>
      <c r="BN40" s="93">
        <v>12.473234517597655</v>
      </c>
      <c r="BO40" s="93">
        <v>8.7777663929920653</v>
      </c>
      <c r="BP40" s="93">
        <v>94.590846305081257</v>
      </c>
      <c r="BQ40" s="93">
        <v>4.1577448391992187</v>
      </c>
      <c r="BR40" s="93">
        <v>5.8392056855352017</v>
      </c>
      <c r="BS40" s="93">
        <v>146.78894278478717</v>
      </c>
      <c r="BT40" s="93">
        <v>6.2366172587988276</v>
      </c>
      <c r="BU40" s="93">
        <v>5.6690718636235742</v>
      </c>
      <c r="BV40" s="95">
        <v>58.232938429693263</v>
      </c>
    </row>
  </sheetData>
  <mergeCells count="66">
    <mergeCell ref="BV5:BV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J5:BJ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AU5:AU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I5:AI6"/>
    <mergeCell ref="U5:U6"/>
    <mergeCell ref="V5:V6"/>
    <mergeCell ref="W5:W6"/>
    <mergeCell ref="AA5:AA6"/>
    <mergeCell ref="AB5:AB6"/>
    <mergeCell ref="AC5:AC6"/>
    <mergeCell ref="AD5:AD6"/>
    <mergeCell ref="AE5:AE6"/>
    <mergeCell ref="AF5:AF6"/>
    <mergeCell ref="AG5:AG6"/>
    <mergeCell ref="AH5:AH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H5:H6"/>
    <mergeCell ref="C5:C6"/>
    <mergeCell ref="D5:D6"/>
    <mergeCell ref="E5:E6"/>
    <mergeCell ref="F5:F6"/>
    <mergeCell ref="G5:G6"/>
  </mergeCells>
  <phoneticPr fontId="3"/>
  <printOptions horizontalCentered="1" verticalCentered="1"/>
  <pageMargins left="0.70866141732283461" right="0.70866141732283461" top="0.74803149606299213" bottom="0.74803149606299213" header="0.31496062992125984" footer="0.31496062992125984"/>
  <pageSetup paperSize="8" scale="78" orientation="landscape" r:id="rId1"/>
  <headerFooter alignWithMargins="0"/>
  <colBreaks count="2" manualBreakCount="2">
    <brk id="24" max="1048575" man="1"/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第1表</vt:lpstr>
      <vt:lpstr>第2表【総数】</vt:lpstr>
      <vt:lpstr>第2表【男】</vt:lpstr>
      <vt:lpstr>第2表【女】</vt:lpstr>
      <vt:lpstr>第1表!Print_Area</vt:lpstr>
      <vt:lpstr>第2表【女】!Print_Area</vt:lpstr>
      <vt:lpstr>第2表【総数】!Print_Area</vt:lpstr>
      <vt:lpstr>第2表【男】!Print_Area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真莉（医務課）</dc:creator>
  <cp:lastModifiedBy>久富　千穂（医務課）</cp:lastModifiedBy>
  <cp:lastPrinted>2025-05-26T01:59:30Z</cp:lastPrinted>
  <dcterms:created xsi:type="dcterms:W3CDTF">2022-05-24T05:19:17Z</dcterms:created>
  <dcterms:modified xsi:type="dcterms:W3CDTF">2025-05-27T06:05:21Z</dcterms:modified>
</cp:coreProperties>
</file>