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8205" windowHeight="9405" activeTab="0"/>
  </bookViews>
  <sheets>
    <sheet name="1生産者価格評価表" sheetId="1" r:id="rId1"/>
  </sheets>
  <definedNames>
    <definedName name="_xlnm.Print_Area" localSheetId="0">'1生産者価格評価表'!$A$1:$AY$49</definedName>
    <definedName name="_xlnm.Print_Titles" localSheetId="0">'1生産者価格評価表'!$A:$B</definedName>
  </definedNames>
  <calcPr fullCalcOnLoad="1"/>
</workbook>
</file>

<file path=xl/sharedStrings.xml><?xml version="1.0" encoding="utf-8"?>
<sst xmlns="http://schemas.openxmlformats.org/spreadsheetml/2006/main" count="103" uniqueCount="65">
  <si>
    <t>平成23年（2011年）佐賀県産業連関表　　　３７部門表</t>
  </si>
  <si>
    <t>1 生産者価格評価表</t>
  </si>
  <si>
    <t>（千円）</t>
  </si>
  <si>
    <t>37 部 門</t>
  </si>
  <si>
    <t>農林水産業　　　　　</t>
  </si>
  <si>
    <t>鉱業</t>
  </si>
  <si>
    <t>飲食料品　　　　　　　</t>
  </si>
  <si>
    <t>繊維製品　</t>
  </si>
  <si>
    <t>パルプ・紙・木製品</t>
  </si>
  <si>
    <t>化学製品  　　　  　</t>
  </si>
  <si>
    <t>石油・石炭製品　　　</t>
  </si>
  <si>
    <t>プラスチック・ゴム</t>
  </si>
  <si>
    <t>窯業・土石製品　　</t>
  </si>
  <si>
    <t>鉄鋼　　　　　　　　</t>
  </si>
  <si>
    <t>非鉄金属　　　　　　</t>
  </si>
  <si>
    <t>金属製品　　　　　　</t>
  </si>
  <si>
    <t>はん用機械</t>
  </si>
  <si>
    <t>生産用機械</t>
  </si>
  <si>
    <t>業務用機械</t>
  </si>
  <si>
    <t>電子部品</t>
  </si>
  <si>
    <t>電気機械　　　　　　</t>
  </si>
  <si>
    <t>情報・通信機器</t>
  </si>
  <si>
    <t>輸送機械  　　　　　</t>
  </si>
  <si>
    <t>その他の製造工業製品</t>
  </si>
  <si>
    <t>建設　　　　　　　　</t>
  </si>
  <si>
    <t>電力・ガス・熱供給</t>
  </si>
  <si>
    <t>水道</t>
  </si>
  <si>
    <t>廃棄物処理</t>
  </si>
  <si>
    <t>商業　　　　　　　　</t>
  </si>
  <si>
    <t>金融・保険　　　　　</t>
  </si>
  <si>
    <t>不動産　　　　　　　</t>
  </si>
  <si>
    <t>運輸・郵便　　　</t>
  </si>
  <si>
    <t>情報通信</t>
  </si>
  <si>
    <t>公務　　　　　　　　</t>
  </si>
  <si>
    <t>教育・研究　　　　　</t>
  </si>
  <si>
    <t>医療・福祉</t>
  </si>
  <si>
    <t>その他の非営利団体サービス</t>
  </si>
  <si>
    <t>対事業所サービス</t>
  </si>
  <si>
    <t>対個人サービス</t>
  </si>
  <si>
    <t>事務用品</t>
  </si>
  <si>
    <t>分類不明</t>
  </si>
  <si>
    <t>内生部門計</t>
  </si>
  <si>
    <t>家計外消費支出（列）</t>
  </si>
  <si>
    <t>民間消費支出</t>
  </si>
  <si>
    <t>一般政府消費支出</t>
  </si>
  <si>
    <t>県内総固定資本形成（公的）</t>
  </si>
  <si>
    <t>県内総固定資本形成（民間）</t>
  </si>
  <si>
    <t>在庫純増</t>
  </si>
  <si>
    <t>調整項</t>
  </si>
  <si>
    <t>県内最終需要計</t>
  </si>
  <si>
    <t>県内需要合計</t>
  </si>
  <si>
    <t>移輸出計</t>
  </si>
  <si>
    <t>最終需要計</t>
  </si>
  <si>
    <t>需要合計</t>
  </si>
  <si>
    <t>（控除）移輸入計</t>
  </si>
  <si>
    <t>最終需要部門計</t>
  </si>
  <si>
    <t>県内生産額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</si>
  <si>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</si>
  <si>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</si>
  <si>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</si>
  <si>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</si>
  <si>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</si>
  <si>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</si>
  <si>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</si>
  <si>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県内生産額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</si>
</sst>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b/>
      <sz val="16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49" fontId="3" fillId="0" borderId="0" xfId="61" applyNumberFormat="1" applyFont="1" applyAlignment="1">
      <alignment/>
      <protection/>
    </xf>
    <xf numFmtId="49" fontId="2" fillId="0" borderId="0" xfId="61" applyNumberFormat="1">
      <alignment/>
      <protection/>
    </xf>
    <xf numFmtId="0" fontId="2" fillId="0" borderId="0" xfId="61">
      <alignment/>
      <protection/>
    </xf>
    <xf numFmtId="49" fontId="6" fillId="0" borderId="0" xfId="61" applyNumberFormat="1" applyFont="1" applyAlignment="1">
      <alignment/>
      <protection/>
    </xf>
    <xf numFmtId="49" fontId="7" fillId="0" borderId="0" xfId="61" applyNumberFormat="1" applyFont="1">
      <alignment/>
      <protection/>
    </xf>
    <xf numFmtId="0" fontId="7" fillId="0" borderId="0" xfId="61" applyFont="1">
      <alignment/>
      <protection/>
    </xf>
    <xf numFmtId="176" fontId="7" fillId="0" borderId="10" xfId="61" applyNumberFormat="1" applyFont="1" applyBorder="1" applyAlignment="1">
      <alignment horizontal="center" vertical="center"/>
      <protection/>
    </xf>
    <xf numFmtId="176" fontId="7" fillId="0" borderId="11" xfId="61" applyNumberFormat="1" applyFont="1" applyBorder="1" applyAlignment="1">
      <alignment horizontal="center" vertical="center"/>
      <protection/>
    </xf>
    <xf numFmtId="176" fontId="7" fillId="0" borderId="12" xfId="61" applyNumberFormat="1" applyFont="1" applyBorder="1" applyAlignment="1">
      <alignment horizontal="center"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49" fontId="7" fillId="0" borderId="26" xfId="61" applyNumberFormat="1" applyFont="1" applyBorder="1" applyAlignment="1">
      <alignment horizontal="center" vertical="center" wrapText="1"/>
      <protection/>
    </xf>
    <xf numFmtId="49" fontId="7" fillId="0" borderId="27" xfId="61" applyNumberFormat="1" applyFont="1" applyBorder="1" applyAlignment="1">
      <alignment horizontal="center" vertical="center" wrapText="1"/>
      <protection/>
    </xf>
    <xf numFmtId="49" fontId="7" fillId="0" borderId="28" xfId="61" applyNumberFormat="1" applyFont="1" applyBorder="1" applyAlignment="1">
      <alignment horizontal="center" vertical="center" wrapText="1"/>
      <protection/>
    </xf>
    <xf numFmtId="49" fontId="7" fillId="0" borderId="29" xfId="61" applyNumberFormat="1" applyFont="1" applyBorder="1" applyAlignment="1">
      <alignment horizontal="center" vertical="center" wrapText="1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26" xfId="61" applyFont="1" applyBorder="1" applyAlignment="1">
      <alignment horizontal="center" vertical="center" wrapText="1"/>
      <protection/>
    </xf>
    <xf numFmtId="0" fontId="7" fillId="0" borderId="27" xfId="61" applyFont="1" applyBorder="1" applyAlignment="1">
      <alignment horizontal="center" vertical="center" wrapText="1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29" xfId="61" applyFont="1" applyBorder="1" applyAlignment="1">
      <alignment horizontal="center" vertical="center" wrapText="1"/>
      <protection/>
    </xf>
    <xf numFmtId="176" fontId="2" fillId="0" borderId="26" xfId="61" applyNumberFormat="1" applyFont="1" applyBorder="1" applyAlignment="1">
      <alignment horizontal="center" vertical="center"/>
      <protection/>
    </xf>
    <xf numFmtId="0" fontId="2" fillId="0" borderId="30" xfId="61" applyFont="1" applyBorder="1" applyAlignment="1">
      <alignment vertical="center" shrinkToFit="1"/>
      <protection/>
    </xf>
    <xf numFmtId="3" fontId="7" fillId="0" borderId="26" xfId="50" applyNumberFormat="1" applyFont="1" applyBorder="1" applyAlignment="1">
      <alignment vertical="center"/>
    </xf>
    <xf numFmtId="3" fontId="7" fillId="0" borderId="27" xfId="50" applyNumberFormat="1" applyFont="1" applyBorder="1" applyAlignment="1">
      <alignment vertical="center"/>
    </xf>
    <xf numFmtId="3" fontId="7" fillId="0" borderId="30" xfId="50" applyNumberFormat="1" applyFont="1" applyBorder="1" applyAlignment="1">
      <alignment vertical="center"/>
    </xf>
    <xf numFmtId="3" fontId="7" fillId="0" borderId="29" xfId="50" applyNumberFormat="1" applyFont="1" applyBorder="1" applyAlignment="1">
      <alignment vertical="center"/>
    </xf>
    <xf numFmtId="3" fontId="7" fillId="0" borderId="28" xfId="50" applyNumberFormat="1" applyFont="1" applyBorder="1" applyAlignment="1">
      <alignment vertical="center"/>
    </xf>
    <xf numFmtId="176" fontId="2" fillId="0" borderId="31" xfId="61" applyNumberFormat="1" applyFont="1" applyBorder="1" applyAlignment="1">
      <alignment horizontal="center" vertical="center"/>
      <protection/>
    </xf>
    <xf numFmtId="0" fontId="2" fillId="0" borderId="32" xfId="61" applyFont="1" applyBorder="1" applyAlignment="1">
      <alignment vertical="center" shrinkToFit="1"/>
      <protection/>
    </xf>
    <xf numFmtId="3" fontId="7" fillId="0" borderId="31" xfId="50" applyNumberFormat="1" applyFont="1" applyBorder="1" applyAlignment="1">
      <alignment vertical="center"/>
    </xf>
    <xf numFmtId="3" fontId="7" fillId="0" borderId="33" xfId="50" applyNumberFormat="1" applyFont="1" applyBorder="1" applyAlignment="1">
      <alignment vertical="center"/>
    </xf>
    <xf numFmtId="3" fontId="7" fillId="0" borderId="32" xfId="50" applyNumberFormat="1" applyFont="1" applyBorder="1" applyAlignment="1">
      <alignment vertical="center"/>
    </xf>
    <xf numFmtId="3" fontId="7" fillId="0" borderId="34" xfId="50" applyNumberFormat="1" applyFont="1" applyBorder="1" applyAlignment="1">
      <alignment vertical="center"/>
    </xf>
    <xf numFmtId="3" fontId="7" fillId="0" borderId="35" xfId="50" applyNumberFormat="1" applyFont="1" applyBorder="1" applyAlignment="1">
      <alignment vertical="center"/>
    </xf>
    <xf numFmtId="176" fontId="2" fillId="0" borderId="36" xfId="61" applyNumberFormat="1" applyFont="1" applyBorder="1" applyAlignment="1">
      <alignment horizontal="center" vertical="center"/>
      <protection/>
    </xf>
    <xf numFmtId="0" fontId="2" fillId="0" borderId="37" xfId="61" applyFont="1" applyBorder="1" applyAlignment="1">
      <alignment vertical="center" shrinkToFit="1"/>
      <protection/>
    </xf>
    <xf numFmtId="3" fontId="7" fillId="0" borderId="36" xfId="50" applyNumberFormat="1" applyFont="1" applyBorder="1" applyAlignment="1">
      <alignment vertical="center"/>
    </xf>
    <xf numFmtId="3" fontId="7" fillId="0" borderId="38" xfId="50" applyNumberFormat="1" applyFont="1" applyBorder="1" applyAlignment="1">
      <alignment vertical="center"/>
    </xf>
    <xf numFmtId="3" fontId="7" fillId="0" borderId="37" xfId="50" applyNumberFormat="1" applyFont="1" applyBorder="1" applyAlignment="1">
      <alignment vertical="center"/>
    </xf>
    <xf numFmtId="3" fontId="7" fillId="0" borderId="39" xfId="50" applyNumberFormat="1" applyFont="1" applyBorder="1" applyAlignment="1">
      <alignment vertical="center"/>
    </xf>
    <xf numFmtId="3" fontId="7" fillId="0" borderId="40" xfId="50" applyNumberFormat="1" applyFont="1" applyBorder="1" applyAlignment="1">
      <alignment vertical="center"/>
    </xf>
    <xf numFmtId="176" fontId="2" fillId="0" borderId="41" xfId="61" applyNumberFormat="1" applyFont="1" applyBorder="1" applyAlignment="1">
      <alignment horizontal="center" vertical="center"/>
      <protection/>
    </xf>
    <xf numFmtId="0" fontId="2" fillId="0" borderId="42" xfId="61" applyFont="1" applyBorder="1" applyAlignment="1">
      <alignment vertical="center" shrinkToFit="1"/>
      <protection/>
    </xf>
    <xf numFmtId="3" fontId="7" fillId="0" borderId="41" xfId="50" applyNumberFormat="1" applyFont="1" applyBorder="1" applyAlignment="1">
      <alignment vertical="center"/>
    </xf>
    <xf numFmtId="3" fontId="7" fillId="0" borderId="43" xfId="50" applyNumberFormat="1" applyFont="1" applyBorder="1" applyAlignment="1">
      <alignment vertical="center"/>
    </xf>
    <xf numFmtId="3" fontId="7" fillId="0" borderId="42" xfId="50" applyNumberFormat="1" applyFont="1" applyBorder="1" applyAlignment="1">
      <alignment vertical="center"/>
    </xf>
    <xf numFmtId="3" fontId="7" fillId="0" borderId="44" xfId="50" applyNumberFormat="1" applyFont="1" applyBorder="1" applyAlignment="1">
      <alignment vertical="center"/>
    </xf>
    <xf numFmtId="3" fontId="7" fillId="0" borderId="45" xfId="50" applyNumberFormat="1" applyFont="1" applyBorder="1" applyAlignment="1">
      <alignment vertical="center"/>
    </xf>
    <xf numFmtId="38" fontId="7" fillId="0" borderId="0" xfId="50" applyFont="1" applyBorder="1" applyAlignment="1">
      <alignment/>
    </xf>
    <xf numFmtId="0" fontId="8" fillId="0" borderId="46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center" vertical="center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tabSelected="1" zoomScalePageLayoutView="0" workbookViewId="0" topLeftCell="A1">
      <pane xSplit="2" ySplit="4" topLeftCell="C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5"/>
  <cols>
    <col min="1" max="1" width="3.28125" style="2" bestFit="1" customWidth="1"/>
    <col min="2" max="2" width="32.8515625" style="2" customWidth="1"/>
    <col min="3" max="3" width="11.421875" style="3" customWidth="1"/>
    <col min="4" max="5" width="11.28125" style="3" customWidth="1"/>
    <col min="6" max="31" width="10.140625" style="3" customWidth="1"/>
    <col min="32" max="32" width="10.7109375" style="3" customWidth="1"/>
    <col min="33" max="36" width="10.140625" style="3" customWidth="1"/>
    <col min="37" max="37" width="11.421875" style="3" customWidth="1"/>
    <col min="38" max="38" width="12.7109375" style="3" customWidth="1"/>
    <col min="39" max="39" width="11.421875" style="3" customWidth="1"/>
    <col min="40" max="40" width="11.7109375" style="3" bestFit="1" customWidth="1"/>
    <col min="41" max="41" width="10.140625" style="3" customWidth="1"/>
    <col min="42" max="42" width="11.7109375" style="3" bestFit="1" customWidth="1"/>
    <col min="43" max="43" width="10.140625" style="3" customWidth="1"/>
    <col min="44" max="46" width="10.7109375" style="3" customWidth="1"/>
    <col min="47" max="47" width="9.421875" style="3" customWidth="1"/>
    <col min="48" max="48" width="13.421875" style="3" customWidth="1"/>
    <col min="49" max="49" width="12.00390625" style="3" customWidth="1"/>
    <col min="50" max="50" width="12.421875" style="3" customWidth="1"/>
    <col min="51" max="51" width="12.28125" style="3" customWidth="1"/>
    <col min="52" max="52" width="14.421875" style="3" customWidth="1"/>
    <col min="53" max="53" width="15.7109375" style="3" customWidth="1"/>
    <col min="54" max="54" width="14.28125" style="3" customWidth="1"/>
    <col min="55" max="55" width="14.57421875" style="3" customWidth="1"/>
    <col min="56" max="16384" width="9.00390625" style="3" customWidth="1"/>
  </cols>
  <sheetData>
    <row r="1" ht="18.75">
      <c r="A1" s="1" t="s">
        <v>0</v>
      </c>
    </row>
    <row r="2" spans="1:55" s="6" customFormat="1" ht="16.5" customHeight="1">
      <c r="A2" s="4" t="s">
        <v>1</v>
      </c>
      <c r="B2" s="5"/>
      <c r="BC2" s="6" t="s">
        <v>2</v>
      </c>
    </row>
    <row r="3" spans="1:55" s="5" customFormat="1" ht="12.75" customHeight="1">
      <c r="A3" s="65" t="s">
        <v>3</v>
      </c>
      <c r="B3" s="66"/>
      <c r="C3" s="7">
        <v>1</v>
      </c>
      <c r="D3" s="8">
        <v>6</v>
      </c>
      <c r="E3" s="8">
        <v>11</v>
      </c>
      <c r="F3" s="8">
        <v>15</v>
      </c>
      <c r="G3" s="8">
        <v>16</v>
      </c>
      <c r="H3" s="9">
        <v>20</v>
      </c>
      <c r="I3" s="10">
        <v>21</v>
      </c>
      <c r="J3" s="8">
        <v>22</v>
      </c>
      <c r="K3" s="8">
        <v>25</v>
      </c>
      <c r="L3" s="8">
        <v>26</v>
      </c>
      <c r="M3" s="8">
        <v>27</v>
      </c>
      <c r="N3" s="9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9">
        <v>34</v>
      </c>
      <c r="U3" s="8">
        <v>35</v>
      </c>
      <c r="V3" s="8">
        <v>39</v>
      </c>
      <c r="W3" s="8">
        <v>41</v>
      </c>
      <c r="X3" s="8">
        <v>46</v>
      </c>
      <c r="Y3" s="8">
        <v>47</v>
      </c>
      <c r="Z3" s="9">
        <v>48</v>
      </c>
      <c r="AA3" s="11">
        <v>51</v>
      </c>
      <c r="AB3" s="8">
        <v>53</v>
      </c>
      <c r="AC3" s="8">
        <v>55</v>
      </c>
      <c r="AD3" s="8">
        <v>57</v>
      </c>
      <c r="AE3" s="9">
        <v>59</v>
      </c>
      <c r="AF3" s="8">
        <v>61</v>
      </c>
      <c r="AG3" s="8">
        <v>63</v>
      </c>
      <c r="AH3" s="8">
        <v>64</v>
      </c>
      <c r="AI3" s="8">
        <v>65</v>
      </c>
      <c r="AJ3" s="9">
        <v>66</v>
      </c>
      <c r="AK3" s="11">
        <v>67</v>
      </c>
      <c r="AL3" s="8">
        <v>68</v>
      </c>
      <c r="AM3" s="8">
        <v>69</v>
      </c>
      <c r="AN3" s="9">
        <v>7000</v>
      </c>
      <c r="AO3" s="12">
        <v>71</v>
      </c>
      <c r="AP3" s="13">
        <v>72</v>
      </c>
      <c r="AQ3" s="13">
        <v>73</v>
      </c>
      <c r="AR3" s="13">
        <v>74</v>
      </c>
      <c r="AS3" s="13">
        <v>75</v>
      </c>
      <c r="AT3" s="14">
        <v>76</v>
      </c>
      <c r="AU3" s="15">
        <v>77</v>
      </c>
      <c r="AV3" s="13">
        <v>78</v>
      </c>
      <c r="AW3" s="13">
        <v>79</v>
      </c>
      <c r="AX3" s="13">
        <v>81</v>
      </c>
      <c r="AY3" s="13">
        <v>82</v>
      </c>
      <c r="AZ3" s="14">
        <v>83</v>
      </c>
      <c r="BA3" s="13">
        <v>87</v>
      </c>
      <c r="BB3" s="13">
        <v>88</v>
      </c>
      <c r="BC3" s="14">
        <v>97</v>
      </c>
    </row>
    <row r="4" spans="1:55" s="5" customFormat="1" ht="37.5" customHeight="1">
      <c r="A4" s="67"/>
      <c r="B4" s="68"/>
      <c r="C4" s="1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8" t="s">
        <v>9</v>
      </c>
      <c r="I4" s="19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8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 t="s">
        <v>20</v>
      </c>
      <c r="T4" s="18" t="s">
        <v>21</v>
      </c>
      <c r="U4" s="17" t="s">
        <v>22</v>
      </c>
      <c r="V4" s="17" t="s">
        <v>23</v>
      </c>
      <c r="W4" s="17" t="s">
        <v>24</v>
      </c>
      <c r="X4" s="17" t="s">
        <v>25</v>
      </c>
      <c r="Y4" s="17" t="s">
        <v>26</v>
      </c>
      <c r="Z4" s="18" t="s">
        <v>27</v>
      </c>
      <c r="AA4" s="20" t="s">
        <v>28</v>
      </c>
      <c r="AB4" s="17" t="s">
        <v>29</v>
      </c>
      <c r="AC4" s="17" t="s">
        <v>30</v>
      </c>
      <c r="AD4" s="17" t="s">
        <v>31</v>
      </c>
      <c r="AE4" s="18" t="s">
        <v>32</v>
      </c>
      <c r="AF4" s="17" t="s">
        <v>33</v>
      </c>
      <c r="AG4" s="17" t="s">
        <v>34</v>
      </c>
      <c r="AH4" s="17" t="s">
        <v>35</v>
      </c>
      <c r="AI4" s="17" t="s">
        <v>36</v>
      </c>
      <c r="AJ4" s="18" t="s">
        <v>37</v>
      </c>
      <c r="AK4" s="20" t="s">
        <v>38</v>
      </c>
      <c r="AL4" s="17" t="s">
        <v>39</v>
      </c>
      <c r="AM4" s="17" t="s">
        <v>40</v>
      </c>
      <c r="AN4" s="18" t="s">
        <v>41</v>
      </c>
      <c r="AO4" s="21" t="s">
        <v>42</v>
      </c>
      <c r="AP4" s="22" t="s">
        <v>43</v>
      </c>
      <c r="AQ4" s="22" t="s">
        <v>44</v>
      </c>
      <c r="AR4" s="22" t="s">
        <v>45</v>
      </c>
      <c r="AS4" s="22" t="s">
        <v>46</v>
      </c>
      <c r="AT4" s="23" t="s">
        <v>47</v>
      </c>
      <c r="AU4" s="24" t="s">
        <v>48</v>
      </c>
      <c r="AV4" s="22" t="s">
        <v>49</v>
      </c>
      <c r="AW4" s="22" t="s">
        <v>50</v>
      </c>
      <c r="AX4" s="22" t="s">
        <v>51</v>
      </c>
      <c r="AY4" s="22" t="s">
        <v>52</v>
      </c>
      <c r="AZ4" s="23" t="s">
        <v>53</v>
      </c>
      <c r="BA4" s="22" t="s">
        <v>54</v>
      </c>
      <c r="BB4" s="22" t="s">
        <v>55</v>
      </c>
      <c r="BC4" s="23" t="s">
        <v>56</v>
      </c>
    </row>
    <row r="5" spans="1:55" s="5" customFormat="1" ht="0.75" customHeight="1">
      <c r="A5" s="25"/>
      <c r="B5" s="26"/>
      <c r="C5" s="27"/>
      <c r="D5" s="28"/>
      <c r="E5" s="28"/>
      <c r="F5" s="28"/>
      <c r="G5" s="28"/>
      <c r="H5" s="29"/>
      <c r="I5" s="30"/>
      <c r="J5" s="28"/>
      <c r="K5" s="28"/>
      <c r="L5" s="28"/>
      <c r="M5" s="28"/>
      <c r="N5" s="29"/>
      <c r="O5" s="28"/>
      <c r="P5" s="28"/>
      <c r="Q5" s="28"/>
      <c r="R5" s="28"/>
      <c r="S5" s="28"/>
      <c r="T5" s="29"/>
      <c r="U5" s="28"/>
      <c r="V5" s="28"/>
      <c r="W5" s="28"/>
      <c r="X5" s="28"/>
      <c r="Y5" s="28"/>
      <c r="Z5" s="29"/>
      <c r="AA5" s="29"/>
      <c r="AB5" s="28"/>
      <c r="AC5" s="28"/>
      <c r="AD5" s="28"/>
      <c r="AE5" s="29"/>
      <c r="AF5" s="28"/>
      <c r="AG5" s="28"/>
      <c r="AH5" s="28"/>
      <c r="AI5" s="28"/>
      <c r="AJ5" s="29"/>
      <c r="AK5" s="31"/>
      <c r="AL5" s="30"/>
      <c r="AM5" s="28"/>
      <c r="AN5" s="29"/>
      <c r="AO5" s="32"/>
      <c r="AP5" s="33"/>
      <c r="AQ5" s="33"/>
      <c r="AR5" s="33"/>
      <c r="AS5" s="33"/>
      <c r="AT5" s="34"/>
      <c r="AU5" s="35"/>
      <c r="AV5" s="33"/>
      <c r="AW5" s="33"/>
      <c r="AX5" s="33"/>
      <c r="AY5" s="33"/>
      <c r="AZ5" s="34"/>
      <c r="BA5" s="33"/>
      <c r="BB5" s="33"/>
      <c r="BC5" s="34"/>
    </row>
    <row r="6" spans="1:55" s="6" customFormat="1" ht="12.75" customHeight="1">
      <c r="A6" s="36">
        <v>1</v>
      </c>
      <c r="B6" s="37" t="s">
        <v>4</v>
      </c>
      <c r="C6" s="38">
        <v>17387980</v>
      </c>
      <c r="D6" s="39">
        <v>23</v>
      </c>
      <c r="E6" s="39">
        <v>64836550</v>
      </c>
      <c r="F6" s="39">
        <v>111038</v>
      </c>
      <c r="G6" s="39">
        <v>2454283</v>
      </c>
      <c r="H6" s="40">
        <v>331239</v>
      </c>
      <c r="I6" s="41">
        <v>0</v>
      </c>
      <c r="J6" s="39">
        <v>8678434</v>
      </c>
      <c r="K6" s="39">
        <v>1584</v>
      </c>
      <c r="L6" s="39">
        <v>9</v>
      </c>
      <c r="M6" s="39">
        <v>4530</v>
      </c>
      <c r="N6" s="40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40">
        <v>0</v>
      </c>
      <c r="U6" s="39">
        <v>59</v>
      </c>
      <c r="V6" s="39">
        <v>288631</v>
      </c>
      <c r="W6" s="39">
        <v>464924</v>
      </c>
      <c r="X6" s="39">
        <v>0</v>
      </c>
      <c r="Y6" s="39">
        <v>0</v>
      </c>
      <c r="Z6" s="40">
        <v>0</v>
      </c>
      <c r="AA6" s="42">
        <v>40827</v>
      </c>
      <c r="AB6" s="39">
        <v>0</v>
      </c>
      <c r="AC6" s="39">
        <v>1337</v>
      </c>
      <c r="AD6" s="39">
        <v>5011</v>
      </c>
      <c r="AE6" s="40">
        <v>0</v>
      </c>
      <c r="AF6" s="39">
        <v>2648</v>
      </c>
      <c r="AG6" s="39">
        <v>120962</v>
      </c>
      <c r="AH6" s="39">
        <v>1034684</v>
      </c>
      <c r="AI6" s="39">
        <v>47908</v>
      </c>
      <c r="AJ6" s="40">
        <v>1562</v>
      </c>
      <c r="AK6" s="42">
        <v>5345440</v>
      </c>
      <c r="AL6" s="39">
        <v>0</v>
      </c>
      <c r="AM6" s="39">
        <v>0</v>
      </c>
      <c r="AN6" s="40">
        <v>101159663</v>
      </c>
      <c r="AO6" s="38">
        <v>452324</v>
      </c>
      <c r="AP6" s="39">
        <v>16934254</v>
      </c>
      <c r="AQ6" s="39">
        <v>0</v>
      </c>
      <c r="AR6" s="39">
        <v>0</v>
      </c>
      <c r="AS6" s="39">
        <v>878799</v>
      </c>
      <c r="AT6" s="40">
        <v>3179567</v>
      </c>
      <c r="AU6" s="41">
        <v>49249</v>
      </c>
      <c r="AV6" s="39">
        <v>21494193</v>
      </c>
      <c r="AW6" s="39">
        <v>122653856</v>
      </c>
      <c r="AX6" s="39">
        <v>112353568</v>
      </c>
      <c r="AY6" s="39">
        <v>133847761</v>
      </c>
      <c r="AZ6" s="40">
        <v>235007424</v>
      </c>
      <c r="BA6" s="39">
        <v>-71449689</v>
      </c>
      <c r="BB6" s="39">
        <v>62398072</v>
      </c>
      <c r="BC6" s="40">
        <v>163557735</v>
      </c>
    </row>
    <row r="7" spans="1:55" s="6" customFormat="1" ht="12.75" customHeight="1">
      <c r="A7" s="36">
        <v>2</v>
      </c>
      <c r="B7" s="37" t="s">
        <v>5</v>
      </c>
      <c r="C7" s="38">
        <v>949</v>
      </c>
      <c r="D7" s="39">
        <v>2</v>
      </c>
      <c r="E7" s="39">
        <v>19041</v>
      </c>
      <c r="F7" s="39">
        <v>7</v>
      </c>
      <c r="G7" s="39">
        <v>76142</v>
      </c>
      <c r="H7" s="40">
        <v>208071</v>
      </c>
      <c r="I7" s="41">
        <v>135213</v>
      </c>
      <c r="J7" s="39">
        <v>22350</v>
      </c>
      <c r="K7" s="39">
        <v>2069882</v>
      </c>
      <c r="L7" s="39">
        <v>97653</v>
      </c>
      <c r="M7" s="39">
        <v>188431</v>
      </c>
      <c r="N7" s="40">
        <v>15414</v>
      </c>
      <c r="O7" s="39">
        <v>313</v>
      </c>
      <c r="P7" s="39">
        <v>95</v>
      </c>
      <c r="Q7" s="39">
        <v>17</v>
      </c>
      <c r="R7" s="39">
        <v>11459</v>
      </c>
      <c r="S7" s="39">
        <v>11703</v>
      </c>
      <c r="T7" s="40">
        <v>103</v>
      </c>
      <c r="U7" s="39">
        <v>9022</v>
      </c>
      <c r="V7" s="39">
        <v>50256</v>
      </c>
      <c r="W7" s="39">
        <v>5560982</v>
      </c>
      <c r="X7" s="39">
        <v>5303546</v>
      </c>
      <c r="Y7" s="39">
        <v>0</v>
      </c>
      <c r="Z7" s="40">
        <v>0</v>
      </c>
      <c r="AA7" s="42">
        <v>0</v>
      </c>
      <c r="AB7" s="39">
        <v>0</v>
      </c>
      <c r="AC7" s="39">
        <v>0</v>
      </c>
      <c r="AD7" s="39">
        <v>1007</v>
      </c>
      <c r="AE7" s="40">
        <v>0</v>
      </c>
      <c r="AF7" s="39">
        <v>263</v>
      </c>
      <c r="AG7" s="39">
        <v>0</v>
      </c>
      <c r="AH7" s="39">
        <v>0</v>
      </c>
      <c r="AI7" s="39">
        <v>0</v>
      </c>
      <c r="AJ7" s="40">
        <v>0</v>
      </c>
      <c r="AK7" s="42">
        <v>-1636</v>
      </c>
      <c r="AL7" s="39">
        <v>0</v>
      </c>
      <c r="AM7" s="39">
        <v>3636</v>
      </c>
      <c r="AN7" s="40">
        <v>13783921</v>
      </c>
      <c r="AO7" s="38">
        <v>-38407</v>
      </c>
      <c r="AP7" s="39">
        <v>-28774</v>
      </c>
      <c r="AQ7" s="39">
        <v>0</v>
      </c>
      <c r="AR7" s="39">
        <v>0</v>
      </c>
      <c r="AS7" s="39">
        <v>-36439</v>
      </c>
      <c r="AT7" s="40">
        <v>-92372</v>
      </c>
      <c r="AU7" s="41">
        <v>66</v>
      </c>
      <c r="AV7" s="39">
        <v>-195926</v>
      </c>
      <c r="AW7" s="39">
        <v>13587995</v>
      </c>
      <c r="AX7" s="39">
        <v>286398</v>
      </c>
      <c r="AY7" s="39">
        <v>90472</v>
      </c>
      <c r="AZ7" s="40">
        <v>13874393</v>
      </c>
      <c r="BA7" s="39">
        <v>-7392062</v>
      </c>
      <c r="BB7" s="39">
        <v>-7301590</v>
      </c>
      <c r="BC7" s="40">
        <v>6482331</v>
      </c>
    </row>
    <row r="8" spans="1:55" s="6" customFormat="1" ht="12.75" customHeight="1">
      <c r="A8" s="36">
        <v>3</v>
      </c>
      <c r="B8" s="37" t="s">
        <v>6</v>
      </c>
      <c r="C8" s="38">
        <v>15540578</v>
      </c>
      <c r="D8" s="39">
        <v>0</v>
      </c>
      <c r="E8" s="39">
        <v>83443373</v>
      </c>
      <c r="F8" s="39">
        <v>21308</v>
      </c>
      <c r="G8" s="39">
        <v>87813</v>
      </c>
      <c r="H8" s="40">
        <v>1258125</v>
      </c>
      <c r="I8" s="41">
        <v>0</v>
      </c>
      <c r="J8" s="39">
        <v>914</v>
      </c>
      <c r="K8" s="39">
        <v>24030</v>
      </c>
      <c r="L8" s="39">
        <v>108</v>
      </c>
      <c r="M8" s="39">
        <v>0</v>
      </c>
      <c r="N8" s="40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40">
        <v>0</v>
      </c>
      <c r="U8" s="39">
        <v>0</v>
      </c>
      <c r="V8" s="39">
        <v>4321</v>
      </c>
      <c r="W8" s="39">
        <v>7432</v>
      </c>
      <c r="X8" s="39">
        <v>0</v>
      </c>
      <c r="Y8" s="39">
        <v>0</v>
      </c>
      <c r="Z8" s="40">
        <v>0</v>
      </c>
      <c r="AA8" s="42">
        <v>44730</v>
      </c>
      <c r="AB8" s="39">
        <v>0</v>
      </c>
      <c r="AC8" s="39">
        <v>0</v>
      </c>
      <c r="AD8" s="39">
        <v>25798</v>
      </c>
      <c r="AE8" s="40">
        <v>6</v>
      </c>
      <c r="AF8" s="39">
        <v>35233</v>
      </c>
      <c r="AG8" s="39">
        <v>229552</v>
      </c>
      <c r="AH8" s="39">
        <v>3600393</v>
      </c>
      <c r="AI8" s="39">
        <v>37246</v>
      </c>
      <c r="AJ8" s="40">
        <v>0</v>
      </c>
      <c r="AK8" s="42">
        <v>30628535</v>
      </c>
      <c r="AL8" s="39">
        <v>0</v>
      </c>
      <c r="AM8" s="39">
        <v>44399</v>
      </c>
      <c r="AN8" s="40">
        <v>135033894</v>
      </c>
      <c r="AO8" s="38">
        <v>5962532</v>
      </c>
      <c r="AP8" s="39">
        <v>121944355</v>
      </c>
      <c r="AQ8" s="39">
        <v>1822379</v>
      </c>
      <c r="AR8" s="39">
        <v>0</v>
      </c>
      <c r="AS8" s="39">
        <v>0</v>
      </c>
      <c r="AT8" s="40">
        <v>947744</v>
      </c>
      <c r="AU8" s="41">
        <v>56668</v>
      </c>
      <c r="AV8" s="39">
        <v>130733678</v>
      </c>
      <c r="AW8" s="39">
        <v>265767572</v>
      </c>
      <c r="AX8" s="39">
        <v>259167687</v>
      </c>
      <c r="AY8" s="39">
        <v>389901365</v>
      </c>
      <c r="AZ8" s="40">
        <v>524935259</v>
      </c>
      <c r="BA8" s="39">
        <v>-174568899</v>
      </c>
      <c r="BB8" s="39">
        <v>215332466</v>
      </c>
      <c r="BC8" s="40">
        <v>350366360</v>
      </c>
    </row>
    <row r="9" spans="1:55" s="6" customFormat="1" ht="12.75" customHeight="1">
      <c r="A9" s="36">
        <f>A8+1</f>
        <v>4</v>
      </c>
      <c r="B9" s="37" t="s">
        <v>7</v>
      </c>
      <c r="C9" s="38">
        <v>730890</v>
      </c>
      <c r="D9" s="39">
        <v>7790</v>
      </c>
      <c r="E9" s="39">
        <v>429209</v>
      </c>
      <c r="F9" s="39">
        <v>4497766</v>
      </c>
      <c r="G9" s="39">
        <v>340392</v>
      </c>
      <c r="H9" s="40">
        <v>205670</v>
      </c>
      <c r="I9" s="41">
        <v>2354</v>
      </c>
      <c r="J9" s="39">
        <v>764685</v>
      </c>
      <c r="K9" s="39">
        <v>130902</v>
      </c>
      <c r="L9" s="39">
        <v>18014</v>
      </c>
      <c r="M9" s="39">
        <v>56660</v>
      </c>
      <c r="N9" s="40">
        <v>137729</v>
      </c>
      <c r="O9" s="39">
        <v>20479</v>
      </c>
      <c r="P9" s="39">
        <v>39765</v>
      </c>
      <c r="Q9" s="39">
        <v>11863</v>
      </c>
      <c r="R9" s="39">
        <v>483023</v>
      </c>
      <c r="S9" s="39">
        <v>174035</v>
      </c>
      <c r="T9" s="40">
        <v>10323</v>
      </c>
      <c r="U9" s="39">
        <v>561797</v>
      </c>
      <c r="V9" s="39">
        <v>322707</v>
      </c>
      <c r="W9" s="39">
        <v>854401</v>
      </c>
      <c r="X9" s="39">
        <v>77809</v>
      </c>
      <c r="Y9" s="39">
        <v>17938</v>
      </c>
      <c r="Z9" s="40">
        <v>66197</v>
      </c>
      <c r="AA9" s="42">
        <v>1327020</v>
      </c>
      <c r="AB9" s="39">
        <v>305126</v>
      </c>
      <c r="AC9" s="39">
        <v>5047</v>
      </c>
      <c r="AD9" s="39">
        <v>411799</v>
      </c>
      <c r="AE9" s="40">
        <v>67663</v>
      </c>
      <c r="AF9" s="39">
        <v>520985</v>
      </c>
      <c r="AG9" s="39">
        <v>52979</v>
      </c>
      <c r="AH9" s="39">
        <v>1299427</v>
      </c>
      <c r="AI9" s="39">
        <v>740829</v>
      </c>
      <c r="AJ9" s="40">
        <v>452886</v>
      </c>
      <c r="AK9" s="42">
        <v>1104295</v>
      </c>
      <c r="AL9" s="39">
        <v>120464</v>
      </c>
      <c r="AM9" s="39">
        <v>27270</v>
      </c>
      <c r="AN9" s="40">
        <v>16398188</v>
      </c>
      <c r="AO9" s="38">
        <v>738210</v>
      </c>
      <c r="AP9" s="39">
        <v>20111905</v>
      </c>
      <c r="AQ9" s="39">
        <v>0</v>
      </c>
      <c r="AR9" s="39">
        <v>6467</v>
      </c>
      <c r="AS9" s="39">
        <v>1277156</v>
      </c>
      <c r="AT9" s="40">
        <v>-716726</v>
      </c>
      <c r="AU9" s="41">
        <v>26713</v>
      </c>
      <c r="AV9" s="39">
        <v>21443725</v>
      </c>
      <c r="AW9" s="39">
        <v>37841913</v>
      </c>
      <c r="AX9" s="39">
        <v>24268611</v>
      </c>
      <c r="AY9" s="39">
        <v>45712336</v>
      </c>
      <c r="AZ9" s="40">
        <v>62110524</v>
      </c>
      <c r="BA9" s="39">
        <v>-34161969</v>
      </c>
      <c r="BB9" s="39">
        <v>11550367</v>
      </c>
      <c r="BC9" s="40">
        <v>27948555</v>
      </c>
    </row>
    <row r="10" spans="1:55" s="6" customFormat="1" ht="12.75" customHeight="1">
      <c r="A10" s="43">
        <f aca="true" t="shared" si="0" ref="A10:A51">A9+1</f>
        <v>5</v>
      </c>
      <c r="B10" s="44" t="s">
        <v>8</v>
      </c>
      <c r="C10" s="45">
        <v>3273954</v>
      </c>
      <c r="D10" s="46">
        <v>2742</v>
      </c>
      <c r="E10" s="46">
        <v>5398452</v>
      </c>
      <c r="F10" s="46">
        <v>131614</v>
      </c>
      <c r="G10" s="46">
        <v>33735923</v>
      </c>
      <c r="H10" s="47">
        <v>3468395</v>
      </c>
      <c r="I10" s="48">
        <v>583</v>
      </c>
      <c r="J10" s="46">
        <v>512088</v>
      </c>
      <c r="K10" s="46">
        <v>1903100</v>
      </c>
      <c r="L10" s="46">
        <v>14616</v>
      </c>
      <c r="M10" s="46">
        <v>211683</v>
      </c>
      <c r="N10" s="47">
        <v>428674</v>
      </c>
      <c r="O10" s="46">
        <v>20722</v>
      </c>
      <c r="P10" s="46">
        <v>56752</v>
      </c>
      <c r="Q10" s="46">
        <v>54323</v>
      </c>
      <c r="R10" s="46">
        <v>1354579</v>
      </c>
      <c r="S10" s="46">
        <v>486461</v>
      </c>
      <c r="T10" s="47">
        <v>28664</v>
      </c>
      <c r="U10" s="46">
        <v>1307177</v>
      </c>
      <c r="V10" s="46">
        <v>8023661</v>
      </c>
      <c r="W10" s="46">
        <v>12673492</v>
      </c>
      <c r="X10" s="46">
        <v>222461</v>
      </c>
      <c r="Y10" s="46">
        <v>33708</v>
      </c>
      <c r="Z10" s="47">
        <v>105781</v>
      </c>
      <c r="AA10" s="49">
        <v>2970449</v>
      </c>
      <c r="AB10" s="46">
        <v>787865</v>
      </c>
      <c r="AC10" s="46">
        <v>260643</v>
      </c>
      <c r="AD10" s="46">
        <v>682490</v>
      </c>
      <c r="AE10" s="47">
        <v>628553</v>
      </c>
      <c r="AF10" s="46">
        <v>227398</v>
      </c>
      <c r="AG10" s="46">
        <v>963250</v>
      </c>
      <c r="AH10" s="46">
        <v>2342692</v>
      </c>
      <c r="AI10" s="46">
        <v>633985</v>
      </c>
      <c r="AJ10" s="47">
        <v>974771</v>
      </c>
      <c r="AK10" s="49">
        <v>1463898</v>
      </c>
      <c r="AL10" s="46">
        <v>2974119</v>
      </c>
      <c r="AM10" s="46">
        <v>97667</v>
      </c>
      <c r="AN10" s="47">
        <v>88457385</v>
      </c>
      <c r="AO10" s="45">
        <v>486042</v>
      </c>
      <c r="AP10" s="46">
        <v>2195482</v>
      </c>
      <c r="AQ10" s="46">
        <v>19754</v>
      </c>
      <c r="AR10" s="46">
        <v>123025</v>
      </c>
      <c r="AS10" s="46">
        <v>1342707</v>
      </c>
      <c r="AT10" s="47">
        <v>-336899</v>
      </c>
      <c r="AU10" s="48">
        <v>3392</v>
      </c>
      <c r="AV10" s="46">
        <v>3833503</v>
      </c>
      <c r="AW10" s="46">
        <v>92290888</v>
      </c>
      <c r="AX10" s="46">
        <v>75064731</v>
      </c>
      <c r="AY10" s="46">
        <v>78898234</v>
      </c>
      <c r="AZ10" s="47">
        <v>167355619</v>
      </c>
      <c r="BA10" s="46">
        <v>-69038811</v>
      </c>
      <c r="BB10" s="46">
        <v>9859423</v>
      </c>
      <c r="BC10" s="47">
        <v>98316808</v>
      </c>
    </row>
    <row r="11" spans="1:55" s="6" customFormat="1" ht="12.75" customHeight="1">
      <c r="A11" s="36">
        <f t="shared" si="0"/>
        <v>6</v>
      </c>
      <c r="B11" s="37" t="s">
        <v>9</v>
      </c>
      <c r="C11" s="38">
        <v>8560579</v>
      </c>
      <c r="D11" s="39">
        <v>14726</v>
      </c>
      <c r="E11" s="39">
        <v>4326971</v>
      </c>
      <c r="F11" s="39">
        <v>1930370</v>
      </c>
      <c r="G11" s="39">
        <v>2978939</v>
      </c>
      <c r="H11" s="40">
        <v>40850543</v>
      </c>
      <c r="I11" s="41">
        <v>123573</v>
      </c>
      <c r="J11" s="39">
        <v>22110938</v>
      </c>
      <c r="K11" s="39">
        <v>690588</v>
      </c>
      <c r="L11" s="39">
        <v>145528</v>
      </c>
      <c r="M11" s="39">
        <v>715596</v>
      </c>
      <c r="N11" s="40">
        <v>885687</v>
      </c>
      <c r="O11" s="39">
        <v>61093</v>
      </c>
      <c r="P11" s="39">
        <v>292702</v>
      </c>
      <c r="Q11" s="39">
        <v>271588</v>
      </c>
      <c r="R11" s="39">
        <v>1329999</v>
      </c>
      <c r="S11" s="39">
        <v>1123203</v>
      </c>
      <c r="T11" s="40">
        <v>66750</v>
      </c>
      <c r="U11" s="39">
        <v>3713895</v>
      </c>
      <c r="V11" s="39">
        <v>3685330</v>
      </c>
      <c r="W11" s="39">
        <v>1309087</v>
      </c>
      <c r="X11" s="39">
        <v>30565</v>
      </c>
      <c r="Y11" s="39">
        <v>304766</v>
      </c>
      <c r="Z11" s="40">
        <v>638218</v>
      </c>
      <c r="AA11" s="42">
        <v>4453</v>
      </c>
      <c r="AB11" s="39">
        <v>4689</v>
      </c>
      <c r="AC11" s="39">
        <v>13296</v>
      </c>
      <c r="AD11" s="39">
        <v>123062</v>
      </c>
      <c r="AE11" s="40">
        <v>62184</v>
      </c>
      <c r="AF11" s="39">
        <v>166851</v>
      </c>
      <c r="AG11" s="39">
        <v>1190017</v>
      </c>
      <c r="AH11" s="39">
        <v>60676287</v>
      </c>
      <c r="AI11" s="39">
        <v>67916</v>
      </c>
      <c r="AJ11" s="40">
        <v>1053902</v>
      </c>
      <c r="AK11" s="42">
        <v>2699502</v>
      </c>
      <c r="AL11" s="39">
        <v>111659</v>
      </c>
      <c r="AM11" s="39">
        <v>523531</v>
      </c>
      <c r="AN11" s="40">
        <v>162858583</v>
      </c>
      <c r="AO11" s="38">
        <v>1185988</v>
      </c>
      <c r="AP11" s="39">
        <v>12364849</v>
      </c>
      <c r="AQ11" s="39">
        <v>0</v>
      </c>
      <c r="AR11" s="39">
        <v>0</v>
      </c>
      <c r="AS11" s="39">
        <v>0</v>
      </c>
      <c r="AT11" s="40">
        <v>695660</v>
      </c>
      <c r="AU11" s="41">
        <v>61181</v>
      </c>
      <c r="AV11" s="39">
        <v>14307678</v>
      </c>
      <c r="AW11" s="39">
        <v>177166261</v>
      </c>
      <c r="AX11" s="39">
        <v>150271994</v>
      </c>
      <c r="AY11" s="39">
        <v>164579672</v>
      </c>
      <c r="AZ11" s="40">
        <v>327438255</v>
      </c>
      <c r="BA11" s="39">
        <v>-160698928</v>
      </c>
      <c r="BB11" s="39">
        <v>3880744</v>
      </c>
      <c r="BC11" s="40">
        <v>166739327</v>
      </c>
    </row>
    <row r="12" spans="1:55" s="6" customFormat="1" ht="12.75" customHeight="1">
      <c r="A12" s="36">
        <f t="shared" si="0"/>
        <v>7</v>
      </c>
      <c r="B12" s="37" t="s">
        <v>10</v>
      </c>
      <c r="C12" s="38">
        <v>3099516</v>
      </c>
      <c r="D12" s="39">
        <v>59141</v>
      </c>
      <c r="E12" s="39">
        <v>2618464</v>
      </c>
      <c r="F12" s="39">
        <v>116760</v>
      </c>
      <c r="G12" s="39">
        <v>407857</v>
      </c>
      <c r="H12" s="40">
        <v>850300</v>
      </c>
      <c r="I12" s="41">
        <v>1300239</v>
      </c>
      <c r="J12" s="39">
        <v>487337</v>
      </c>
      <c r="K12" s="39">
        <v>1807850</v>
      </c>
      <c r="L12" s="39">
        <v>111640</v>
      </c>
      <c r="M12" s="39">
        <v>278585</v>
      </c>
      <c r="N12" s="40">
        <v>585443</v>
      </c>
      <c r="O12" s="39">
        <v>26785</v>
      </c>
      <c r="P12" s="39">
        <v>80589</v>
      </c>
      <c r="Q12" s="39">
        <v>12253</v>
      </c>
      <c r="R12" s="39">
        <v>218013</v>
      </c>
      <c r="S12" s="39">
        <v>286553</v>
      </c>
      <c r="T12" s="40">
        <v>4532</v>
      </c>
      <c r="U12" s="39">
        <v>754066</v>
      </c>
      <c r="V12" s="39">
        <v>240135</v>
      </c>
      <c r="W12" s="39">
        <v>7705562</v>
      </c>
      <c r="X12" s="39">
        <v>2552182</v>
      </c>
      <c r="Y12" s="39">
        <v>324131</v>
      </c>
      <c r="Z12" s="40">
        <v>615075</v>
      </c>
      <c r="AA12" s="42">
        <v>1189516</v>
      </c>
      <c r="AB12" s="39">
        <v>162712</v>
      </c>
      <c r="AC12" s="39">
        <v>227805</v>
      </c>
      <c r="AD12" s="39">
        <v>38617042</v>
      </c>
      <c r="AE12" s="40">
        <v>145077</v>
      </c>
      <c r="AF12" s="39">
        <v>1585178</v>
      </c>
      <c r="AG12" s="39">
        <v>966711</v>
      </c>
      <c r="AH12" s="39">
        <v>2182290</v>
      </c>
      <c r="AI12" s="39">
        <v>229775</v>
      </c>
      <c r="AJ12" s="40">
        <v>856457</v>
      </c>
      <c r="AK12" s="42">
        <v>3003566</v>
      </c>
      <c r="AL12" s="39">
        <v>0</v>
      </c>
      <c r="AM12" s="39">
        <v>1877110</v>
      </c>
      <c r="AN12" s="40">
        <v>75586247</v>
      </c>
      <c r="AO12" s="38">
        <v>180996</v>
      </c>
      <c r="AP12" s="39">
        <v>29382312</v>
      </c>
      <c r="AQ12" s="39">
        <v>0</v>
      </c>
      <c r="AR12" s="39">
        <v>0</v>
      </c>
      <c r="AS12" s="39">
        <v>0</v>
      </c>
      <c r="AT12" s="40">
        <v>401212</v>
      </c>
      <c r="AU12" s="41">
        <v>0</v>
      </c>
      <c r="AV12" s="39">
        <v>29964520</v>
      </c>
      <c r="AW12" s="39">
        <v>105550767</v>
      </c>
      <c r="AX12" s="39">
        <v>618465</v>
      </c>
      <c r="AY12" s="39">
        <v>30582985</v>
      </c>
      <c r="AZ12" s="40">
        <v>106169232</v>
      </c>
      <c r="BA12" s="39">
        <v>-102894969</v>
      </c>
      <c r="BB12" s="39">
        <v>-72311984</v>
      </c>
      <c r="BC12" s="40">
        <v>3274263</v>
      </c>
    </row>
    <row r="13" spans="1:55" s="6" customFormat="1" ht="12.75" customHeight="1">
      <c r="A13" s="36">
        <f t="shared" si="0"/>
        <v>8</v>
      </c>
      <c r="B13" s="37" t="s">
        <v>11</v>
      </c>
      <c r="C13" s="38">
        <v>1091713</v>
      </c>
      <c r="D13" s="39">
        <v>4191</v>
      </c>
      <c r="E13" s="39">
        <v>6686874</v>
      </c>
      <c r="F13" s="39">
        <v>256319</v>
      </c>
      <c r="G13" s="39">
        <v>832973</v>
      </c>
      <c r="H13" s="40">
        <v>4401708</v>
      </c>
      <c r="I13" s="41">
        <v>2802</v>
      </c>
      <c r="J13" s="39">
        <v>11007241</v>
      </c>
      <c r="K13" s="39">
        <v>124692</v>
      </c>
      <c r="L13" s="39">
        <v>16382</v>
      </c>
      <c r="M13" s="39">
        <v>359226</v>
      </c>
      <c r="N13" s="40">
        <v>264883</v>
      </c>
      <c r="O13" s="39">
        <v>132603</v>
      </c>
      <c r="P13" s="39">
        <v>705686</v>
      </c>
      <c r="Q13" s="39">
        <v>623531</v>
      </c>
      <c r="R13" s="39">
        <v>1133048</v>
      </c>
      <c r="S13" s="39">
        <v>6509008</v>
      </c>
      <c r="T13" s="40">
        <v>249772</v>
      </c>
      <c r="U13" s="39">
        <v>4020081</v>
      </c>
      <c r="V13" s="39">
        <v>5558519</v>
      </c>
      <c r="W13" s="39">
        <v>3652882</v>
      </c>
      <c r="X13" s="39">
        <v>0</v>
      </c>
      <c r="Y13" s="39">
        <v>514529</v>
      </c>
      <c r="Z13" s="40">
        <v>360112</v>
      </c>
      <c r="AA13" s="42">
        <v>1434304</v>
      </c>
      <c r="AB13" s="39">
        <v>443507</v>
      </c>
      <c r="AC13" s="39">
        <v>229028</v>
      </c>
      <c r="AD13" s="39">
        <v>975829</v>
      </c>
      <c r="AE13" s="40">
        <v>132441</v>
      </c>
      <c r="AF13" s="39">
        <v>243124</v>
      </c>
      <c r="AG13" s="39">
        <v>478971</v>
      </c>
      <c r="AH13" s="39">
        <v>828028</v>
      </c>
      <c r="AI13" s="39">
        <v>252642</v>
      </c>
      <c r="AJ13" s="40">
        <v>2292514</v>
      </c>
      <c r="AK13" s="42">
        <v>561367</v>
      </c>
      <c r="AL13" s="39">
        <v>344038</v>
      </c>
      <c r="AM13" s="39">
        <v>263165</v>
      </c>
      <c r="AN13" s="40">
        <v>56987733</v>
      </c>
      <c r="AO13" s="38">
        <v>171654</v>
      </c>
      <c r="AP13" s="39">
        <v>3612852</v>
      </c>
      <c r="AQ13" s="39">
        <v>39708</v>
      </c>
      <c r="AR13" s="39">
        <v>0</v>
      </c>
      <c r="AS13" s="39">
        <v>-3453</v>
      </c>
      <c r="AT13" s="40">
        <v>344024</v>
      </c>
      <c r="AU13" s="41">
        <v>621641</v>
      </c>
      <c r="AV13" s="39">
        <v>4786426</v>
      </c>
      <c r="AW13" s="39">
        <v>61774159</v>
      </c>
      <c r="AX13" s="39">
        <v>80125263</v>
      </c>
      <c r="AY13" s="39">
        <v>84911689</v>
      </c>
      <c r="AZ13" s="40">
        <v>141899422</v>
      </c>
      <c r="BA13" s="39">
        <v>-47490485</v>
      </c>
      <c r="BB13" s="39">
        <v>37421204</v>
      </c>
      <c r="BC13" s="40">
        <v>94408937</v>
      </c>
    </row>
    <row r="14" spans="1:55" s="6" customFormat="1" ht="12.75" customHeight="1">
      <c r="A14" s="36">
        <f t="shared" si="0"/>
        <v>9</v>
      </c>
      <c r="B14" s="37" t="s">
        <v>12</v>
      </c>
      <c r="C14" s="38">
        <v>283567</v>
      </c>
      <c r="D14" s="39">
        <v>19</v>
      </c>
      <c r="E14" s="39">
        <v>932529</v>
      </c>
      <c r="F14" s="39">
        <v>26768</v>
      </c>
      <c r="G14" s="39">
        <v>648197</v>
      </c>
      <c r="H14" s="40">
        <v>1601390</v>
      </c>
      <c r="I14" s="41">
        <v>27085</v>
      </c>
      <c r="J14" s="39">
        <v>215527</v>
      </c>
      <c r="K14" s="39">
        <v>3150234</v>
      </c>
      <c r="L14" s="39">
        <v>174252</v>
      </c>
      <c r="M14" s="39">
        <v>314897</v>
      </c>
      <c r="N14" s="40">
        <v>377454</v>
      </c>
      <c r="O14" s="39">
        <v>200303</v>
      </c>
      <c r="P14" s="39">
        <v>192132</v>
      </c>
      <c r="Q14" s="39">
        <v>87712</v>
      </c>
      <c r="R14" s="39">
        <v>5515064</v>
      </c>
      <c r="S14" s="39">
        <v>901265</v>
      </c>
      <c r="T14" s="40">
        <v>14280</v>
      </c>
      <c r="U14" s="39">
        <v>403880</v>
      </c>
      <c r="V14" s="39">
        <v>1189944</v>
      </c>
      <c r="W14" s="39">
        <v>21850239</v>
      </c>
      <c r="X14" s="39">
        <v>1578</v>
      </c>
      <c r="Y14" s="39">
        <v>73260</v>
      </c>
      <c r="Z14" s="40">
        <v>30357</v>
      </c>
      <c r="AA14" s="42">
        <v>126977</v>
      </c>
      <c r="AB14" s="39">
        <v>3429</v>
      </c>
      <c r="AC14" s="39">
        <v>40640</v>
      </c>
      <c r="AD14" s="39">
        <v>11772</v>
      </c>
      <c r="AE14" s="40">
        <v>213</v>
      </c>
      <c r="AF14" s="39">
        <v>30683</v>
      </c>
      <c r="AG14" s="39">
        <v>382303</v>
      </c>
      <c r="AH14" s="39">
        <v>592034</v>
      </c>
      <c r="AI14" s="39">
        <v>14676</v>
      </c>
      <c r="AJ14" s="40">
        <v>332095</v>
      </c>
      <c r="AK14" s="42">
        <v>728942</v>
      </c>
      <c r="AL14" s="39">
        <v>34403</v>
      </c>
      <c r="AM14" s="39">
        <v>482709</v>
      </c>
      <c r="AN14" s="40">
        <v>40992809</v>
      </c>
      <c r="AO14" s="38">
        <v>105861</v>
      </c>
      <c r="AP14" s="39">
        <v>770159</v>
      </c>
      <c r="AQ14" s="39">
        <v>0</v>
      </c>
      <c r="AR14" s="39">
        <v>0</v>
      </c>
      <c r="AS14" s="39">
        <v>0</v>
      </c>
      <c r="AT14" s="40">
        <v>-26547</v>
      </c>
      <c r="AU14" s="41">
        <v>17645</v>
      </c>
      <c r="AV14" s="39">
        <v>867118</v>
      </c>
      <c r="AW14" s="39">
        <v>41859927</v>
      </c>
      <c r="AX14" s="39">
        <v>25726669</v>
      </c>
      <c r="AY14" s="39">
        <v>26593787</v>
      </c>
      <c r="AZ14" s="40">
        <v>67586596</v>
      </c>
      <c r="BA14" s="39">
        <v>-27866920</v>
      </c>
      <c r="BB14" s="39">
        <v>-1273133</v>
      </c>
      <c r="BC14" s="40">
        <v>39719676</v>
      </c>
    </row>
    <row r="15" spans="1:55" s="6" customFormat="1" ht="12.75" customHeight="1">
      <c r="A15" s="36">
        <f t="shared" si="0"/>
        <v>10</v>
      </c>
      <c r="B15" s="37" t="s">
        <v>13</v>
      </c>
      <c r="C15" s="38">
        <v>15392</v>
      </c>
      <c r="D15" s="39">
        <v>452</v>
      </c>
      <c r="E15" s="39">
        <v>0</v>
      </c>
      <c r="F15" s="39">
        <v>4552</v>
      </c>
      <c r="G15" s="39">
        <v>125053</v>
      </c>
      <c r="H15" s="40">
        <v>1453</v>
      </c>
      <c r="I15" s="41">
        <v>0</v>
      </c>
      <c r="J15" s="39">
        <v>163544</v>
      </c>
      <c r="K15" s="39">
        <v>360340</v>
      </c>
      <c r="L15" s="39">
        <v>8596864</v>
      </c>
      <c r="M15" s="39">
        <v>32635</v>
      </c>
      <c r="N15" s="40">
        <v>22813406</v>
      </c>
      <c r="O15" s="39">
        <v>907736</v>
      </c>
      <c r="P15" s="39">
        <v>3554662</v>
      </c>
      <c r="Q15" s="39">
        <v>227606</v>
      </c>
      <c r="R15" s="39">
        <v>1100030</v>
      </c>
      <c r="S15" s="39">
        <v>4020639</v>
      </c>
      <c r="T15" s="40">
        <v>43229</v>
      </c>
      <c r="U15" s="39">
        <v>30579052</v>
      </c>
      <c r="V15" s="39">
        <v>260288</v>
      </c>
      <c r="W15" s="39">
        <v>6439225</v>
      </c>
      <c r="X15" s="39">
        <v>0</v>
      </c>
      <c r="Y15" s="39">
        <v>4483</v>
      </c>
      <c r="Z15" s="40">
        <v>0</v>
      </c>
      <c r="AA15" s="42">
        <v>0</v>
      </c>
      <c r="AB15" s="39">
        <v>0</v>
      </c>
      <c r="AC15" s="39">
        <v>0</v>
      </c>
      <c r="AD15" s="39">
        <v>13592</v>
      </c>
      <c r="AE15" s="40">
        <v>0</v>
      </c>
      <c r="AF15" s="39">
        <v>1659</v>
      </c>
      <c r="AG15" s="39">
        <v>0</v>
      </c>
      <c r="AH15" s="39">
        <v>1180</v>
      </c>
      <c r="AI15" s="39">
        <v>125</v>
      </c>
      <c r="AJ15" s="40">
        <v>23980</v>
      </c>
      <c r="AK15" s="42">
        <v>5553</v>
      </c>
      <c r="AL15" s="39">
        <v>214</v>
      </c>
      <c r="AM15" s="39">
        <v>343781</v>
      </c>
      <c r="AN15" s="40">
        <v>79640725</v>
      </c>
      <c r="AO15" s="38">
        <v>0</v>
      </c>
      <c r="AP15" s="39">
        <v>217814</v>
      </c>
      <c r="AQ15" s="39">
        <v>0</v>
      </c>
      <c r="AR15" s="39">
        <v>-212250</v>
      </c>
      <c r="AS15" s="39">
        <v>-421647</v>
      </c>
      <c r="AT15" s="40">
        <v>179516</v>
      </c>
      <c r="AU15" s="41">
        <v>958</v>
      </c>
      <c r="AV15" s="39">
        <v>-235609</v>
      </c>
      <c r="AW15" s="39">
        <v>79405116</v>
      </c>
      <c r="AX15" s="39">
        <v>13892830</v>
      </c>
      <c r="AY15" s="39">
        <v>13657221</v>
      </c>
      <c r="AZ15" s="40">
        <v>93297946</v>
      </c>
      <c r="BA15" s="39">
        <v>-76159923</v>
      </c>
      <c r="BB15" s="39">
        <v>-62502702</v>
      </c>
      <c r="BC15" s="40">
        <v>17138023</v>
      </c>
    </row>
    <row r="16" spans="1:55" s="6" customFormat="1" ht="12.75" customHeight="1">
      <c r="A16" s="50">
        <f t="shared" si="0"/>
        <v>11</v>
      </c>
      <c r="B16" s="51" t="s">
        <v>14</v>
      </c>
      <c r="C16" s="52">
        <v>0</v>
      </c>
      <c r="D16" s="53">
        <v>10</v>
      </c>
      <c r="E16" s="53">
        <v>756203</v>
      </c>
      <c r="F16" s="53">
        <v>459</v>
      </c>
      <c r="G16" s="53">
        <v>180397</v>
      </c>
      <c r="H16" s="54">
        <v>450133</v>
      </c>
      <c r="I16" s="55">
        <v>0</v>
      </c>
      <c r="J16" s="53">
        <v>318215</v>
      </c>
      <c r="K16" s="53">
        <v>638773</v>
      </c>
      <c r="L16" s="53">
        <v>42240</v>
      </c>
      <c r="M16" s="53">
        <v>26398830</v>
      </c>
      <c r="N16" s="54">
        <v>8224266</v>
      </c>
      <c r="O16" s="53">
        <v>375334</v>
      </c>
      <c r="P16" s="53">
        <v>1087051</v>
      </c>
      <c r="Q16" s="53">
        <v>184132</v>
      </c>
      <c r="R16" s="53">
        <v>9504363</v>
      </c>
      <c r="S16" s="53">
        <v>13466108</v>
      </c>
      <c r="T16" s="54">
        <v>189399</v>
      </c>
      <c r="U16" s="53">
        <v>4821750</v>
      </c>
      <c r="V16" s="53">
        <v>1277571</v>
      </c>
      <c r="W16" s="53">
        <v>3255460</v>
      </c>
      <c r="X16" s="53">
        <v>1083714</v>
      </c>
      <c r="Y16" s="53">
        <v>11767</v>
      </c>
      <c r="Z16" s="54">
        <v>88</v>
      </c>
      <c r="AA16" s="56">
        <v>6499</v>
      </c>
      <c r="AB16" s="53">
        <v>0</v>
      </c>
      <c r="AC16" s="53">
        <v>0</v>
      </c>
      <c r="AD16" s="53">
        <v>2365</v>
      </c>
      <c r="AE16" s="54">
        <v>1495</v>
      </c>
      <c r="AF16" s="53">
        <v>17303</v>
      </c>
      <c r="AG16" s="53">
        <v>0</v>
      </c>
      <c r="AH16" s="53">
        <v>921411</v>
      </c>
      <c r="AI16" s="53">
        <v>8972</v>
      </c>
      <c r="AJ16" s="54">
        <v>81207</v>
      </c>
      <c r="AK16" s="56">
        <v>126767</v>
      </c>
      <c r="AL16" s="53">
        <v>7122</v>
      </c>
      <c r="AM16" s="53">
        <v>380040</v>
      </c>
      <c r="AN16" s="54">
        <v>73819444</v>
      </c>
      <c r="AO16" s="52">
        <v>9807</v>
      </c>
      <c r="AP16" s="53">
        <v>417986</v>
      </c>
      <c r="AQ16" s="53">
        <v>0</v>
      </c>
      <c r="AR16" s="53">
        <v>0</v>
      </c>
      <c r="AS16" s="53">
        <v>3243884</v>
      </c>
      <c r="AT16" s="54">
        <v>-676974</v>
      </c>
      <c r="AU16" s="55">
        <v>500611</v>
      </c>
      <c r="AV16" s="53">
        <v>3495314</v>
      </c>
      <c r="AW16" s="53">
        <v>77314758</v>
      </c>
      <c r="AX16" s="53">
        <v>39859236</v>
      </c>
      <c r="AY16" s="53">
        <v>43354550</v>
      </c>
      <c r="AZ16" s="54">
        <v>117173994</v>
      </c>
      <c r="BA16" s="53">
        <v>-64128621</v>
      </c>
      <c r="BB16" s="53">
        <v>-20774071</v>
      </c>
      <c r="BC16" s="54">
        <v>53045373</v>
      </c>
    </row>
    <row r="17" spans="1:55" s="6" customFormat="1" ht="12.75" customHeight="1">
      <c r="A17" s="36">
        <f t="shared" si="0"/>
        <v>12</v>
      </c>
      <c r="B17" s="37" t="s">
        <v>15</v>
      </c>
      <c r="C17" s="38">
        <v>260620</v>
      </c>
      <c r="D17" s="39">
        <v>39129</v>
      </c>
      <c r="E17" s="39">
        <v>4893218</v>
      </c>
      <c r="F17" s="39">
        <v>79031</v>
      </c>
      <c r="G17" s="39">
        <v>779840</v>
      </c>
      <c r="H17" s="40">
        <v>2692486</v>
      </c>
      <c r="I17" s="41">
        <v>7639</v>
      </c>
      <c r="J17" s="39">
        <v>1451179</v>
      </c>
      <c r="K17" s="39">
        <v>711175</v>
      </c>
      <c r="L17" s="39">
        <v>105717</v>
      </c>
      <c r="M17" s="39">
        <v>88353</v>
      </c>
      <c r="N17" s="40">
        <v>4908480</v>
      </c>
      <c r="O17" s="39">
        <v>368803</v>
      </c>
      <c r="P17" s="39">
        <v>1215547</v>
      </c>
      <c r="Q17" s="39">
        <v>384515</v>
      </c>
      <c r="R17" s="39">
        <v>2863839</v>
      </c>
      <c r="S17" s="39">
        <v>1992133</v>
      </c>
      <c r="T17" s="40">
        <v>151852</v>
      </c>
      <c r="U17" s="39">
        <v>5145897</v>
      </c>
      <c r="V17" s="39">
        <v>1998803</v>
      </c>
      <c r="W17" s="39">
        <v>22184853</v>
      </c>
      <c r="X17" s="39">
        <v>304441</v>
      </c>
      <c r="Y17" s="39">
        <v>28320</v>
      </c>
      <c r="Z17" s="40">
        <v>5987</v>
      </c>
      <c r="AA17" s="42">
        <v>1163143</v>
      </c>
      <c r="AB17" s="39">
        <v>24602</v>
      </c>
      <c r="AC17" s="39">
        <v>351848</v>
      </c>
      <c r="AD17" s="39">
        <v>277004</v>
      </c>
      <c r="AE17" s="40">
        <v>45150</v>
      </c>
      <c r="AF17" s="39">
        <v>723369</v>
      </c>
      <c r="AG17" s="39">
        <v>30217</v>
      </c>
      <c r="AH17" s="39">
        <v>181909</v>
      </c>
      <c r="AI17" s="39">
        <v>69614</v>
      </c>
      <c r="AJ17" s="40">
        <v>183112</v>
      </c>
      <c r="AK17" s="42">
        <v>783236</v>
      </c>
      <c r="AL17" s="39">
        <v>2679</v>
      </c>
      <c r="AM17" s="39">
        <v>154152</v>
      </c>
      <c r="AN17" s="40">
        <v>56651892</v>
      </c>
      <c r="AO17" s="38">
        <v>218091</v>
      </c>
      <c r="AP17" s="39">
        <v>1354948</v>
      </c>
      <c r="AQ17" s="39">
        <v>711</v>
      </c>
      <c r="AR17" s="39">
        <v>27069</v>
      </c>
      <c r="AS17" s="39">
        <v>1401449</v>
      </c>
      <c r="AT17" s="40">
        <v>551751</v>
      </c>
      <c r="AU17" s="41">
        <v>3112</v>
      </c>
      <c r="AV17" s="39">
        <v>3557131</v>
      </c>
      <c r="AW17" s="39">
        <v>60209023</v>
      </c>
      <c r="AX17" s="39">
        <v>65152363</v>
      </c>
      <c r="AY17" s="39">
        <v>68709494</v>
      </c>
      <c r="AZ17" s="40">
        <v>125361386</v>
      </c>
      <c r="BA17" s="39">
        <v>-29065647</v>
      </c>
      <c r="BB17" s="39">
        <v>39643847</v>
      </c>
      <c r="BC17" s="40">
        <v>96295739</v>
      </c>
    </row>
    <row r="18" spans="1:55" s="6" customFormat="1" ht="12.75" customHeight="1">
      <c r="A18" s="36">
        <f t="shared" si="0"/>
        <v>13</v>
      </c>
      <c r="B18" s="37" t="s">
        <v>16</v>
      </c>
      <c r="C18" s="38">
        <v>40</v>
      </c>
      <c r="D18" s="39">
        <v>2124</v>
      </c>
      <c r="E18" s="39">
        <v>0</v>
      </c>
      <c r="F18" s="39">
        <v>0</v>
      </c>
      <c r="G18" s="39">
        <v>52422</v>
      </c>
      <c r="H18" s="40">
        <v>727</v>
      </c>
      <c r="I18" s="41">
        <v>0</v>
      </c>
      <c r="J18" s="39">
        <v>204505</v>
      </c>
      <c r="K18" s="39">
        <v>131527</v>
      </c>
      <c r="L18" s="39">
        <v>8733</v>
      </c>
      <c r="M18" s="39">
        <v>202</v>
      </c>
      <c r="N18" s="40">
        <v>56491</v>
      </c>
      <c r="O18" s="39">
        <v>2193459</v>
      </c>
      <c r="P18" s="39">
        <v>2725767</v>
      </c>
      <c r="Q18" s="39">
        <v>176986</v>
      </c>
      <c r="R18" s="39">
        <v>236901</v>
      </c>
      <c r="S18" s="39">
        <v>282795</v>
      </c>
      <c r="T18" s="40">
        <v>12205</v>
      </c>
      <c r="U18" s="39">
        <v>3903790</v>
      </c>
      <c r="V18" s="39">
        <v>4188</v>
      </c>
      <c r="W18" s="39">
        <v>1076227</v>
      </c>
      <c r="X18" s="39">
        <v>0</v>
      </c>
      <c r="Y18" s="39">
        <v>23860</v>
      </c>
      <c r="Z18" s="40">
        <v>0</v>
      </c>
      <c r="AA18" s="42">
        <v>1057</v>
      </c>
      <c r="AB18" s="39">
        <v>0</v>
      </c>
      <c r="AC18" s="39">
        <v>0</v>
      </c>
      <c r="AD18" s="39">
        <v>14464</v>
      </c>
      <c r="AE18" s="40">
        <v>355</v>
      </c>
      <c r="AF18" s="39">
        <v>24504</v>
      </c>
      <c r="AG18" s="39">
        <v>0</v>
      </c>
      <c r="AH18" s="39">
        <v>75</v>
      </c>
      <c r="AI18" s="39">
        <v>0</v>
      </c>
      <c r="AJ18" s="40">
        <v>1187494</v>
      </c>
      <c r="AK18" s="42">
        <v>594</v>
      </c>
      <c r="AL18" s="39">
        <v>0</v>
      </c>
      <c r="AM18" s="39">
        <v>0</v>
      </c>
      <c r="AN18" s="40">
        <v>12321492</v>
      </c>
      <c r="AO18" s="38">
        <v>0</v>
      </c>
      <c r="AP18" s="39">
        <v>62349</v>
      </c>
      <c r="AQ18" s="39">
        <v>0</v>
      </c>
      <c r="AR18" s="39">
        <v>1156581</v>
      </c>
      <c r="AS18" s="39">
        <v>18622220</v>
      </c>
      <c r="AT18" s="40">
        <v>164714</v>
      </c>
      <c r="AU18" s="41">
        <v>85436</v>
      </c>
      <c r="AV18" s="39">
        <v>20091300</v>
      </c>
      <c r="AW18" s="39">
        <v>32412792</v>
      </c>
      <c r="AX18" s="39">
        <v>13800225</v>
      </c>
      <c r="AY18" s="39">
        <v>33891525</v>
      </c>
      <c r="AZ18" s="40">
        <v>46213017</v>
      </c>
      <c r="BA18" s="39">
        <v>-29805495</v>
      </c>
      <c r="BB18" s="39">
        <v>4086030</v>
      </c>
      <c r="BC18" s="40">
        <v>16407522</v>
      </c>
    </row>
    <row r="19" spans="1:55" s="6" customFormat="1" ht="12.75" customHeight="1">
      <c r="A19" s="36">
        <f t="shared" si="0"/>
        <v>14</v>
      </c>
      <c r="B19" s="37" t="s">
        <v>17</v>
      </c>
      <c r="C19" s="38">
        <v>67</v>
      </c>
      <c r="D19" s="39">
        <v>1071</v>
      </c>
      <c r="E19" s="39">
        <v>0</v>
      </c>
      <c r="F19" s="39">
        <v>0</v>
      </c>
      <c r="G19" s="39">
        <v>1535</v>
      </c>
      <c r="H19" s="40">
        <v>0</v>
      </c>
      <c r="I19" s="41">
        <v>56</v>
      </c>
      <c r="J19" s="39">
        <v>38176</v>
      </c>
      <c r="K19" s="39">
        <v>12087</v>
      </c>
      <c r="L19" s="39">
        <v>6401</v>
      </c>
      <c r="M19" s="39">
        <v>1468</v>
      </c>
      <c r="N19" s="40">
        <v>23861</v>
      </c>
      <c r="O19" s="39">
        <v>270556</v>
      </c>
      <c r="P19" s="39">
        <v>3583041</v>
      </c>
      <c r="Q19" s="39">
        <v>8420</v>
      </c>
      <c r="R19" s="39">
        <v>127868</v>
      </c>
      <c r="S19" s="39">
        <v>72011</v>
      </c>
      <c r="T19" s="40">
        <v>987</v>
      </c>
      <c r="U19" s="39">
        <v>1156658</v>
      </c>
      <c r="V19" s="39">
        <v>3638</v>
      </c>
      <c r="W19" s="39">
        <v>129170</v>
      </c>
      <c r="X19" s="39">
        <v>52</v>
      </c>
      <c r="Y19" s="39">
        <v>1184</v>
      </c>
      <c r="Z19" s="40">
        <v>0</v>
      </c>
      <c r="AA19" s="42">
        <v>419</v>
      </c>
      <c r="AB19" s="39">
        <v>0</v>
      </c>
      <c r="AC19" s="39">
        <v>0</v>
      </c>
      <c r="AD19" s="39">
        <v>3238</v>
      </c>
      <c r="AE19" s="40">
        <v>49</v>
      </c>
      <c r="AF19" s="39">
        <v>347</v>
      </c>
      <c r="AG19" s="39">
        <v>0</v>
      </c>
      <c r="AH19" s="39">
        <v>0</v>
      </c>
      <c r="AI19" s="39">
        <v>0</v>
      </c>
      <c r="AJ19" s="40">
        <v>1031045</v>
      </c>
      <c r="AK19" s="42">
        <v>843</v>
      </c>
      <c r="AL19" s="39">
        <v>0</v>
      </c>
      <c r="AM19" s="39">
        <v>0</v>
      </c>
      <c r="AN19" s="40">
        <v>6474248</v>
      </c>
      <c r="AO19" s="38">
        <v>0</v>
      </c>
      <c r="AP19" s="39">
        <v>971</v>
      </c>
      <c r="AQ19" s="39">
        <v>0</v>
      </c>
      <c r="AR19" s="39">
        <v>674906</v>
      </c>
      <c r="AS19" s="39">
        <v>28311732</v>
      </c>
      <c r="AT19" s="40">
        <v>806447</v>
      </c>
      <c r="AU19" s="41">
        <v>160043</v>
      </c>
      <c r="AV19" s="39">
        <v>29954099</v>
      </c>
      <c r="AW19" s="39">
        <v>36428347</v>
      </c>
      <c r="AX19" s="39">
        <v>34255161</v>
      </c>
      <c r="AY19" s="39">
        <v>64209260</v>
      </c>
      <c r="AZ19" s="40">
        <v>70683508</v>
      </c>
      <c r="BA19" s="39">
        <v>-28130139</v>
      </c>
      <c r="BB19" s="39">
        <v>36079121</v>
      </c>
      <c r="BC19" s="40">
        <v>42553369</v>
      </c>
    </row>
    <row r="20" spans="1:55" s="6" customFormat="1" ht="12.75" customHeight="1">
      <c r="A20" s="43">
        <f t="shared" si="0"/>
        <v>15</v>
      </c>
      <c r="B20" s="44" t="s">
        <v>18</v>
      </c>
      <c r="C20" s="45">
        <v>22599</v>
      </c>
      <c r="D20" s="46">
        <v>0</v>
      </c>
      <c r="E20" s="46">
        <v>0</v>
      </c>
      <c r="F20" s="46">
        <v>0</v>
      </c>
      <c r="G20" s="46">
        <v>0</v>
      </c>
      <c r="H20" s="47">
        <v>1</v>
      </c>
      <c r="I20" s="48">
        <v>0</v>
      </c>
      <c r="J20" s="46">
        <v>0</v>
      </c>
      <c r="K20" s="46">
        <v>0</v>
      </c>
      <c r="L20" s="46">
        <v>0</v>
      </c>
      <c r="M20" s="46">
        <v>0</v>
      </c>
      <c r="N20" s="47">
        <v>338</v>
      </c>
      <c r="O20" s="46">
        <v>271594</v>
      </c>
      <c r="P20" s="46">
        <v>247290</v>
      </c>
      <c r="Q20" s="46">
        <v>1837410</v>
      </c>
      <c r="R20" s="46">
        <v>0</v>
      </c>
      <c r="S20" s="46">
        <v>10174</v>
      </c>
      <c r="T20" s="47">
        <v>2536</v>
      </c>
      <c r="U20" s="46">
        <v>165245</v>
      </c>
      <c r="V20" s="46">
        <v>6147</v>
      </c>
      <c r="W20" s="46">
        <v>8730</v>
      </c>
      <c r="X20" s="46">
        <v>0</v>
      </c>
      <c r="Y20" s="46">
        <v>170</v>
      </c>
      <c r="Z20" s="47">
        <v>109</v>
      </c>
      <c r="AA20" s="49">
        <v>134013</v>
      </c>
      <c r="AB20" s="46">
        <v>230</v>
      </c>
      <c r="AC20" s="46">
        <v>0</v>
      </c>
      <c r="AD20" s="46">
        <v>2242</v>
      </c>
      <c r="AE20" s="47">
        <v>5165</v>
      </c>
      <c r="AF20" s="46">
        <v>921348</v>
      </c>
      <c r="AG20" s="46">
        <v>0</v>
      </c>
      <c r="AH20" s="46">
        <v>3711680</v>
      </c>
      <c r="AI20" s="46">
        <v>0</v>
      </c>
      <c r="AJ20" s="47">
        <v>737451</v>
      </c>
      <c r="AK20" s="49">
        <v>219584</v>
      </c>
      <c r="AL20" s="46">
        <v>189195</v>
      </c>
      <c r="AM20" s="46">
        <v>0</v>
      </c>
      <c r="AN20" s="47">
        <v>8493251</v>
      </c>
      <c r="AO20" s="45">
        <v>18231</v>
      </c>
      <c r="AP20" s="46">
        <v>964407</v>
      </c>
      <c r="AQ20" s="46">
        <v>32</v>
      </c>
      <c r="AR20" s="46">
        <v>1782977</v>
      </c>
      <c r="AS20" s="46">
        <v>19464329</v>
      </c>
      <c r="AT20" s="47">
        <v>218275</v>
      </c>
      <c r="AU20" s="48">
        <v>27647</v>
      </c>
      <c r="AV20" s="46">
        <v>22475898</v>
      </c>
      <c r="AW20" s="46">
        <v>30969149</v>
      </c>
      <c r="AX20" s="46">
        <v>10174469</v>
      </c>
      <c r="AY20" s="46">
        <v>32650367</v>
      </c>
      <c r="AZ20" s="47">
        <v>41143618</v>
      </c>
      <c r="BA20" s="46">
        <v>-29604600</v>
      </c>
      <c r="BB20" s="46">
        <v>3045767</v>
      </c>
      <c r="BC20" s="47">
        <v>11539018</v>
      </c>
    </row>
    <row r="21" spans="1:55" s="6" customFormat="1" ht="12.75" customHeight="1">
      <c r="A21" s="36">
        <f t="shared" si="0"/>
        <v>16</v>
      </c>
      <c r="B21" s="37" t="s">
        <v>19</v>
      </c>
      <c r="C21" s="38">
        <v>77</v>
      </c>
      <c r="D21" s="39">
        <v>71</v>
      </c>
      <c r="E21" s="39">
        <v>844</v>
      </c>
      <c r="F21" s="39">
        <v>137</v>
      </c>
      <c r="G21" s="39">
        <v>3359</v>
      </c>
      <c r="H21" s="40">
        <v>3252</v>
      </c>
      <c r="I21" s="41">
        <v>0</v>
      </c>
      <c r="J21" s="39">
        <v>151</v>
      </c>
      <c r="K21" s="39">
        <v>331</v>
      </c>
      <c r="L21" s="39">
        <v>30</v>
      </c>
      <c r="M21" s="39">
        <v>14002</v>
      </c>
      <c r="N21" s="40">
        <v>29088</v>
      </c>
      <c r="O21" s="39">
        <v>155331</v>
      </c>
      <c r="P21" s="39">
        <v>1043480</v>
      </c>
      <c r="Q21" s="39">
        <v>2336860</v>
      </c>
      <c r="R21" s="39">
        <v>48494298</v>
      </c>
      <c r="S21" s="39">
        <v>11647787</v>
      </c>
      <c r="T21" s="40">
        <v>1896692</v>
      </c>
      <c r="U21" s="39">
        <v>2754325</v>
      </c>
      <c r="V21" s="39">
        <v>101957</v>
      </c>
      <c r="W21" s="39">
        <v>357141</v>
      </c>
      <c r="X21" s="39">
        <v>12385</v>
      </c>
      <c r="Y21" s="39">
        <v>1307</v>
      </c>
      <c r="Z21" s="40">
        <v>0</v>
      </c>
      <c r="AA21" s="42">
        <v>40761</v>
      </c>
      <c r="AB21" s="39">
        <v>28833</v>
      </c>
      <c r="AC21" s="39">
        <v>0</v>
      </c>
      <c r="AD21" s="39">
        <v>1229</v>
      </c>
      <c r="AE21" s="40">
        <v>151810</v>
      </c>
      <c r="AF21" s="39">
        <v>175412</v>
      </c>
      <c r="AG21" s="39">
        <v>1098393</v>
      </c>
      <c r="AH21" s="39">
        <v>2425</v>
      </c>
      <c r="AI21" s="39">
        <v>0</v>
      </c>
      <c r="AJ21" s="40">
        <v>1593578</v>
      </c>
      <c r="AK21" s="42">
        <v>6858</v>
      </c>
      <c r="AL21" s="39">
        <v>214912</v>
      </c>
      <c r="AM21" s="39">
        <v>0</v>
      </c>
      <c r="AN21" s="40">
        <v>72167116</v>
      </c>
      <c r="AO21" s="38">
        <v>7190</v>
      </c>
      <c r="AP21" s="39">
        <v>178403</v>
      </c>
      <c r="AQ21" s="39">
        <v>0</v>
      </c>
      <c r="AR21" s="39">
        <v>0</v>
      </c>
      <c r="AS21" s="39">
        <v>0</v>
      </c>
      <c r="AT21" s="40">
        <v>2644352</v>
      </c>
      <c r="AU21" s="41">
        <v>1473065</v>
      </c>
      <c r="AV21" s="39">
        <v>4303010</v>
      </c>
      <c r="AW21" s="39">
        <v>76470126</v>
      </c>
      <c r="AX21" s="39">
        <v>129027169</v>
      </c>
      <c r="AY21" s="39">
        <v>133330179</v>
      </c>
      <c r="AZ21" s="40">
        <v>205497295</v>
      </c>
      <c r="BA21" s="39">
        <v>-39357677</v>
      </c>
      <c r="BB21" s="39">
        <v>93972502</v>
      </c>
      <c r="BC21" s="40">
        <v>166139618</v>
      </c>
    </row>
    <row r="22" spans="1:55" s="6" customFormat="1" ht="12.75" customHeight="1">
      <c r="A22" s="36">
        <f t="shared" si="0"/>
        <v>17</v>
      </c>
      <c r="B22" s="37" t="s">
        <v>20</v>
      </c>
      <c r="C22" s="38">
        <v>15586</v>
      </c>
      <c r="D22" s="39">
        <v>72</v>
      </c>
      <c r="E22" s="39">
        <v>0</v>
      </c>
      <c r="F22" s="39">
        <v>0</v>
      </c>
      <c r="G22" s="39">
        <v>15620</v>
      </c>
      <c r="H22" s="40">
        <v>419</v>
      </c>
      <c r="I22" s="41">
        <v>0</v>
      </c>
      <c r="J22" s="39">
        <v>2177</v>
      </c>
      <c r="K22" s="39">
        <v>1861</v>
      </c>
      <c r="L22" s="39">
        <v>0</v>
      </c>
      <c r="M22" s="39">
        <v>3349</v>
      </c>
      <c r="N22" s="40">
        <v>26858</v>
      </c>
      <c r="O22" s="39">
        <v>127455</v>
      </c>
      <c r="P22" s="39">
        <v>2012008</v>
      </c>
      <c r="Q22" s="39">
        <v>331516</v>
      </c>
      <c r="R22" s="39">
        <v>3652855</v>
      </c>
      <c r="S22" s="39">
        <v>7586967</v>
      </c>
      <c r="T22" s="40">
        <v>288840</v>
      </c>
      <c r="U22" s="39">
        <v>3534038</v>
      </c>
      <c r="V22" s="39">
        <v>54496</v>
      </c>
      <c r="W22" s="39">
        <v>2667927</v>
      </c>
      <c r="X22" s="39">
        <v>1585</v>
      </c>
      <c r="Y22" s="39">
        <v>1682</v>
      </c>
      <c r="Z22" s="40">
        <v>0</v>
      </c>
      <c r="AA22" s="42">
        <v>191653</v>
      </c>
      <c r="AB22" s="39">
        <v>616</v>
      </c>
      <c r="AC22" s="39">
        <v>5926</v>
      </c>
      <c r="AD22" s="39">
        <v>75142</v>
      </c>
      <c r="AE22" s="40">
        <v>65557</v>
      </c>
      <c r="AF22" s="39">
        <v>160155</v>
      </c>
      <c r="AG22" s="39">
        <v>141417</v>
      </c>
      <c r="AH22" s="39">
        <v>91679</v>
      </c>
      <c r="AI22" s="39">
        <v>180</v>
      </c>
      <c r="AJ22" s="40">
        <v>1510033</v>
      </c>
      <c r="AK22" s="42">
        <v>88954</v>
      </c>
      <c r="AL22" s="39">
        <v>0</v>
      </c>
      <c r="AM22" s="39">
        <v>83189</v>
      </c>
      <c r="AN22" s="40">
        <v>22739812</v>
      </c>
      <c r="AO22" s="38">
        <v>379925</v>
      </c>
      <c r="AP22" s="39">
        <v>20696599</v>
      </c>
      <c r="AQ22" s="39">
        <v>0</v>
      </c>
      <c r="AR22" s="39">
        <v>3882733</v>
      </c>
      <c r="AS22" s="39">
        <v>21992587</v>
      </c>
      <c r="AT22" s="40">
        <v>2678835</v>
      </c>
      <c r="AU22" s="41">
        <v>374109</v>
      </c>
      <c r="AV22" s="39">
        <v>50004788</v>
      </c>
      <c r="AW22" s="39">
        <v>72744600</v>
      </c>
      <c r="AX22" s="39">
        <v>69182146</v>
      </c>
      <c r="AY22" s="39">
        <v>119186934</v>
      </c>
      <c r="AZ22" s="40">
        <v>141926746</v>
      </c>
      <c r="BA22" s="39">
        <v>-48361332</v>
      </c>
      <c r="BB22" s="39">
        <v>70825602</v>
      </c>
      <c r="BC22" s="40">
        <v>93565414</v>
      </c>
    </row>
    <row r="23" spans="1:55" s="6" customFormat="1" ht="12.75" customHeight="1">
      <c r="A23" s="36">
        <f t="shared" si="0"/>
        <v>18</v>
      </c>
      <c r="B23" s="37" t="s">
        <v>21</v>
      </c>
      <c r="C23" s="38">
        <v>1279</v>
      </c>
      <c r="D23" s="39">
        <v>27</v>
      </c>
      <c r="E23" s="39">
        <v>4269</v>
      </c>
      <c r="F23" s="39">
        <v>208</v>
      </c>
      <c r="G23" s="39">
        <v>771</v>
      </c>
      <c r="H23" s="40">
        <v>14140</v>
      </c>
      <c r="I23" s="41">
        <v>76</v>
      </c>
      <c r="J23" s="39">
        <v>6566</v>
      </c>
      <c r="K23" s="39">
        <v>341</v>
      </c>
      <c r="L23" s="39">
        <v>24</v>
      </c>
      <c r="M23" s="39">
        <v>236</v>
      </c>
      <c r="N23" s="40">
        <v>3342</v>
      </c>
      <c r="O23" s="39">
        <v>8966</v>
      </c>
      <c r="P23" s="39">
        <v>6503</v>
      </c>
      <c r="Q23" s="39">
        <v>1054</v>
      </c>
      <c r="R23" s="39">
        <v>5721</v>
      </c>
      <c r="S23" s="39">
        <v>5849</v>
      </c>
      <c r="T23" s="40">
        <v>115000</v>
      </c>
      <c r="U23" s="39">
        <v>1088498</v>
      </c>
      <c r="V23" s="39">
        <v>4239</v>
      </c>
      <c r="W23" s="39">
        <v>455362</v>
      </c>
      <c r="X23" s="39">
        <v>8474</v>
      </c>
      <c r="Y23" s="39">
        <v>406</v>
      </c>
      <c r="Z23" s="40">
        <v>797</v>
      </c>
      <c r="AA23" s="42">
        <v>152096</v>
      </c>
      <c r="AB23" s="39">
        <v>31784</v>
      </c>
      <c r="AC23" s="39">
        <v>15233</v>
      </c>
      <c r="AD23" s="39">
        <v>29733</v>
      </c>
      <c r="AE23" s="40">
        <v>15050</v>
      </c>
      <c r="AF23" s="39">
        <v>131386</v>
      </c>
      <c r="AG23" s="39">
        <v>14179</v>
      </c>
      <c r="AH23" s="39">
        <v>10543</v>
      </c>
      <c r="AI23" s="39">
        <v>3264</v>
      </c>
      <c r="AJ23" s="40">
        <v>79233</v>
      </c>
      <c r="AK23" s="42">
        <v>30913</v>
      </c>
      <c r="AL23" s="39">
        <v>0</v>
      </c>
      <c r="AM23" s="39">
        <v>0</v>
      </c>
      <c r="AN23" s="40">
        <v>2245562</v>
      </c>
      <c r="AO23" s="38">
        <v>621210</v>
      </c>
      <c r="AP23" s="39">
        <v>18680029</v>
      </c>
      <c r="AQ23" s="39">
        <v>0</v>
      </c>
      <c r="AR23" s="39">
        <v>8443302</v>
      </c>
      <c r="AS23" s="39">
        <v>22261398</v>
      </c>
      <c r="AT23" s="40">
        <v>-776424</v>
      </c>
      <c r="AU23" s="41">
        <v>21607</v>
      </c>
      <c r="AV23" s="39">
        <v>49251122</v>
      </c>
      <c r="AW23" s="39">
        <v>51496684</v>
      </c>
      <c r="AX23" s="39">
        <v>4715543</v>
      </c>
      <c r="AY23" s="39">
        <v>53966665</v>
      </c>
      <c r="AZ23" s="40">
        <v>56212227</v>
      </c>
      <c r="BA23" s="39">
        <v>-50375035</v>
      </c>
      <c r="BB23" s="39">
        <v>3591630</v>
      </c>
      <c r="BC23" s="40">
        <v>5837192</v>
      </c>
    </row>
    <row r="24" spans="1:55" s="6" customFormat="1" ht="12.75" customHeight="1">
      <c r="A24" s="36">
        <f t="shared" si="0"/>
        <v>19</v>
      </c>
      <c r="B24" s="37" t="s">
        <v>22</v>
      </c>
      <c r="C24" s="38">
        <v>14312</v>
      </c>
      <c r="D24" s="39">
        <v>11</v>
      </c>
      <c r="E24" s="39">
        <v>0</v>
      </c>
      <c r="F24" s="39">
        <v>0</v>
      </c>
      <c r="G24" s="39">
        <v>0</v>
      </c>
      <c r="H24" s="40">
        <v>0</v>
      </c>
      <c r="I24" s="41">
        <v>0</v>
      </c>
      <c r="J24" s="39">
        <v>0</v>
      </c>
      <c r="K24" s="39">
        <v>0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40">
        <v>0</v>
      </c>
      <c r="U24" s="39">
        <v>43053713</v>
      </c>
      <c r="V24" s="39">
        <v>0</v>
      </c>
      <c r="W24" s="39">
        <v>0</v>
      </c>
      <c r="X24" s="39">
        <v>0</v>
      </c>
      <c r="Y24" s="39">
        <v>0</v>
      </c>
      <c r="Z24" s="40">
        <v>0</v>
      </c>
      <c r="AA24" s="42">
        <v>0</v>
      </c>
      <c r="AB24" s="39">
        <v>0</v>
      </c>
      <c r="AC24" s="39">
        <v>0</v>
      </c>
      <c r="AD24" s="39">
        <v>1802739</v>
      </c>
      <c r="AE24" s="40">
        <v>0</v>
      </c>
      <c r="AF24" s="39">
        <v>731191</v>
      </c>
      <c r="AG24" s="39">
        <v>3085</v>
      </c>
      <c r="AH24" s="39">
        <v>0</v>
      </c>
      <c r="AI24" s="39">
        <v>0</v>
      </c>
      <c r="AJ24" s="40">
        <v>7548827</v>
      </c>
      <c r="AK24" s="42">
        <v>1522</v>
      </c>
      <c r="AL24" s="39">
        <v>0</v>
      </c>
      <c r="AM24" s="39">
        <v>0</v>
      </c>
      <c r="AN24" s="40">
        <v>53155400</v>
      </c>
      <c r="AO24" s="38">
        <v>0</v>
      </c>
      <c r="AP24" s="39">
        <v>24015237</v>
      </c>
      <c r="AQ24" s="39">
        <v>0</v>
      </c>
      <c r="AR24" s="39">
        <v>2082551</v>
      </c>
      <c r="AS24" s="39">
        <v>24494426</v>
      </c>
      <c r="AT24" s="40">
        <v>-2244275</v>
      </c>
      <c r="AU24" s="41">
        <v>2629578</v>
      </c>
      <c r="AV24" s="39">
        <v>50977517</v>
      </c>
      <c r="AW24" s="39">
        <v>104132917</v>
      </c>
      <c r="AX24" s="39">
        <v>149678789</v>
      </c>
      <c r="AY24" s="39">
        <v>200656306</v>
      </c>
      <c r="AZ24" s="40">
        <v>253811706</v>
      </c>
      <c r="BA24" s="39">
        <v>-77700072</v>
      </c>
      <c r="BB24" s="39">
        <v>122956234</v>
      </c>
      <c r="BC24" s="40">
        <v>176111634</v>
      </c>
    </row>
    <row r="25" spans="1:55" s="6" customFormat="1" ht="12.75" customHeight="1">
      <c r="A25" s="36">
        <f t="shared" si="0"/>
        <v>20</v>
      </c>
      <c r="B25" s="37" t="s">
        <v>23</v>
      </c>
      <c r="C25" s="38">
        <v>252733</v>
      </c>
      <c r="D25" s="39">
        <v>6503</v>
      </c>
      <c r="E25" s="39">
        <v>3197934</v>
      </c>
      <c r="F25" s="39">
        <v>677760</v>
      </c>
      <c r="G25" s="39">
        <v>2238479</v>
      </c>
      <c r="H25" s="40">
        <v>718928</v>
      </c>
      <c r="I25" s="41">
        <v>4966</v>
      </c>
      <c r="J25" s="39">
        <v>665705</v>
      </c>
      <c r="K25" s="39">
        <v>883614</v>
      </c>
      <c r="L25" s="39">
        <v>470090</v>
      </c>
      <c r="M25" s="39">
        <v>1905435</v>
      </c>
      <c r="N25" s="40">
        <v>99962</v>
      </c>
      <c r="O25" s="39">
        <v>176858</v>
      </c>
      <c r="P25" s="39">
        <v>130357</v>
      </c>
      <c r="Q25" s="39">
        <v>131068</v>
      </c>
      <c r="R25" s="39">
        <v>398661</v>
      </c>
      <c r="S25" s="39">
        <v>137576</v>
      </c>
      <c r="T25" s="40">
        <v>38327</v>
      </c>
      <c r="U25" s="39">
        <v>377569</v>
      </c>
      <c r="V25" s="39">
        <v>3497153</v>
      </c>
      <c r="W25" s="39">
        <v>1265399</v>
      </c>
      <c r="X25" s="39">
        <v>986885</v>
      </c>
      <c r="Y25" s="39">
        <v>69137</v>
      </c>
      <c r="Z25" s="40">
        <v>149452</v>
      </c>
      <c r="AA25" s="42">
        <v>2154987</v>
      </c>
      <c r="AB25" s="39">
        <v>2654152</v>
      </c>
      <c r="AC25" s="39">
        <v>8590</v>
      </c>
      <c r="AD25" s="39">
        <v>491958</v>
      </c>
      <c r="AE25" s="40">
        <v>1326530</v>
      </c>
      <c r="AF25" s="39">
        <v>1343960</v>
      </c>
      <c r="AG25" s="39">
        <v>3029879</v>
      </c>
      <c r="AH25" s="39">
        <v>1746897</v>
      </c>
      <c r="AI25" s="39">
        <v>1325767</v>
      </c>
      <c r="AJ25" s="40">
        <v>1699240</v>
      </c>
      <c r="AK25" s="42">
        <v>2133937</v>
      </c>
      <c r="AL25" s="39">
        <v>1088828</v>
      </c>
      <c r="AM25" s="39">
        <v>71027</v>
      </c>
      <c r="AN25" s="40">
        <v>37556303</v>
      </c>
      <c r="AO25" s="38">
        <v>1606110</v>
      </c>
      <c r="AP25" s="39">
        <v>13352762</v>
      </c>
      <c r="AQ25" s="39">
        <v>488</v>
      </c>
      <c r="AR25" s="39">
        <v>911836</v>
      </c>
      <c r="AS25" s="39">
        <v>4713211</v>
      </c>
      <c r="AT25" s="40">
        <v>-78772</v>
      </c>
      <c r="AU25" s="41">
        <v>47913</v>
      </c>
      <c r="AV25" s="39">
        <v>20553548</v>
      </c>
      <c r="AW25" s="39">
        <v>58109851</v>
      </c>
      <c r="AX25" s="39">
        <v>48120173</v>
      </c>
      <c r="AY25" s="39">
        <v>68673721</v>
      </c>
      <c r="AZ25" s="40">
        <v>106230024</v>
      </c>
      <c r="BA25" s="39">
        <v>-36689579</v>
      </c>
      <c r="BB25" s="39">
        <v>31984142</v>
      </c>
      <c r="BC25" s="40">
        <v>69540445</v>
      </c>
    </row>
    <row r="26" spans="1:55" s="6" customFormat="1" ht="12.75" customHeight="1">
      <c r="A26" s="50">
        <f t="shared" si="0"/>
        <v>21</v>
      </c>
      <c r="B26" s="51" t="s">
        <v>24</v>
      </c>
      <c r="C26" s="52">
        <v>322184</v>
      </c>
      <c r="D26" s="53">
        <v>14072</v>
      </c>
      <c r="E26" s="53">
        <v>173813</v>
      </c>
      <c r="F26" s="53">
        <v>41666</v>
      </c>
      <c r="G26" s="53">
        <v>303965</v>
      </c>
      <c r="H26" s="54">
        <v>225540</v>
      </c>
      <c r="I26" s="55">
        <v>13556</v>
      </c>
      <c r="J26" s="53">
        <v>164800</v>
      </c>
      <c r="K26" s="53">
        <v>186074</v>
      </c>
      <c r="L26" s="53">
        <v>67995</v>
      </c>
      <c r="M26" s="53">
        <v>84704</v>
      </c>
      <c r="N26" s="54">
        <v>263672</v>
      </c>
      <c r="O26" s="53">
        <v>32250</v>
      </c>
      <c r="P26" s="53">
        <v>55880</v>
      </c>
      <c r="Q26" s="53">
        <v>5264</v>
      </c>
      <c r="R26" s="53">
        <v>382837</v>
      </c>
      <c r="S26" s="53">
        <v>265809</v>
      </c>
      <c r="T26" s="54">
        <v>4958</v>
      </c>
      <c r="U26" s="53">
        <v>110775</v>
      </c>
      <c r="V26" s="53">
        <v>53277</v>
      </c>
      <c r="W26" s="53">
        <v>120366</v>
      </c>
      <c r="X26" s="53">
        <v>4246468</v>
      </c>
      <c r="Y26" s="53">
        <v>416165</v>
      </c>
      <c r="Z26" s="54">
        <v>62611</v>
      </c>
      <c r="AA26" s="56">
        <v>749810</v>
      </c>
      <c r="AB26" s="53">
        <v>289960</v>
      </c>
      <c r="AC26" s="53">
        <v>6594664</v>
      </c>
      <c r="AD26" s="53">
        <v>1402610</v>
      </c>
      <c r="AE26" s="54">
        <v>608401</v>
      </c>
      <c r="AF26" s="53">
        <v>927732</v>
      </c>
      <c r="AG26" s="53">
        <v>536077</v>
      </c>
      <c r="AH26" s="53">
        <v>662731</v>
      </c>
      <c r="AI26" s="53">
        <v>47077</v>
      </c>
      <c r="AJ26" s="54">
        <v>174681</v>
      </c>
      <c r="AK26" s="56">
        <v>481131</v>
      </c>
      <c r="AL26" s="53">
        <v>0</v>
      </c>
      <c r="AM26" s="53">
        <v>0</v>
      </c>
      <c r="AN26" s="54">
        <v>20093575</v>
      </c>
      <c r="AO26" s="52">
        <v>0</v>
      </c>
      <c r="AP26" s="53">
        <v>0</v>
      </c>
      <c r="AQ26" s="53">
        <v>0</v>
      </c>
      <c r="AR26" s="53">
        <v>168694998</v>
      </c>
      <c r="AS26" s="53">
        <v>134087562</v>
      </c>
      <c r="AT26" s="54">
        <v>0</v>
      </c>
      <c r="AU26" s="55">
        <v>0</v>
      </c>
      <c r="AV26" s="53">
        <v>302782560</v>
      </c>
      <c r="AW26" s="53">
        <v>322876135</v>
      </c>
      <c r="AX26" s="53">
        <v>0</v>
      </c>
      <c r="AY26" s="53">
        <v>302782560</v>
      </c>
      <c r="AZ26" s="54">
        <v>322876135</v>
      </c>
      <c r="BA26" s="53">
        <v>0</v>
      </c>
      <c r="BB26" s="53">
        <v>302782560</v>
      </c>
      <c r="BC26" s="54">
        <v>322876135</v>
      </c>
    </row>
    <row r="27" spans="1:55" s="6" customFormat="1" ht="12.75" customHeight="1">
      <c r="A27" s="36">
        <f t="shared" si="0"/>
        <v>22</v>
      </c>
      <c r="B27" s="37" t="s">
        <v>25</v>
      </c>
      <c r="C27" s="38">
        <v>861132</v>
      </c>
      <c r="D27" s="39">
        <v>18761</v>
      </c>
      <c r="E27" s="39">
        <v>2929539</v>
      </c>
      <c r="F27" s="39">
        <v>346859</v>
      </c>
      <c r="G27" s="39">
        <v>2162289</v>
      </c>
      <c r="H27" s="40">
        <v>1102241</v>
      </c>
      <c r="I27" s="41">
        <v>91397</v>
      </c>
      <c r="J27" s="39">
        <v>1670241</v>
      </c>
      <c r="K27" s="39">
        <v>1218697</v>
      </c>
      <c r="L27" s="39">
        <v>686333</v>
      </c>
      <c r="M27" s="39">
        <v>1726121</v>
      </c>
      <c r="N27" s="40">
        <v>1392547</v>
      </c>
      <c r="O27" s="39">
        <v>79687</v>
      </c>
      <c r="P27" s="39">
        <v>304626</v>
      </c>
      <c r="Q27" s="39">
        <v>111357</v>
      </c>
      <c r="R27" s="39">
        <v>2009222</v>
      </c>
      <c r="S27" s="39">
        <v>1647011</v>
      </c>
      <c r="T27" s="40">
        <v>28879</v>
      </c>
      <c r="U27" s="39">
        <v>1998613</v>
      </c>
      <c r="V27" s="39">
        <v>531557</v>
      </c>
      <c r="W27" s="39">
        <v>845805</v>
      </c>
      <c r="X27" s="39">
        <v>100958481</v>
      </c>
      <c r="Y27" s="39">
        <v>550665</v>
      </c>
      <c r="Z27" s="40">
        <v>719395</v>
      </c>
      <c r="AA27" s="42">
        <v>5316609</v>
      </c>
      <c r="AB27" s="39">
        <v>478578</v>
      </c>
      <c r="AC27" s="39">
        <v>823757</v>
      </c>
      <c r="AD27" s="39">
        <v>1395128</v>
      </c>
      <c r="AE27" s="40">
        <v>840698</v>
      </c>
      <c r="AF27" s="39">
        <v>1128691</v>
      </c>
      <c r="AG27" s="39">
        <v>1700280</v>
      </c>
      <c r="AH27" s="39">
        <v>2577657</v>
      </c>
      <c r="AI27" s="39">
        <v>89683</v>
      </c>
      <c r="AJ27" s="40">
        <v>710327</v>
      </c>
      <c r="AK27" s="42">
        <v>5086820</v>
      </c>
      <c r="AL27" s="39">
        <v>0</v>
      </c>
      <c r="AM27" s="39">
        <v>265924</v>
      </c>
      <c r="AN27" s="40">
        <v>144405607</v>
      </c>
      <c r="AO27" s="38">
        <v>36639</v>
      </c>
      <c r="AP27" s="39">
        <v>27638304</v>
      </c>
      <c r="AQ27" s="39">
        <v>0</v>
      </c>
      <c r="AR27" s="39">
        <v>0</v>
      </c>
      <c r="AS27" s="39">
        <v>0</v>
      </c>
      <c r="AT27" s="40">
        <v>0</v>
      </c>
      <c r="AU27" s="41">
        <v>0</v>
      </c>
      <c r="AV27" s="39">
        <v>27674943</v>
      </c>
      <c r="AW27" s="39">
        <v>172080550</v>
      </c>
      <c r="AX27" s="39">
        <v>46372863</v>
      </c>
      <c r="AY27" s="39">
        <v>74047806</v>
      </c>
      <c r="AZ27" s="40">
        <v>218453413</v>
      </c>
      <c r="BA27" s="39">
        <v>-31157048</v>
      </c>
      <c r="BB27" s="39">
        <v>42890758</v>
      </c>
      <c r="BC27" s="40">
        <v>187296365</v>
      </c>
    </row>
    <row r="28" spans="1:55" s="6" customFormat="1" ht="12.75" customHeight="1">
      <c r="A28" s="36">
        <f t="shared" si="0"/>
        <v>23</v>
      </c>
      <c r="B28" s="37" t="s">
        <v>26</v>
      </c>
      <c r="C28" s="38">
        <v>77103</v>
      </c>
      <c r="D28" s="39">
        <v>2074</v>
      </c>
      <c r="E28" s="39">
        <v>539264</v>
      </c>
      <c r="F28" s="39">
        <v>9764</v>
      </c>
      <c r="G28" s="39">
        <v>151062</v>
      </c>
      <c r="H28" s="40">
        <v>279643</v>
      </c>
      <c r="I28" s="41">
        <v>8592</v>
      </c>
      <c r="J28" s="39">
        <v>52252</v>
      </c>
      <c r="K28" s="39">
        <v>27781</v>
      </c>
      <c r="L28" s="39">
        <v>6630</v>
      </c>
      <c r="M28" s="39">
        <v>61133</v>
      </c>
      <c r="N28" s="40">
        <v>50337</v>
      </c>
      <c r="O28" s="39">
        <v>5234</v>
      </c>
      <c r="P28" s="39">
        <v>28395</v>
      </c>
      <c r="Q28" s="39">
        <v>4145</v>
      </c>
      <c r="R28" s="39">
        <v>103317</v>
      </c>
      <c r="S28" s="39">
        <v>73649</v>
      </c>
      <c r="T28" s="40">
        <v>1069</v>
      </c>
      <c r="U28" s="39">
        <v>62335</v>
      </c>
      <c r="V28" s="39">
        <v>36448</v>
      </c>
      <c r="W28" s="39">
        <v>125931</v>
      </c>
      <c r="X28" s="39">
        <v>108911</v>
      </c>
      <c r="Y28" s="39">
        <v>1371974</v>
      </c>
      <c r="Z28" s="40">
        <v>153645</v>
      </c>
      <c r="AA28" s="42">
        <v>470522</v>
      </c>
      <c r="AB28" s="39">
        <v>186064</v>
      </c>
      <c r="AC28" s="39">
        <v>53467</v>
      </c>
      <c r="AD28" s="39">
        <v>950246</v>
      </c>
      <c r="AE28" s="40">
        <v>206864</v>
      </c>
      <c r="AF28" s="39">
        <v>318745</v>
      </c>
      <c r="AG28" s="39">
        <v>768229</v>
      </c>
      <c r="AH28" s="39">
        <v>1274752</v>
      </c>
      <c r="AI28" s="39">
        <v>53139</v>
      </c>
      <c r="AJ28" s="40">
        <v>96515</v>
      </c>
      <c r="AK28" s="42">
        <v>1649602</v>
      </c>
      <c r="AL28" s="39">
        <v>0</v>
      </c>
      <c r="AM28" s="39">
        <v>77256</v>
      </c>
      <c r="AN28" s="40">
        <v>9446089</v>
      </c>
      <c r="AO28" s="38">
        <v>19606</v>
      </c>
      <c r="AP28" s="39">
        <v>12206292</v>
      </c>
      <c r="AQ28" s="39">
        <v>-1388322</v>
      </c>
      <c r="AR28" s="39">
        <v>0</v>
      </c>
      <c r="AS28" s="39">
        <v>0</v>
      </c>
      <c r="AT28" s="40">
        <v>0</v>
      </c>
      <c r="AU28" s="41">
        <v>0</v>
      </c>
      <c r="AV28" s="39">
        <v>10837576</v>
      </c>
      <c r="AW28" s="39">
        <v>20283665</v>
      </c>
      <c r="AX28" s="39">
        <v>17625</v>
      </c>
      <c r="AY28" s="39">
        <v>10855201</v>
      </c>
      <c r="AZ28" s="40">
        <v>20301290</v>
      </c>
      <c r="BA28" s="39">
        <v>-154777</v>
      </c>
      <c r="BB28" s="39">
        <v>10700424</v>
      </c>
      <c r="BC28" s="40">
        <v>20146513</v>
      </c>
    </row>
    <row r="29" spans="1:55" s="6" customFormat="1" ht="12.75" customHeight="1">
      <c r="A29" s="36">
        <f t="shared" si="0"/>
        <v>24</v>
      </c>
      <c r="B29" s="37" t="s">
        <v>27</v>
      </c>
      <c r="C29" s="38">
        <v>25275</v>
      </c>
      <c r="D29" s="39">
        <v>5527</v>
      </c>
      <c r="E29" s="39">
        <v>166165</v>
      </c>
      <c r="F29" s="39">
        <v>2098</v>
      </c>
      <c r="G29" s="39">
        <v>50102</v>
      </c>
      <c r="H29" s="40">
        <v>299333</v>
      </c>
      <c r="I29" s="41">
        <v>40</v>
      </c>
      <c r="J29" s="39">
        <v>16031</v>
      </c>
      <c r="K29" s="39">
        <v>51921</v>
      </c>
      <c r="L29" s="39">
        <v>983</v>
      </c>
      <c r="M29" s="39">
        <v>8824</v>
      </c>
      <c r="N29" s="40">
        <v>5392</v>
      </c>
      <c r="O29" s="39">
        <v>1071</v>
      </c>
      <c r="P29" s="39">
        <v>847</v>
      </c>
      <c r="Q29" s="39">
        <v>467</v>
      </c>
      <c r="R29" s="39">
        <v>42909</v>
      </c>
      <c r="S29" s="39">
        <v>82095</v>
      </c>
      <c r="T29" s="40">
        <v>460</v>
      </c>
      <c r="U29" s="39">
        <v>72888</v>
      </c>
      <c r="V29" s="39">
        <v>4393</v>
      </c>
      <c r="W29" s="39">
        <v>485357</v>
      </c>
      <c r="X29" s="39">
        <v>6798956</v>
      </c>
      <c r="Y29" s="39">
        <v>24514</v>
      </c>
      <c r="Z29" s="40">
        <v>0</v>
      </c>
      <c r="AA29" s="42">
        <v>347776</v>
      </c>
      <c r="AB29" s="39">
        <v>271981</v>
      </c>
      <c r="AC29" s="39">
        <v>2166</v>
      </c>
      <c r="AD29" s="39">
        <v>471682</v>
      </c>
      <c r="AE29" s="40">
        <v>612622</v>
      </c>
      <c r="AF29" s="39">
        <v>3565492</v>
      </c>
      <c r="AG29" s="39">
        <v>385637</v>
      </c>
      <c r="AH29" s="39">
        <v>811518</v>
      </c>
      <c r="AI29" s="39">
        <v>877</v>
      </c>
      <c r="AJ29" s="40">
        <v>41041</v>
      </c>
      <c r="AK29" s="42">
        <v>2376399</v>
      </c>
      <c r="AL29" s="39">
        <v>0</v>
      </c>
      <c r="AM29" s="39">
        <v>87377</v>
      </c>
      <c r="AN29" s="40">
        <v>17120216</v>
      </c>
      <c r="AO29" s="38">
        <v>0</v>
      </c>
      <c r="AP29" s="39">
        <v>694606</v>
      </c>
      <c r="AQ29" s="39">
        <v>5498416</v>
      </c>
      <c r="AR29" s="39">
        <v>0</v>
      </c>
      <c r="AS29" s="39">
        <v>0</v>
      </c>
      <c r="AT29" s="40">
        <v>0</v>
      </c>
      <c r="AU29" s="41">
        <v>0</v>
      </c>
      <c r="AV29" s="39">
        <v>6193022</v>
      </c>
      <c r="AW29" s="39">
        <v>23313238</v>
      </c>
      <c r="AX29" s="39">
        <v>11511</v>
      </c>
      <c r="AY29" s="39">
        <v>6204533</v>
      </c>
      <c r="AZ29" s="40">
        <v>23324749</v>
      </c>
      <c r="BA29" s="39">
        <v>-1476091</v>
      </c>
      <c r="BB29" s="39">
        <v>4728442</v>
      </c>
      <c r="BC29" s="40">
        <v>21848658</v>
      </c>
    </row>
    <row r="30" spans="1:55" s="6" customFormat="1" ht="12.75" customHeight="1">
      <c r="A30" s="43">
        <f t="shared" si="0"/>
        <v>25</v>
      </c>
      <c r="B30" s="44" t="s">
        <v>28</v>
      </c>
      <c r="C30" s="45">
        <v>10675522</v>
      </c>
      <c r="D30" s="46">
        <v>40106</v>
      </c>
      <c r="E30" s="46">
        <v>28775672</v>
      </c>
      <c r="F30" s="46">
        <v>3287007</v>
      </c>
      <c r="G30" s="46">
        <v>9800354</v>
      </c>
      <c r="H30" s="47">
        <v>9062545</v>
      </c>
      <c r="I30" s="48">
        <v>109591</v>
      </c>
      <c r="J30" s="46">
        <v>6810355</v>
      </c>
      <c r="K30" s="46">
        <v>1880070</v>
      </c>
      <c r="L30" s="46">
        <v>634325</v>
      </c>
      <c r="M30" s="46">
        <v>2389475</v>
      </c>
      <c r="N30" s="47">
        <v>6348210</v>
      </c>
      <c r="O30" s="46">
        <v>562138</v>
      </c>
      <c r="P30" s="46">
        <v>1794886</v>
      </c>
      <c r="Q30" s="46">
        <v>710762</v>
      </c>
      <c r="R30" s="46">
        <v>4543870</v>
      </c>
      <c r="S30" s="46">
        <v>6259245</v>
      </c>
      <c r="T30" s="47">
        <v>256757</v>
      </c>
      <c r="U30" s="46">
        <v>11052424</v>
      </c>
      <c r="V30" s="46">
        <v>6519374</v>
      </c>
      <c r="W30" s="46">
        <v>19093628</v>
      </c>
      <c r="X30" s="46">
        <v>1179075</v>
      </c>
      <c r="Y30" s="46">
        <v>409427</v>
      </c>
      <c r="Z30" s="47">
        <v>458244</v>
      </c>
      <c r="AA30" s="49">
        <v>8305614</v>
      </c>
      <c r="AB30" s="46">
        <v>1446059</v>
      </c>
      <c r="AC30" s="46">
        <v>891711</v>
      </c>
      <c r="AD30" s="46">
        <v>18269520</v>
      </c>
      <c r="AE30" s="47">
        <v>945372</v>
      </c>
      <c r="AF30" s="46">
        <v>2681902</v>
      </c>
      <c r="AG30" s="46">
        <v>3180675</v>
      </c>
      <c r="AH30" s="46">
        <v>20246364</v>
      </c>
      <c r="AI30" s="46">
        <v>1902544</v>
      </c>
      <c r="AJ30" s="47">
        <v>4184298</v>
      </c>
      <c r="AK30" s="49">
        <v>24085204</v>
      </c>
      <c r="AL30" s="46">
        <v>1896495</v>
      </c>
      <c r="AM30" s="46">
        <v>486648</v>
      </c>
      <c r="AN30" s="47">
        <v>221175468</v>
      </c>
      <c r="AO30" s="45">
        <v>11047025</v>
      </c>
      <c r="AP30" s="46">
        <v>161834079</v>
      </c>
      <c r="AQ30" s="46">
        <v>39903</v>
      </c>
      <c r="AR30" s="46">
        <v>4506184</v>
      </c>
      <c r="AS30" s="46">
        <v>30953766</v>
      </c>
      <c r="AT30" s="47">
        <v>815838</v>
      </c>
      <c r="AU30" s="48">
        <v>0</v>
      </c>
      <c r="AV30" s="46">
        <v>209196795</v>
      </c>
      <c r="AW30" s="46">
        <v>430372263</v>
      </c>
      <c r="AX30" s="46">
        <v>62410631</v>
      </c>
      <c r="AY30" s="46">
        <v>271607426</v>
      </c>
      <c r="AZ30" s="47">
        <v>492782894</v>
      </c>
      <c r="BA30" s="46">
        <v>-125012696</v>
      </c>
      <c r="BB30" s="46">
        <v>146594730</v>
      </c>
      <c r="BC30" s="47">
        <v>367770198</v>
      </c>
    </row>
    <row r="31" spans="1:55" s="6" customFormat="1" ht="12.75" customHeight="1">
      <c r="A31" s="36">
        <f t="shared" si="0"/>
        <v>26</v>
      </c>
      <c r="B31" s="37" t="s">
        <v>29</v>
      </c>
      <c r="C31" s="38">
        <v>859699</v>
      </c>
      <c r="D31" s="39">
        <v>42803</v>
      </c>
      <c r="E31" s="39">
        <v>1386453</v>
      </c>
      <c r="F31" s="39">
        <v>426763</v>
      </c>
      <c r="G31" s="39">
        <v>842634</v>
      </c>
      <c r="H31" s="40">
        <v>1024216</v>
      </c>
      <c r="I31" s="41">
        <v>7598</v>
      </c>
      <c r="J31" s="39">
        <v>356371</v>
      </c>
      <c r="K31" s="39">
        <v>515966</v>
      </c>
      <c r="L31" s="39">
        <v>84766</v>
      </c>
      <c r="M31" s="39">
        <v>399842</v>
      </c>
      <c r="N31" s="40">
        <v>734539</v>
      </c>
      <c r="O31" s="39">
        <v>52527</v>
      </c>
      <c r="P31" s="39">
        <v>209360</v>
      </c>
      <c r="Q31" s="39">
        <v>73513</v>
      </c>
      <c r="R31" s="39">
        <v>583217</v>
      </c>
      <c r="S31" s="39">
        <v>674235</v>
      </c>
      <c r="T31" s="40">
        <v>25953</v>
      </c>
      <c r="U31" s="39">
        <v>1591257</v>
      </c>
      <c r="V31" s="39">
        <v>1314519</v>
      </c>
      <c r="W31" s="39">
        <v>4408425</v>
      </c>
      <c r="X31" s="39">
        <v>5983259</v>
      </c>
      <c r="Y31" s="39">
        <v>83488</v>
      </c>
      <c r="Z31" s="40">
        <v>230141</v>
      </c>
      <c r="AA31" s="42">
        <v>4498673</v>
      </c>
      <c r="AB31" s="39">
        <v>7465737</v>
      </c>
      <c r="AC31" s="39">
        <v>47073240</v>
      </c>
      <c r="AD31" s="39">
        <v>5166103</v>
      </c>
      <c r="AE31" s="40">
        <v>615045</v>
      </c>
      <c r="AF31" s="39">
        <v>4870867</v>
      </c>
      <c r="AG31" s="39">
        <v>260799</v>
      </c>
      <c r="AH31" s="39">
        <v>1932887</v>
      </c>
      <c r="AI31" s="39">
        <v>1896327</v>
      </c>
      <c r="AJ31" s="40">
        <v>1622060</v>
      </c>
      <c r="AK31" s="42">
        <v>1547777</v>
      </c>
      <c r="AL31" s="39">
        <v>0</v>
      </c>
      <c r="AM31" s="39">
        <v>94888</v>
      </c>
      <c r="AN31" s="40">
        <v>98955947</v>
      </c>
      <c r="AO31" s="38">
        <v>1212</v>
      </c>
      <c r="AP31" s="39">
        <v>91408483</v>
      </c>
      <c r="AQ31" s="39">
        <v>0</v>
      </c>
      <c r="AR31" s="39">
        <v>0</v>
      </c>
      <c r="AS31" s="39">
        <v>0</v>
      </c>
      <c r="AT31" s="40">
        <v>0</v>
      </c>
      <c r="AU31" s="41">
        <v>0</v>
      </c>
      <c r="AV31" s="39">
        <v>91409695</v>
      </c>
      <c r="AW31" s="39">
        <v>190365642</v>
      </c>
      <c r="AX31" s="39">
        <v>6268697</v>
      </c>
      <c r="AY31" s="39">
        <v>97678392</v>
      </c>
      <c r="AZ31" s="40">
        <v>196634339</v>
      </c>
      <c r="BA31" s="39">
        <v>-27275376</v>
      </c>
      <c r="BB31" s="39">
        <v>70403016</v>
      </c>
      <c r="BC31" s="40">
        <v>169358963</v>
      </c>
    </row>
    <row r="32" spans="1:55" s="6" customFormat="1" ht="12.75" customHeight="1">
      <c r="A32" s="36">
        <f t="shared" si="0"/>
        <v>27</v>
      </c>
      <c r="B32" s="37" t="s">
        <v>30</v>
      </c>
      <c r="C32" s="38">
        <v>89130</v>
      </c>
      <c r="D32" s="39">
        <v>2706</v>
      </c>
      <c r="E32" s="39">
        <v>469304</v>
      </c>
      <c r="F32" s="39">
        <v>54096</v>
      </c>
      <c r="G32" s="39">
        <v>123335</v>
      </c>
      <c r="H32" s="40">
        <v>282805</v>
      </c>
      <c r="I32" s="41">
        <v>4003</v>
      </c>
      <c r="J32" s="39">
        <v>119569</v>
      </c>
      <c r="K32" s="39">
        <v>75504</v>
      </c>
      <c r="L32" s="39">
        <v>18634</v>
      </c>
      <c r="M32" s="39">
        <v>24890</v>
      </c>
      <c r="N32" s="40">
        <v>174245</v>
      </c>
      <c r="O32" s="39">
        <v>17551</v>
      </c>
      <c r="P32" s="39">
        <v>79894</v>
      </c>
      <c r="Q32" s="39">
        <v>14203</v>
      </c>
      <c r="R32" s="39">
        <v>89935</v>
      </c>
      <c r="S32" s="39">
        <v>251324</v>
      </c>
      <c r="T32" s="40">
        <v>7797</v>
      </c>
      <c r="U32" s="39">
        <v>23369</v>
      </c>
      <c r="V32" s="39">
        <v>83837</v>
      </c>
      <c r="W32" s="39">
        <v>639119</v>
      </c>
      <c r="X32" s="39">
        <v>1582803</v>
      </c>
      <c r="Y32" s="39">
        <v>21411</v>
      </c>
      <c r="Z32" s="40">
        <v>29685</v>
      </c>
      <c r="AA32" s="42">
        <v>4556321</v>
      </c>
      <c r="AB32" s="39">
        <v>1596848</v>
      </c>
      <c r="AC32" s="39">
        <v>4866522</v>
      </c>
      <c r="AD32" s="39">
        <v>2545250</v>
      </c>
      <c r="AE32" s="40">
        <v>940537</v>
      </c>
      <c r="AF32" s="39">
        <v>76526</v>
      </c>
      <c r="AG32" s="39">
        <v>585754</v>
      </c>
      <c r="AH32" s="39">
        <v>3556644</v>
      </c>
      <c r="AI32" s="39">
        <v>345507</v>
      </c>
      <c r="AJ32" s="40">
        <v>815062</v>
      </c>
      <c r="AK32" s="42">
        <v>2326462</v>
      </c>
      <c r="AL32" s="39">
        <v>0</v>
      </c>
      <c r="AM32" s="39">
        <v>598830</v>
      </c>
      <c r="AN32" s="40">
        <v>27089412</v>
      </c>
      <c r="AO32" s="38">
        <v>0</v>
      </c>
      <c r="AP32" s="39">
        <v>288641260</v>
      </c>
      <c r="AQ32" s="39">
        <v>206612</v>
      </c>
      <c r="AR32" s="39">
        <v>0</v>
      </c>
      <c r="AS32" s="39">
        <v>0</v>
      </c>
      <c r="AT32" s="40">
        <v>0</v>
      </c>
      <c r="AU32" s="41">
        <v>0</v>
      </c>
      <c r="AV32" s="39">
        <v>288847872</v>
      </c>
      <c r="AW32" s="39">
        <v>315937284</v>
      </c>
      <c r="AX32" s="39">
        <v>81238</v>
      </c>
      <c r="AY32" s="39">
        <v>288929110</v>
      </c>
      <c r="AZ32" s="40">
        <v>316018522</v>
      </c>
      <c r="BA32" s="39">
        <v>-6220</v>
      </c>
      <c r="BB32" s="39">
        <v>288922890</v>
      </c>
      <c r="BC32" s="40">
        <v>316012302</v>
      </c>
    </row>
    <row r="33" spans="1:55" s="6" customFormat="1" ht="12.75" customHeight="1">
      <c r="A33" s="36">
        <f t="shared" si="0"/>
        <v>28</v>
      </c>
      <c r="B33" s="37" t="s">
        <v>31</v>
      </c>
      <c r="C33" s="38">
        <v>12677265</v>
      </c>
      <c r="D33" s="39">
        <v>2680467</v>
      </c>
      <c r="E33" s="39">
        <v>15717956</v>
      </c>
      <c r="F33" s="39">
        <v>910478</v>
      </c>
      <c r="G33" s="39">
        <v>5279701</v>
      </c>
      <c r="H33" s="40">
        <v>4807857</v>
      </c>
      <c r="I33" s="41">
        <v>164860</v>
      </c>
      <c r="J33" s="39">
        <v>1650807</v>
      </c>
      <c r="K33" s="39">
        <v>2646649</v>
      </c>
      <c r="L33" s="39">
        <v>738978</v>
      </c>
      <c r="M33" s="39">
        <v>1222156</v>
      </c>
      <c r="N33" s="40">
        <v>3774059</v>
      </c>
      <c r="O33" s="39">
        <v>263903</v>
      </c>
      <c r="P33" s="39">
        <v>734841</v>
      </c>
      <c r="Q33" s="39">
        <v>340255</v>
      </c>
      <c r="R33" s="39">
        <v>1744500</v>
      </c>
      <c r="S33" s="39">
        <v>2608041</v>
      </c>
      <c r="T33" s="40">
        <v>97521</v>
      </c>
      <c r="U33" s="39">
        <v>3342289</v>
      </c>
      <c r="V33" s="39">
        <v>6675835</v>
      </c>
      <c r="W33" s="39">
        <v>20478984</v>
      </c>
      <c r="X33" s="39">
        <v>6197374</v>
      </c>
      <c r="Y33" s="39">
        <v>524297</v>
      </c>
      <c r="Z33" s="40">
        <v>2284398</v>
      </c>
      <c r="AA33" s="42">
        <v>25463417</v>
      </c>
      <c r="AB33" s="39">
        <v>7100540</v>
      </c>
      <c r="AC33" s="39">
        <v>1886394</v>
      </c>
      <c r="AD33" s="39">
        <v>18550088</v>
      </c>
      <c r="AE33" s="40">
        <v>2930621</v>
      </c>
      <c r="AF33" s="39">
        <v>4420320</v>
      </c>
      <c r="AG33" s="39">
        <v>4434154</v>
      </c>
      <c r="AH33" s="39">
        <v>7921266</v>
      </c>
      <c r="AI33" s="39">
        <v>1135588</v>
      </c>
      <c r="AJ33" s="40">
        <v>3962732</v>
      </c>
      <c r="AK33" s="42">
        <v>11265111</v>
      </c>
      <c r="AL33" s="39">
        <v>361351</v>
      </c>
      <c r="AM33" s="39">
        <v>2948647</v>
      </c>
      <c r="AN33" s="40">
        <v>189943700</v>
      </c>
      <c r="AO33" s="38">
        <v>2847542</v>
      </c>
      <c r="AP33" s="39">
        <v>57695053</v>
      </c>
      <c r="AQ33" s="39">
        <v>-139475</v>
      </c>
      <c r="AR33" s="39">
        <v>328845</v>
      </c>
      <c r="AS33" s="39">
        <v>3273513</v>
      </c>
      <c r="AT33" s="40">
        <v>179020</v>
      </c>
      <c r="AU33" s="41">
        <v>0</v>
      </c>
      <c r="AV33" s="39">
        <v>64184498</v>
      </c>
      <c r="AW33" s="39">
        <v>254128198</v>
      </c>
      <c r="AX33" s="39">
        <v>83957848</v>
      </c>
      <c r="AY33" s="39">
        <v>148142346</v>
      </c>
      <c r="AZ33" s="40">
        <v>338086046</v>
      </c>
      <c r="BA33" s="39">
        <v>-42066141</v>
      </c>
      <c r="BB33" s="39">
        <v>106076205</v>
      </c>
      <c r="BC33" s="40">
        <v>296019905</v>
      </c>
    </row>
    <row r="34" spans="1:55" s="6" customFormat="1" ht="12.75" customHeight="1">
      <c r="A34" s="36">
        <f t="shared" si="0"/>
        <v>29</v>
      </c>
      <c r="B34" s="37" t="s">
        <v>32</v>
      </c>
      <c r="C34" s="38">
        <v>451851</v>
      </c>
      <c r="D34" s="39">
        <v>10900</v>
      </c>
      <c r="E34" s="39">
        <v>1770162</v>
      </c>
      <c r="F34" s="39">
        <v>198479</v>
      </c>
      <c r="G34" s="39">
        <v>579461</v>
      </c>
      <c r="H34" s="40">
        <v>4088717</v>
      </c>
      <c r="I34" s="41">
        <v>17715</v>
      </c>
      <c r="J34" s="39">
        <v>838389</v>
      </c>
      <c r="K34" s="39">
        <v>396390</v>
      </c>
      <c r="L34" s="39">
        <v>67517</v>
      </c>
      <c r="M34" s="39">
        <v>235818</v>
      </c>
      <c r="N34" s="40">
        <v>672155</v>
      </c>
      <c r="O34" s="39">
        <v>86893</v>
      </c>
      <c r="P34" s="39">
        <v>489664</v>
      </c>
      <c r="Q34" s="39">
        <v>52445</v>
      </c>
      <c r="R34" s="39">
        <v>1072925</v>
      </c>
      <c r="S34" s="39">
        <v>1465723</v>
      </c>
      <c r="T34" s="40">
        <v>94653</v>
      </c>
      <c r="U34" s="39">
        <v>678296</v>
      </c>
      <c r="V34" s="39">
        <v>400013</v>
      </c>
      <c r="W34" s="39">
        <v>2457795</v>
      </c>
      <c r="X34" s="39">
        <v>4301869</v>
      </c>
      <c r="Y34" s="39">
        <v>763949</v>
      </c>
      <c r="Z34" s="40">
        <v>212117</v>
      </c>
      <c r="AA34" s="42">
        <v>14391357</v>
      </c>
      <c r="AB34" s="39">
        <v>9519172</v>
      </c>
      <c r="AC34" s="39">
        <v>785898</v>
      </c>
      <c r="AD34" s="39">
        <v>2570656</v>
      </c>
      <c r="AE34" s="40">
        <v>36131188</v>
      </c>
      <c r="AF34" s="39">
        <v>3674023</v>
      </c>
      <c r="AG34" s="39">
        <v>3369698</v>
      </c>
      <c r="AH34" s="39">
        <v>4614318</v>
      </c>
      <c r="AI34" s="39">
        <v>2324929</v>
      </c>
      <c r="AJ34" s="40">
        <v>10670457</v>
      </c>
      <c r="AK34" s="42">
        <v>8487381</v>
      </c>
      <c r="AL34" s="39">
        <v>0</v>
      </c>
      <c r="AM34" s="39">
        <v>1606452</v>
      </c>
      <c r="AN34" s="40">
        <v>119549425</v>
      </c>
      <c r="AO34" s="38">
        <v>1149950</v>
      </c>
      <c r="AP34" s="39">
        <v>72850589</v>
      </c>
      <c r="AQ34" s="39">
        <v>2767</v>
      </c>
      <c r="AR34" s="39">
        <v>11392547</v>
      </c>
      <c r="AS34" s="39">
        <v>36672930</v>
      </c>
      <c r="AT34" s="40">
        <v>-51900</v>
      </c>
      <c r="AU34" s="41">
        <v>45</v>
      </c>
      <c r="AV34" s="39">
        <v>122016928</v>
      </c>
      <c r="AW34" s="39">
        <v>241566353</v>
      </c>
      <c r="AX34" s="39">
        <v>9765099</v>
      </c>
      <c r="AY34" s="39">
        <v>131782027</v>
      </c>
      <c r="AZ34" s="40">
        <v>251331452</v>
      </c>
      <c r="BA34" s="39">
        <v>-101803939</v>
      </c>
      <c r="BB34" s="39">
        <v>29978088</v>
      </c>
      <c r="BC34" s="40">
        <v>149527513</v>
      </c>
    </row>
    <row r="35" spans="1:55" s="6" customFormat="1" ht="12.75" customHeight="1">
      <c r="A35" s="36">
        <f t="shared" si="0"/>
        <v>30</v>
      </c>
      <c r="B35" s="37" t="s">
        <v>33</v>
      </c>
      <c r="C35" s="38">
        <v>0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  <c r="I35" s="41">
        <v>0</v>
      </c>
      <c r="J35" s="39">
        <v>0</v>
      </c>
      <c r="K35" s="39">
        <v>0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40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0">
        <v>0</v>
      </c>
      <c r="AA35" s="42">
        <v>0</v>
      </c>
      <c r="AB35" s="39">
        <v>0</v>
      </c>
      <c r="AC35" s="39">
        <v>0</v>
      </c>
      <c r="AD35" s="39">
        <v>0</v>
      </c>
      <c r="AE35" s="40">
        <v>0</v>
      </c>
      <c r="AF35" s="39">
        <v>0</v>
      </c>
      <c r="AG35" s="39">
        <v>0</v>
      </c>
      <c r="AH35" s="39">
        <v>0</v>
      </c>
      <c r="AI35" s="39">
        <v>0</v>
      </c>
      <c r="AJ35" s="40">
        <v>0</v>
      </c>
      <c r="AK35" s="42">
        <v>0</v>
      </c>
      <c r="AL35" s="39">
        <v>0</v>
      </c>
      <c r="AM35" s="39">
        <v>3565956</v>
      </c>
      <c r="AN35" s="40">
        <v>3565956</v>
      </c>
      <c r="AO35" s="38">
        <v>0</v>
      </c>
      <c r="AP35" s="39">
        <v>4596925</v>
      </c>
      <c r="AQ35" s="39">
        <v>212688235</v>
      </c>
      <c r="AR35" s="39">
        <v>0</v>
      </c>
      <c r="AS35" s="39">
        <v>0</v>
      </c>
      <c r="AT35" s="40">
        <v>0</v>
      </c>
      <c r="AU35" s="41">
        <v>0</v>
      </c>
      <c r="AV35" s="39">
        <v>217285160</v>
      </c>
      <c r="AW35" s="39">
        <v>220851116</v>
      </c>
      <c r="AX35" s="39">
        <v>0</v>
      </c>
      <c r="AY35" s="39">
        <v>217285160</v>
      </c>
      <c r="AZ35" s="40">
        <v>220851116</v>
      </c>
      <c r="BA35" s="39">
        <v>0</v>
      </c>
      <c r="BB35" s="39">
        <v>217285160</v>
      </c>
      <c r="BC35" s="40">
        <v>220851116</v>
      </c>
    </row>
    <row r="36" spans="1:55" s="6" customFormat="1" ht="12.75" customHeight="1">
      <c r="A36" s="50">
        <f t="shared" si="0"/>
        <v>31</v>
      </c>
      <c r="B36" s="51" t="s">
        <v>34</v>
      </c>
      <c r="C36" s="52">
        <v>30878</v>
      </c>
      <c r="D36" s="53">
        <v>9</v>
      </c>
      <c r="E36" s="53">
        <v>1731358</v>
      </c>
      <c r="F36" s="53">
        <v>264108</v>
      </c>
      <c r="G36" s="53">
        <v>401035</v>
      </c>
      <c r="H36" s="54">
        <v>19354967</v>
      </c>
      <c r="I36" s="55">
        <v>14310</v>
      </c>
      <c r="J36" s="53">
        <v>2318602</v>
      </c>
      <c r="K36" s="53">
        <v>712354</v>
      </c>
      <c r="L36" s="53">
        <v>115851</v>
      </c>
      <c r="M36" s="53">
        <v>715470</v>
      </c>
      <c r="N36" s="54">
        <v>587123</v>
      </c>
      <c r="O36" s="53">
        <v>191840</v>
      </c>
      <c r="P36" s="53">
        <v>1648206</v>
      </c>
      <c r="Q36" s="53">
        <v>564139</v>
      </c>
      <c r="R36" s="53">
        <v>6346136</v>
      </c>
      <c r="S36" s="53">
        <v>4793103</v>
      </c>
      <c r="T36" s="54">
        <v>389626</v>
      </c>
      <c r="U36" s="53">
        <v>3356274</v>
      </c>
      <c r="V36" s="53">
        <v>713517</v>
      </c>
      <c r="W36" s="53">
        <v>372805</v>
      </c>
      <c r="X36" s="53">
        <v>1344429</v>
      </c>
      <c r="Y36" s="53">
        <v>1691</v>
      </c>
      <c r="Z36" s="54">
        <v>2386</v>
      </c>
      <c r="AA36" s="56">
        <v>805489</v>
      </c>
      <c r="AB36" s="53">
        <v>61118</v>
      </c>
      <c r="AC36" s="53">
        <v>92</v>
      </c>
      <c r="AD36" s="53">
        <v>351031</v>
      </c>
      <c r="AE36" s="54">
        <v>1307746</v>
      </c>
      <c r="AF36" s="53">
        <v>4901</v>
      </c>
      <c r="AG36" s="53">
        <v>43</v>
      </c>
      <c r="AH36" s="53">
        <v>1167963</v>
      </c>
      <c r="AI36" s="53">
        <v>0</v>
      </c>
      <c r="AJ36" s="54">
        <v>254471</v>
      </c>
      <c r="AK36" s="56">
        <v>53861</v>
      </c>
      <c r="AL36" s="53">
        <v>0</v>
      </c>
      <c r="AM36" s="53">
        <v>600662</v>
      </c>
      <c r="AN36" s="54">
        <v>50577594</v>
      </c>
      <c r="AO36" s="52">
        <v>0</v>
      </c>
      <c r="AP36" s="53">
        <v>37432356</v>
      </c>
      <c r="AQ36" s="53">
        <v>133542520</v>
      </c>
      <c r="AR36" s="53">
        <v>0</v>
      </c>
      <c r="AS36" s="53">
        <v>0</v>
      </c>
      <c r="AT36" s="54">
        <v>0</v>
      </c>
      <c r="AU36" s="55">
        <v>0</v>
      </c>
      <c r="AV36" s="53">
        <v>170974876</v>
      </c>
      <c r="AW36" s="53">
        <v>221552470</v>
      </c>
      <c r="AX36" s="53">
        <v>174769</v>
      </c>
      <c r="AY36" s="53">
        <v>171149645</v>
      </c>
      <c r="AZ36" s="54">
        <v>221727239</v>
      </c>
      <c r="BA36" s="53">
        <v>-10349981</v>
      </c>
      <c r="BB36" s="53">
        <v>160799664</v>
      </c>
      <c r="BC36" s="54">
        <v>211377258</v>
      </c>
    </row>
    <row r="37" spans="1:55" s="6" customFormat="1" ht="12.75" customHeight="1">
      <c r="A37" s="36">
        <f t="shared" si="0"/>
        <v>32</v>
      </c>
      <c r="B37" s="37" t="s">
        <v>35</v>
      </c>
      <c r="C37" s="38">
        <v>0</v>
      </c>
      <c r="D37" s="39">
        <v>0</v>
      </c>
      <c r="E37" s="39">
        <v>0</v>
      </c>
      <c r="F37" s="39">
        <v>0</v>
      </c>
      <c r="G37" s="39">
        <v>69</v>
      </c>
      <c r="H37" s="40">
        <v>1035</v>
      </c>
      <c r="I37" s="41">
        <v>0</v>
      </c>
      <c r="J37" s="39">
        <v>9</v>
      </c>
      <c r="K37" s="39">
        <v>0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40">
        <v>0</v>
      </c>
      <c r="U37" s="39">
        <v>0</v>
      </c>
      <c r="V37" s="39">
        <v>105</v>
      </c>
      <c r="W37" s="39">
        <v>93</v>
      </c>
      <c r="X37" s="39">
        <v>2207</v>
      </c>
      <c r="Y37" s="39">
        <v>1356</v>
      </c>
      <c r="Z37" s="40">
        <v>0</v>
      </c>
      <c r="AA37" s="42">
        <v>1384</v>
      </c>
      <c r="AB37" s="39">
        <v>4334</v>
      </c>
      <c r="AC37" s="39">
        <v>261</v>
      </c>
      <c r="AD37" s="39">
        <v>24805</v>
      </c>
      <c r="AE37" s="40">
        <v>19888</v>
      </c>
      <c r="AF37" s="39">
        <v>741</v>
      </c>
      <c r="AG37" s="39">
        <v>442</v>
      </c>
      <c r="AH37" s="39">
        <v>12007466</v>
      </c>
      <c r="AI37" s="39">
        <v>92</v>
      </c>
      <c r="AJ37" s="40">
        <v>501</v>
      </c>
      <c r="AK37" s="42">
        <v>2362</v>
      </c>
      <c r="AL37" s="39">
        <v>0</v>
      </c>
      <c r="AM37" s="39">
        <v>0</v>
      </c>
      <c r="AN37" s="40">
        <v>12067150</v>
      </c>
      <c r="AO37" s="38">
        <v>3452507</v>
      </c>
      <c r="AP37" s="39">
        <v>103725924</v>
      </c>
      <c r="AQ37" s="39">
        <v>315195216</v>
      </c>
      <c r="AR37" s="39">
        <v>0</v>
      </c>
      <c r="AS37" s="39">
        <v>0</v>
      </c>
      <c r="AT37" s="40">
        <v>0</v>
      </c>
      <c r="AU37" s="41">
        <v>0</v>
      </c>
      <c r="AV37" s="39">
        <v>422373647</v>
      </c>
      <c r="AW37" s="39">
        <v>434440797</v>
      </c>
      <c r="AX37" s="39">
        <v>17628784</v>
      </c>
      <c r="AY37" s="39">
        <v>440002431</v>
      </c>
      <c r="AZ37" s="40">
        <v>452069581</v>
      </c>
      <c r="BA37" s="39">
        <v>-1434666</v>
      </c>
      <c r="BB37" s="39">
        <v>438567765</v>
      </c>
      <c r="BC37" s="40">
        <v>450634915</v>
      </c>
    </row>
    <row r="38" spans="1:55" s="6" customFormat="1" ht="12.75" customHeight="1">
      <c r="A38" s="36">
        <f t="shared" si="0"/>
        <v>33</v>
      </c>
      <c r="B38" s="37" t="s">
        <v>36</v>
      </c>
      <c r="C38" s="38">
        <v>85421</v>
      </c>
      <c r="D38" s="39">
        <v>3114</v>
      </c>
      <c r="E38" s="39">
        <v>342622</v>
      </c>
      <c r="F38" s="39">
        <v>79127</v>
      </c>
      <c r="G38" s="39">
        <v>84433</v>
      </c>
      <c r="H38" s="40">
        <v>645918</v>
      </c>
      <c r="I38" s="41">
        <v>8991</v>
      </c>
      <c r="J38" s="39">
        <v>298429</v>
      </c>
      <c r="K38" s="39">
        <v>100859</v>
      </c>
      <c r="L38" s="39">
        <v>15919</v>
      </c>
      <c r="M38" s="39">
        <v>51432</v>
      </c>
      <c r="N38" s="40">
        <v>127208</v>
      </c>
      <c r="O38" s="39">
        <v>22164</v>
      </c>
      <c r="P38" s="39">
        <v>257858</v>
      </c>
      <c r="Q38" s="39">
        <v>57569</v>
      </c>
      <c r="R38" s="39">
        <v>147049</v>
      </c>
      <c r="S38" s="39">
        <v>100491</v>
      </c>
      <c r="T38" s="40">
        <v>8766</v>
      </c>
      <c r="U38" s="39">
        <v>316694</v>
      </c>
      <c r="V38" s="39">
        <v>72891</v>
      </c>
      <c r="W38" s="39">
        <v>467278</v>
      </c>
      <c r="X38" s="39">
        <v>492752</v>
      </c>
      <c r="Y38" s="39">
        <v>160950</v>
      </c>
      <c r="Z38" s="40">
        <v>36700</v>
      </c>
      <c r="AA38" s="42">
        <v>220146</v>
      </c>
      <c r="AB38" s="39">
        <v>579115</v>
      </c>
      <c r="AC38" s="39">
        <v>138471</v>
      </c>
      <c r="AD38" s="39">
        <v>513244</v>
      </c>
      <c r="AE38" s="40">
        <v>533693</v>
      </c>
      <c r="AF38" s="39">
        <v>596</v>
      </c>
      <c r="AG38" s="39">
        <v>141595</v>
      </c>
      <c r="AH38" s="39">
        <v>292114</v>
      </c>
      <c r="AI38" s="39">
        <v>0</v>
      </c>
      <c r="AJ38" s="40">
        <v>451930</v>
      </c>
      <c r="AK38" s="42">
        <v>2583471</v>
      </c>
      <c r="AL38" s="39">
        <v>0</v>
      </c>
      <c r="AM38" s="39">
        <v>87341</v>
      </c>
      <c r="AN38" s="40">
        <v>9526351</v>
      </c>
      <c r="AO38" s="38">
        <v>0</v>
      </c>
      <c r="AP38" s="39">
        <v>21824440</v>
      </c>
      <c r="AQ38" s="39">
        <v>0</v>
      </c>
      <c r="AR38" s="39">
        <v>0</v>
      </c>
      <c r="AS38" s="39">
        <v>0</v>
      </c>
      <c r="AT38" s="40">
        <v>0</v>
      </c>
      <c r="AU38" s="41">
        <v>0</v>
      </c>
      <c r="AV38" s="39">
        <v>21824440</v>
      </c>
      <c r="AW38" s="39">
        <v>31350791</v>
      </c>
      <c r="AX38" s="39">
        <v>327716</v>
      </c>
      <c r="AY38" s="39">
        <v>22152156</v>
      </c>
      <c r="AZ38" s="40">
        <v>31678507</v>
      </c>
      <c r="BA38" s="39">
        <v>-320268</v>
      </c>
      <c r="BB38" s="39">
        <v>21831888</v>
      </c>
      <c r="BC38" s="40">
        <v>31358239</v>
      </c>
    </row>
    <row r="39" spans="1:55" s="6" customFormat="1" ht="12.75" customHeight="1">
      <c r="A39" s="36">
        <f t="shared" si="0"/>
        <v>34</v>
      </c>
      <c r="B39" s="37" t="s">
        <v>37</v>
      </c>
      <c r="C39" s="38">
        <v>1120948</v>
      </c>
      <c r="D39" s="39">
        <v>23511</v>
      </c>
      <c r="E39" s="39">
        <v>7939440</v>
      </c>
      <c r="F39" s="39">
        <v>654330</v>
      </c>
      <c r="G39" s="39">
        <v>1600074</v>
      </c>
      <c r="H39" s="40">
        <v>8935952</v>
      </c>
      <c r="I39" s="41">
        <v>108614</v>
      </c>
      <c r="J39" s="39">
        <v>2052468</v>
      </c>
      <c r="K39" s="39">
        <v>1482622</v>
      </c>
      <c r="L39" s="39">
        <v>229670</v>
      </c>
      <c r="M39" s="39">
        <v>888143</v>
      </c>
      <c r="N39" s="40">
        <v>2129400</v>
      </c>
      <c r="O39" s="39">
        <v>395613</v>
      </c>
      <c r="P39" s="39">
        <v>1283021</v>
      </c>
      <c r="Q39" s="39">
        <v>271274</v>
      </c>
      <c r="R39" s="39">
        <v>2886207</v>
      </c>
      <c r="S39" s="39">
        <v>3730596</v>
      </c>
      <c r="T39" s="40">
        <v>191579</v>
      </c>
      <c r="U39" s="39">
        <v>2877855</v>
      </c>
      <c r="V39" s="39">
        <v>1373741</v>
      </c>
      <c r="W39" s="39">
        <v>23073706</v>
      </c>
      <c r="X39" s="39">
        <v>19267308</v>
      </c>
      <c r="Y39" s="39">
        <v>1869130</v>
      </c>
      <c r="Z39" s="40">
        <v>898523</v>
      </c>
      <c r="AA39" s="42">
        <v>18738431</v>
      </c>
      <c r="AB39" s="39">
        <v>16265285</v>
      </c>
      <c r="AC39" s="39">
        <v>5811737</v>
      </c>
      <c r="AD39" s="39">
        <v>34146408</v>
      </c>
      <c r="AE39" s="40">
        <v>11652661</v>
      </c>
      <c r="AF39" s="39">
        <v>8830221</v>
      </c>
      <c r="AG39" s="39">
        <v>6858566</v>
      </c>
      <c r="AH39" s="39">
        <v>14018512</v>
      </c>
      <c r="AI39" s="39">
        <v>1782224</v>
      </c>
      <c r="AJ39" s="40">
        <v>16206015</v>
      </c>
      <c r="AK39" s="42">
        <v>6057973</v>
      </c>
      <c r="AL39" s="39">
        <v>0</v>
      </c>
      <c r="AM39" s="39">
        <v>1504896</v>
      </c>
      <c r="AN39" s="40">
        <v>227156654</v>
      </c>
      <c r="AO39" s="38">
        <v>500371</v>
      </c>
      <c r="AP39" s="39">
        <v>22820249</v>
      </c>
      <c r="AQ39" s="39">
        <v>0</v>
      </c>
      <c r="AR39" s="39">
        <v>1818282</v>
      </c>
      <c r="AS39" s="39">
        <v>9226728</v>
      </c>
      <c r="AT39" s="40">
        <v>0</v>
      </c>
      <c r="AU39" s="41">
        <v>0</v>
      </c>
      <c r="AV39" s="39">
        <v>34365630</v>
      </c>
      <c r="AW39" s="39">
        <v>261522284</v>
      </c>
      <c r="AX39" s="39">
        <v>17501805</v>
      </c>
      <c r="AY39" s="39">
        <v>51867435</v>
      </c>
      <c r="AZ39" s="40">
        <v>279024089</v>
      </c>
      <c r="BA39" s="39">
        <v>-81224971</v>
      </c>
      <c r="BB39" s="39">
        <v>-29357536</v>
      </c>
      <c r="BC39" s="40">
        <v>197799118</v>
      </c>
    </row>
    <row r="40" spans="1:55" s="6" customFormat="1" ht="12.75" customHeight="1">
      <c r="A40" s="43">
        <f t="shared" si="0"/>
        <v>35</v>
      </c>
      <c r="B40" s="44" t="s">
        <v>38</v>
      </c>
      <c r="C40" s="45">
        <v>34870</v>
      </c>
      <c r="D40" s="46">
        <v>188</v>
      </c>
      <c r="E40" s="46">
        <v>67057</v>
      </c>
      <c r="F40" s="46">
        <v>4151</v>
      </c>
      <c r="G40" s="46">
        <v>8111</v>
      </c>
      <c r="H40" s="47">
        <v>19543</v>
      </c>
      <c r="I40" s="48">
        <v>477</v>
      </c>
      <c r="J40" s="46">
        <v>10791</v>
      </c>
      <c r="K40" s="46">
        <v>3936</v>
      </c>
      <c r="L40" s="46">
        <v>1393</v>
      </c>
      <c r="M40" s="46">
        <v>5394</v>
      </c>
      <c r="N40" s="47">
        <v>8392</v>
      </c>
      <c r="O40" s="46">
        <v>3323</v>
      </c>
      <c r="P40" s="46">
        <v>14119</v>
      </c>
      <c r="Q40" s="46">
        <v>2219</v>
      </c>
      <c r="R40" s="46">
        <v>11201</v>
      </c>
      <c r="S40" s="46">
        <v>17396</v>
      </c>
      <c r="T40" s="47">
        <v>1361</v>
      </c>
      <c r="U40" s="46">
        <v>18702</v>
      </c>
      <c r="V40" s="46">
        <v>33773</v>
      </c>
      <c r="W40" s="46">
        <v>71898</v>
      </c>
      <c r="X40" s="46">
        <v>24055</v>
      </c>
      <c r="Y40" s="46">
        <v>7015</v>
      </c>
      <c r="Z40" s="47">
        <v>1025</v>
      </c>
      <c r="AA40" s="49">
        <v>434519</v>
      </c>
      <c r="AB40" s="46">
        <v>40813</v>
      </c>
      <c r="AC40" s="46">
        <v>463768</v>
      </c>
      <c r="AD40" s="46">
        <v>95641</v>
      </c>
      <c r="AE40" s="47">
        <v>1279802</v>
      </c>
      <c r="AF40" s="46">
        <v>104341</v>
      </c>
      <c r="AG40" s="46">
        <v>451552</v>
      </c>
      <c r="AH40" s="46">
        <v>4606051</v>
      </c>
      <c r="AI40" s="46">
        <v>147663</v>
      </c>
      <c r="AJ40" s="47">
        <v>228363</v>
      </c>
      <c r="AK40" s="49">
        <v>4549816</v>
      </c>
      <c r="AL40" s="46">
        <v>0</v>
      </c>
      <c r="AM40" s="46">
        <v>254010</v>
      </c>
      <c r="AN40" s="47">
        <v>13026729</v>
      </c>
      <c r="AO40" s="45">
        <v>65321498</v>
      </c>
      <c r="AP40" s="46">
        <v>212601107</v>
      </c>
      <c r="AQ40" s="46">
        <v>0</v>
      </c>
      <c r="AR40" s="46">
        <v>0</v>
      </c>
      <c r="AS40" s="46">
        <v>0</v>
      </c>
      <c r="AT40" s="47">
        <v>0</v>
      </c>
      <c r="AU40" s="48">
        <v>7350</v>
      </c>
      <c r="AV40" s="46">
        <v>277929955</v>
      </c>
      <c r="AW40" s="46">
        <v>290956684</v>
      </c>
      <c r="AX40" s="46">
        <v>36261456</v>
      </c>
      <c r="AY40" s="46">
        <v>314191411</v>
      </c>
      <c r="AZ40" s="47">
        <v>327218140</v>
      </c>
      <c r="BA40" s="46">
        <v>-62662018</v>
      </c>
      <c r="BB40" s="46">
        <v>251529393</v>
      </c>
      <c r="BC40" s="47">
        <v>264556122</v>
      </c>
    </row>
    <row r="41" spans="1:55" s="6" customFormat="1" ht="12.75" customHeight="1">
      <c r="A41" s="36">
        <f t="shared" si="0"/>
        <v>36</v>
      </c>
      <c r="B41" s="37" t="s">
        <v>39</v>
      </c>
      <c r="C41" s="38">
        <v>61150</v>
      </c>
      <c r="D41" s="39">
        <v>2496</v>
      </c>
      <c r="E41" s="39">
        <v>267737</v>
      </c>
      <c r="F41" s="39">
        <v>30687</v>
      </c>
      <c r="G41" s="39">
        <v>78160</v>
      </c>
      <c r="H41" s="40">
        <v>102920</v>
      </c>
      <c r="I41" s="41">
        <v>2168</v>
      </c>
      <c r="J41" s="39">
        <v>25256</v>
      </c>
      <c r="K41" s="39">
        <v>47772</v>
      </c>
      <c r="L41" s="39">
        <v>4019</v>
      </c>
      <c r="M41" s="39">
        <v>33036</v>
      </c>
      <c r="N41" s="40">
        <v>48637</v>
      </c>
      <c r="O41" s="39">
        <v>12264</v>
      </c>
      <c r="P41" s="39">
        <v>54322</v>
      </c>
      <c r="Q41" s="39">
        <v>13251</v>
      </c>
      <c r="R41" s="39">
        <v>95028</v>
      </c>
      <c r="S41" s="39">
        <v>116078</v>
      </c>
      <c r="T41" s="40">
        <v>4093</v>
      </c>
      <c r="U41" s="39">
        <v>89643</v>
      </c>
      <c r="V41" s="39">
        <v>111681</v>
      </c>
      <c r="W41" s="39">
        <v>385458</v>
      </c>
      <c r="X41" s="39">
        <v>8797</v>
      </c>
      <c r="Y41" s="39">
        <v>12852</v>
      </c>
      <c r="Z41" s="40">
        <v>105696</v>
      </c>
      <c r="AA41" s="42">
        <v>805023</v>
      </c>
      <c r="AB41" s="39">
        <v>686693</v>
      </c>
      <c r="AC41" s="39">
        <v>66244</v>
      </c>
      <c r="AD41" s="39">
        <v>438504</v>
      </c>
      <c r="AE41" s="40">
        <v>288873</v>
      </c>
      <c r="AF41" s="39">
        <v>442277</v>
      </c>
      <c r="AG41" s="39">
        <v>638457</v>
      </c>
      <c r="AH41" s="39">
        <v>986118</v>
      </c>
      <c r="AI41" s="39">
        <v>159090</v>
      </c>
      <c r="AJ41" s="40">
        <v>302205</v>
      </c>
      <c r="AK41" s="42">
        <v>478639</v>
      </c>
      <c r="AL41" s="39">
        <v>0</v>
      </c>
      <c r="AM41" s="39">
        <v>5723</v>
      </c>
      <c r="AN41" s="40">
        <v>7011047</v>
      </c>
      <c r="AO41" s="38">
        <v>0</v>
      </c>
      <c r="AP41" s="39">
        <v>0</v>
      </c>
      <c r="AQ41" s="39">
        <v>0</v>
      </c>
      <c r="AR41" s="39">
        <v>0</v>
      </c>
      <c r="AS41" s="39">
        <v>0</v>
      </c>
      <c r="AT41" s="40">
        <v>0</v>
      </c>
      <c r="AU41" s="41">
        <v>0</v>
      </c>
      <c r="AV41" s="39">
        <v>0</v>
      </c>
      <c r="AW41" s="39">
        <v>7011047</v>
      </c>
      <c r="AX41" s="39">
        <v>535730</v>
      </c>
      <c r="AY41" s="39">
        <v>535730</v>
      </c>
      <c r="AZ41" s="40">
        <v>7546777</v>
      </c>
      <c r="BA41" s="39">
        <v>-197201</v>
      </c>
      <c r="BB41" s="39">
        <v>338529</v>
      </c>
      <c r="BC41" s="40">
        <v>7349576</v>
      </c>
    </row>
    <row r="42" spans="1:55" s="6" customFormat="1" ht="12.75" customHeight="1">
      <c r="A42" s="36">
        <f t="shared" si="0"/>
        <v>37</v>
      </c>
      <c r="B42" s="37" t="s">
        <v>40</v>
      </c>
      <c r="C42" s="38">
        <v>2456037</v>
      </c>
      <c r="D42" s="39">
        <v>5811</v>
      </c>
      <c r="E42" s="39">
        <v>1016419</v>
      </c>
      <c r="F42" s="39">
        <v>74047</v>
      </c>
      <c r="G42" s="39">
        <v>255252</v>
      </c>
      <c r="H42" s="40">
        <v>277930</v>
      </c>
      <c r="I42" s="41">
        <v>47333</v>
      </c>
      <c r="J42" s="39">
        <v>255870</v>
      </c>
      <c r="K42" s="39">
        <v>437796</v>
      </c>
      <c r="L42" s="39">
        <v>122258</v>
      </c>
      <c r="M42" s="39">
        <v>265752</v>
      </c>
      <c r="N42" s="40">
        <v>455851</v>
      </c>
      <c r="O42" s="39">
        <v>157971</v>
      </c>
      <c r="P42" s="39">
        <v>377478</v>
      </c>
      <c r="Q42" s="39">
        <v>91080</v>
      </c>
      <c r="R42" s="39">
        <v>13216</v>
      </c>
      <c r="S42" s="39">
        <v>516835</v>
      </c>
      <c r="T42" s="40">
        <v>17052</v>
      </c>
      <c r="U42" s="39">
        <v>709580</v>
      </c>
      <c r="V42" s="39">
        <v>216702</v>
      </c>
      <c r="W42" s="39">
        <v>5184035</v>
      </c>
      <c r="X42" s="39">
        <v>2791566</v>
      </c>
      <c r="Y42" s="39">
        <v>212155</v>
      </c>
      <c r="Z42" s="40">
        <v>44821</v>
      </c>
      <c r="AA42" s="42">
        <v>2783618</v>
      </c>
      <c r="AB42" s="39">
        <v>975697</v>
      </c>
      <c r="AC42" s="39">
        <v>1264355</v>
      </c>
      <c r="AD42" s="39">
        <v>1760331</v>
      </c>
      <c r="AE42" s="40">
        <v>766037</v>
      </c>
      <c r="AF42" s="39">
        <v>62219</v>
      </c>
      <c r="AG42" s="39">
        <v>2016931</v>
      </c>
      <c r="AH42" s="39">
        <v>1518963</v>
      </c>
      <c r="AI42" s="39">
        <v>123006</v>
      </c>
      <c r="AJ42" s="40">
        <v>2032561</v>
      </c>
      <c r="AK42" s="42">
        <v>615347</v>
      </c>
      <c r="AL42" s="39">
        <v>4097</v>
      </c>
      <c r="AM42" s="39">
        <v>0</v>
      </c>
      <c r="AN42" s="40">
        <v>29926009</v>
      </c>
      <c r="AO42" s="38">
        <v>0</v>
      </c>
      <c r="AP42" s="39">
        <v>88966</v>
      </c>
      <c r="AQ42" s="39">
        <v>0</v>
      </c>
      <c r="AR42" s="39">
        <v>0</v>
      </c>
      <c r="AS42" s="39">
        <v>0</v>
      </c>
      <c r="AT42" s="40">
        <v>0</v>
      </c>
      <c r="AU42" s="41">
        <v>0</v>
      </c>
      <c r="AV42" s="39">
        <v>88966</v>
      </c>
      <c r="AW42" s="39">
        <v>30014975</v>
      </c>
      <c r="AX42" s="39">
        <v>2757008</v>
      </c>
      <c r="AY42" s="39">
        <v>2845974</v>
      </c>
      <c r="AZ42" s="40">
        <v>32771983</v>
      </c>
      <c r="BA42" s="39">
        <v>-4551889</v>
      </c>
      <c r="BB42" s="39">
        <v>-1705915</v>
      </c>
      <c r="BC42" s="40">
        <v>28220094</v>
      </c>
    </row>
    <row r="43" spans="1:55" s="6" customFormat="1" ht="12.75" customHeight="1">
      <c r="A43" s="57">
        <f t="shared" si="0"/>
        <v>38</v>
      </c>
      <c r="B43" s="58" t="s">
        <v>41</v>
      </c>
      <c r="C43" s="59">
        <v>80380896</v>
      </c>
      <c r="D43" s="60">
        <v>2990649</v>
      </c>
      <c r="E43" s="60">
        <v>240836892</v>
      </c>
      <c r="F43" s="60">
        <v>14237757</v>
      </c>
      <c r="G43" s="60">
        <v>66680032</v>
      </c>
      <c r="H43" s="61">
        <v>107568142</v>
      </c>
      <c r="I43" s="62">
        <v>2203831</v>
      </c>
      <c r="J43" s="60">
        <v>63289972</v>
      </c>
      <c r="K43" s="60">
        <v>22427302</v>
      </c>
      <c r="L43" s="60">
        <v>12603572</v>
      </c>
      <c r="M43" s="60">
        <v>38686308</v>
      </c>
      <c r="N43" s="61">
        <v>55653143</v>
      </c>
      <c r="O43" s="60">
        <v>7202819</v>
      </c>
      <c r="P43" s="60">
        <v>24306824</v>
      </c>
      <c r="Q43" s="60">
        <v>8992797</v>
      </c>
      <c r="R43" s="60">
        <v>96501290</v>
      </c>
      <c r="S43" s="60">
        <v>71315898</v>
      </c>
      <c r="T43" s="61">
        <v>4244015</v>
      </c>
      <c r="U43" s="60">
        <v>133651506</v>
      </c>
      <c r="V43" s="60">
        <v>44713647</v>
      </c>
      <c r="W43" s="60">
        <v>170129178</v>
      </c>
      <c r="X43" s="60">
        <v>165873987</v>
      </c>
      <c r="Y43" s="60">
        <v>7841687</v>
      </c>
      <c r="Z43" s="61">
        <v>7211560</v>
      </c>
      <c r="AA43" s="63">
        <v>98871613</v>
      </c>
      <c r="AB43" s="60">
        <v>51415539</v>
      </c>
      <c r="AC43" s="60">
        <v>71882140</v>
      </c>
      <c r="AD43" s="60">
        <v>132218763</v>
      </c>
      <c r="AE43" s="61">
        <v>62327346</v>
      </c>
      <c r="AF43" s="60">
        <v>38152591</v>
      </c>
      <c r="AG43" s="60">
        <v>34030804</v>
      </c>
      <c r="AH43" s="60">
        <v>157418958</v>
      </c>
      <c r="AI43" s="60">
        <v>13440645</v>
      </c>
      <c r="AJ43" s="61">
        <v>63392606</v>
      </c>
      <c r="AK43" s="63">
        <v>120580026</v>
      </c>
      <c r="AL43" s="60">
        <v>7349576</v>
      </c>
      <c r="AM43" s="60">
        <v>16536286</v>
      </c>
      <c r="AN43" s="61">
        <v>2317160597</v>
      </c>
      <c r="AO43" s="59">
        <v>96482114</v>
      </c>
      <c r="AP43" s="60">
        <v>1403287532</v>
      </c>
      <c r="AQ43" s="60">
        <v>667528944</v>
      </c>
      <c r="AR43" s="60">
        <v>205620053</v>
      </c>
      <c r="AS43" s="60">
        <v>361756858</v>
      </c>
      <c r="AT43" s="61">
        <v>8806066</v>
      </c>
      <c r="AU43" s="62">
        <v>6168029</v>
      </c>
      <c r="AV43" s="60">
        <v>2749649596</v>
      </c>
      <c r="AW43" s="60">
        <v>5066810193</v>
      </c>
      <c r="AX43" s="60">
        <v>1589814270</v>
      </c>
      <c r="AY43" s="60">
        <v>4339463866</v>
      </c>
      <c r="AZ43" s="61">
        <v>6656624463</v>
      </c>
      <c r="BA43" s="60">
        <v>-1694634134</v>
      </c>
      <c r="BB43" s="60">
        <v>2644829732</v>
      </c>
      <c r="BC43" s="61">
        <v>4961990329</v>
      </c>
    </row>
    <row r="44" spans="1:51" s="6" customFormat="1" ht="12.75" customHeight="1">
      <c r="A44" s="36">
        <f t="shared" si="0"/>
        <v>39</v>
      </c>
      <c r="B44" s="37" t="s">
        <v>57</v>
      </c>
      <c r="C44" s="38">
        <v>967577</v>
      </c>
      <c r="D44" s="39">
        <v>504915</v>
      </c>
      <c r="E44" s="39">
        <v>6246948</v>
      </c>
      <c r="F44" s="39">
        <v>630158</v>
      </c>
      <c r="G44" s="39">
        <v>2075871</v>
      </c>
      <c r="H44" s="40">
        <v>3569169</v>
      </c>
      <c r="I44" s="41">
        <v>45253</v>
      </c>
      <c r="J44" s="39">
        <v>1676674</v>
      </c>
      <c r="K44" s="39">
        <v>886106</v>
      </c>
      <c r="L44" s="39">
        <v>179110</v>
      </c>
      <c r="M44" s="39">
        <v>432449</v>
      </c>
      <c r="N44" s="40">
        <v>2355470</v>
      </c>
      <c r="O44" s="39">
        <v>321176</v>
      </c>
      <c r="P44" s="39">
        <v>943805</v>
      </c>
      <c r="Q44" s="39">
        <v>200998</v>
      </c>
      <c r="R44" s="39">
        <v>3335120</v>
      </c>
      <c r="S44" s="39">
        <v>1659174</v>
      </c>
      <c r="T44" s="40">
        <v>112888</v>
      </c>
      <c r="U44" s="39">
        <v>669900</v>
      </c>
      <c r="V44" s="39">
        <v>2135433</v>
      </c>
      <c r="W44" s="39">
        <v>7979216</v>
      </c>
      <c r="X44" s="39">
        <v>5914003</v>
      </c>
      <c r="Y44" s="39">
        <v>452742</v>
      </c>
      <c r="Z44" s="40">
        <v>731289</v>
      </c>
      <c r="AA44" s="42">
        <v>10758509</v>
      </c>
      <c r="AB44" s="39">
        <v>7318981</v>
      </c>
      <c r="AC44" s="39">
        <v>921353</v>
      </c>
      <c r="AD44" s="39">
        <v>5722807</v>
      </c>
      <c r="AE44" s="40">
        <v>2246246</v>
      </c>
      <c r="AF44" s="39">
        <v>2863574</v>
      </c>
      <c r="AG44" s="39">
        <v>1961025</v>
      </c>
      <c r="AH44" s="39">
        <v>6091447</v>
      </c>
      <c r="AI44" s="39">
        <v>1410824</v>
      </c>
      <c r="AJ44" s="40">
        <v>5090627</v>
      </c>
      <c r="AK44" s="42">
        <v>7941288</v>
      </c>
      <c r="AL44" s="39">
        <v>0</v>
      </c>
      <c r="AM44" s="39">
        <v>129989</v>
      </c>
      <c r="AN44" s="40">
        <v>96482114</v>
      </c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</row>
    <row r="45" spans="1:51" s="6" customFormat="1" ht="12.75" customHeight="1">
      <c r="A45" s="36">
        <f t="shared" si="0"/>
        <v>40</v>
      </c>
      <c r="B45" s="37" t="s">
        <v>58</v>
      </c>
      <c r="C45" s="38">
        <v>23864606</v>
      </c>
      <c r="D45" s="39">
        <v>1548272</v>
      </c>
      <c r="E45" s="39">
        <v>51306482</v>
      </c>
      <c r="F45" s="39">
        <v>8823862</v>
      </c>
      <c r="G45" s="39">
        <v>14910177</v>
      </c>
      <c r="H45" s="40">
        <v>12744863</v>
      </c>
      <c r="I45" s="41">
        <v>310659</v>
      </c>
      <c r="J45" s="39">
        <v>17713198</v>
      </c>
      <c r="K45" s="39">
        <v>9513079</v>
      </c>
      <c r="L45" s="39">
        <v>1268768</v>
      </c>
      <c r="M45" s="39">
        <v>5618536</v>
      </c>
      <c r="N45" s="40">
        <v>25493770</v>
      </c>
      <c r="O45" s="39">
        <v>4395891</v>
      </c>
      <c r="P45" s="39">
        <v>11824372</v>
      </c>
      <c r="Q45" s="39">
        <v>2209523</v>
      </c>
      <c r="R45" s="39">
        <v>39483679</v>
      </c>
      <c r="S45" s="39">
        <v>13841064</v>
      </c>
      <c r="T45" s="40">
        <v>3854385</v>
      </c>
      <c r="U45" s="39">
        <v>33759844</v>
      </c>
      <c r="V45" s="39">
        <v>9225527</v>
      </c>
      <c r="W45" s="39">
        <v>109817546</v>
      </c>
      <c r="X45" s="39">
        <v>82995812</v>
      </c>
      <c r="Y45" s="39">
        <v>2703347</v>
      </c>
      <c r="Z45" s="40">
        <v>12026490</v>
      </c>
      <c r="AA45" s="42">
        <v>163055827</v>
      </c>
      <c r="AB45" s="39">
        <v>47014928</v>
      </c>
      <c r="AC45" s="39">
        <v>4597183</v>
      </c>
      <c r="AD45" s="39">
        <v>104902522</v>
      </c>
      <c r="AE45" s="40">
        <v>28832838</v>
      </c>
      <c r="AF45" s="39">
        <v>94859745</v>
      </c>
      <c r="AG45" s="39">
        <v>156291454</v>
      </c>
      <c r="AH45" s="39">
        <v>224429595</v>
      </c>
      <c r="AI45" s="39">
        <v>13974120</v>
      </c>
      <c r="AJ45" s="40">
        <v>74397263</v>
      </c>
      <c r="AK45" s="42">
        <v>56227727</v>
      </c>
      <c r="AL45" s="39">
        <v>0</v>
      </c>
      <c r="AM45" s="39">
        <v>1439937</v>
      </c>
      <c r="AN45" s="40">
        <v>1469276891</v>
      </c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</row>
    <row r="46" spans="1:51" s="6" customFormat="1" ht="12.75" customHeight="1">
      <c r="A46" s="36">
        <f t="shared" si="0"/>
        <v>41</v>
      </c>
      <c r="B46" s="37" t="s">
        <v>59</v>
      </c>
      <c r="C46" s="38">
        <v>52268240</v>
      </c>
      <c r="D46" s="39">
        <v>476490</v>
      </c>
      <c r="E46" s="39">
        <v>32980752</v>
      </c>
      <c r="F46" s="39">
        <v>1844286</v>
      </c>
      <c r="G46" s="39">
        <v>8562115</v>
      </c>
      <c r="H46" s="40">
        <v>28091750</v>
      </c>
      <c r="I46" s="41">
        <v>518587</v>
      </c>
      <c r="J46" s="39">
        <v>1298620</v>
      </c>
      <c r="K46" s="39">
        <v>3181155</v>
      </c>
      <c r="L46" s="39">
        <v>2244272</v>
      </c>
      <c r="M46" s="39">
        <v>6396817</v>
      </c>
      <c r="N46" s="40">
        <v>1090776</v>
      </c>
      <c r="O46" s="39">
        <v>3799665</v>
      </c>
      <c r="P46" s="39">
        <v>2918515</v>
      </c>
      <c r="Q46" s="39">
        <v>-473348</v>
      </c>
      <c r="R46" s="39">
        <v>6167510</v>
      </c>
      <c r="S46" s="39">
        <v>-1234084</v>
      </c>
      <c r="T46" s="40">
        <v>-2544771</v>
      </c>
      <c r="U46" s="39">
        <v>4073081</v>
      </c>
      <c r="V46" s="39">
        <v>7894931</v>
      </c>
      <c r="W46" s="39">
        <v>12641385</v>
      </c>
      <c r="X46" s="39">
        <v>-117906104</v>
      </c>
      <c r="Y46" s="39">
        <v>9356284</v>
      </c>
      <c r="Z46" s="40">
        <v>0</v>
      </c>
      <c r="AA46" s="42">
        <v>48706483</v>
      </c>
      <c r="AB46" s="39">
        <v>34101665</v>
      </c>
      <c r="AC46" s="39">
        <v>109849889</v>
      </c>
      <c r="AD46" s="39">
        <v>21966491</v>
      </c>
      <c r="AE46" s="40">
        <v>41444249</v>
      </c>
      <c r="AF46" s="39">
        <v>0</v>
      </c>
      <c r="AG46" s="39">
        <v>1318489</v>
      </c>
      <c r="AH46" s="39">
        <v>26790558</v>
      </c>
      <c r="AI46" s="39">
        <v>1546029</v>
      </c>
      <c r="AJ46" s="40">
        <v>24247906</v>
      </c>
      <c r="AK46" s="42">
        <v>40374757</v>
      </c>
      <c r="AL46" s="39">
        <v>0</v>
      </c>
      <c r="AM46" s="39">
        <v>9350329</v>
      </c>
      <c r="AN46" s="40">
        <v>423343769</v>
      </c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</row>
    <row r="47" spans="1:51" s="6" customFormat="1" ht="12.75" customHeight="1">
      <c r="A47" s="36">
        <f t="shared" si="0"/>
        <v>42</v>
      </c>
      <c r="B47" s="37" t="s">
        <v>60</v>
      </c>
      <c r="C47" s="38">
        <v>16323607</v>
      </c>
      <c r="D47" s="39">
        <v>961486</v>
      </c>
      <c r="E47" s="39">
        <v>14086235</v>
      </c>
      <c r="F47" s="39">
        <v>1086562</v>
      </c>
      <c r="G47" s="39">
        <v>2607127</v>
      </c>
      <c r="H47" s="40">
        <v>9797377</v>
      </c>
      <c r="I47" s="41">
        <v>126032</v>
      </c>
      <c r="J47" s="39">
        <v>7757026</v>
      </c>
      <c r="K47" s="39">
        <v>2177880</v>
      </c>
      <c r="L47" s="39">
        <v>307820</v>
      </c>
      <c r="M47" s="39">
        <v>1094736</v>
      </c>
      <c r="N47" s="40">
        <v>8187854</v>
      </c>
      <c r="O47" s="39">
        <v>480386</v>
      </c>
      <c r="P47" s="39">
        <v>2045029</v>
      </c>
      <c r="Q47" s="39">
        <v>433153</v>
      </c>
      <c r="R47" s="39">
        <v>17787405</v>
      </c>
      <c r="S47" s="39">
        <v>6514278</v>
      </c>
      <c r="T47" s="40">
        <v>124092</v>
      </c>
      <c r="U47" s="39">
        <v>3950720</v>
      </c>
      <c r="V47" s="39">
        <v>3245490</v>
      </c>
      <c r="W47" s="39">
        <v>13649305</v>
      </c>
      <c r="X47" s="39">
        <v>45520242</v>
      </c>
      <c r="Y47" s="39">
        <v>343858</v>
      </c>
      <c r="Z47" s="40">
        <v>672085</v>
      </c>
      <c r="AA47" s="42">
        <v>26713889</v>
      </c>
      <c r="AB47" s="39">
        <v>24018438</v>
      </c>
      <c r="AC47" s="39">
        <v>107661032</v>
      </c>
      <c r="AD47" s="39">
        <v>27306057</v>
      </c>
      <c r="AE47" s="40">
        <v>13499929</v>
      </c>
      <c r="AF47" s="39">
        <v>84776100</v>
      </c>
      <c r="AG47" s="39">
        <v>16324787</v>
      </c>
      <c r="AH47" s="39">
        <v>32406382</v>
      </c>
      <c r="AI47" s="39">
        <v>996084</v>
      </c>
      <c r="AJ47" s="40">
        <v>23770878</v>
      </c>
      <c r="AK47" s="42">
        <v>17989894</v>
      </c>
      <c r="AL47" s="39">
        <v>0</v>
      </c>
      <c r="AM47" s="39">
        <v>0</v>
      </c>
      <c r="AN47" s="40">
        <v>534743255</v>
      </c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</row>
    <row r="48" spans="1:51" s="6" customFormat="1" ht="12.75" customHeight="1">
      <c r="A48" s="36">
        <f t="shared" si="0"/>
        <v>43</v>
      </c>
      <c r="B48" s="37" t="s">
        <v>61</v>
      </c>
      <c r="C48" s="38">
        <v>627161</v>
      </c>
      <c r="D48" s="39">
        <v>17167</v>
      </c>
      <c r="E48" s="39">
        <v>8972919</v>
      </c>
      <c r="F48" s="39">
        <v>1325959</v>
      </c>
      <c r="G48" s="39">
        <v>3482761</v>
      </c>
      <c r="H48" s="40">
        <v>4968046</v>
      </c>
      <c r="I48" s="41">
        <v>69901</v>
      </c>
      <c r="J48" s="39">
        <v>2673447</v>
      </c>
      <c r="K48" s="39">
        <v>1534154</v>
      </c>
      <c r="L48" s="39">
        <v>534481</v>
      </c>
      <c r="M48" s="39">
        <v>816527</v>
      </c>
      <c r="N48" s="40">
        <v>3514726</v>
      </c>
      <c r="O48" s="39">
        <v>207585</v>
      </c>
      <c r="P48" s="39">
        <v>514824</v>
      </c>
      <c r="Q48" s="39">
        <v>175895</v>
      </c>
      <c r="R48" s="39">
        <v>2864614</v>
      </c>
      <c r="S48" s="39">
        <v>1469084</v>
      </c>
      <c r="T48" s="40">
        <v>46583</v>
      </c>
      <c r="U48" s="39">
        <v>6583</v>
      </c>
      <c r="V48" s="39">
        <v>2327738</v>
      </c>
      <c r="W48" s="39">
        <v>9962923</v>
      </c>
      <c r="X48" s="39">
        <v>4942752</v>
      </c>
      <c r="Y48" s="39">
        <v>290392</v>
      </c>
      <c r="Z48" s="40">
        <v>1207234</v>
      </c>
      <c r="AA48" s="42">
        <v>21223970</v>
      </c>
      <c r="AB48" s="39">
        <v>6496635</v>
      </c>
      <c r="AC48" s="39">
        <v>21100705</v>
      </c>
      <c r="AD48" s="39">
        <v>6309232</v>
      </c>
      <c r="AE48" s="40">
        <v>1180046</v>
      </c>
      <c r="AF48" s="39">
        <v>199106</v>
      </c>
      <c r="AG48" s="39">
        <v>1455302</v>
      </c>
      <c r="AH48" s="39">
        <v>6532798</v>
      </c>
      <c r="AI48" s="39">
        <v>849086</v>
      </c>
      <c r="AJ48" s="40">
        <v>6925412</v>
      </c>
      <c r="AK48" s="42">
        <v>21442430</v>
      </c>
      <c r="AL48" s="39">
        <v>0</v>
      </c>
      <c r="AM48" s="39">
        <v>763553</v>
      </c>
      <c r="AN48" s="40">
        <v>147031731</v>
      </c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</row>
    <row r="49" spans="1:49" s="6" customFormat="1" ht="12.75" customHeight="1">
      <c r="A49" s="36">
        <f t="shared" si="0"/>
        <v>44</v>
      </c>
      <c r="B49" s="37" t="s">
        <v>62</v>
      </c>
      <c r="C49" s="38">
        <v>-10874352</v>
      </c>
      <c r="D49" s="39">
        <v>-16648</v>
      </c>
      <c r="E49" s="39">
        <v>-4063868</v>
      </c>
      <c r="F49" s="39">
        <v>-29</v>
      </c>
      <c r="G49" s="39">
        <v>-1275</v>
      </c>
      <c r="H49" s="40">
        <v>-20</v>
      </c>
      <c r="I49" s="41">
        <v>0</v>
      </c>
      <c r="J49" s="39">
        <v>0</v>
      </c>
      <c r="K49" s="39">
        <v>0</v>
      </c>
      <c r="L49" s="39">
        <v>0</v>
      </c>
      <c r="M49" s="39">
        <v>0</v>
      </c>
      <c r="N49" s="40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40">
        <v>0</v>
      </c>
      <c r="U49" s="39">
        <v>0</v>
      </c>
      <c r="V49" s="39">
        <v>-2321</v>
      </c>
      <c r="W49" s="39">
        <v>-1303418</v>
      </c>
      <c r="X49" s="39">
        <v>-44327</v>
      </c>
      <c r="Y49" s="39">
        <v>-841797</v>
      </c>
      <c r="Z49" s="40">
        <v>0</v>
      </c>
      <c r="AA49" s="42">
        <v>-1560093</v>
      </c>
      <c r="AB49" s="39">
        <v>-1007223</v>
      </c>
      <c r="AC49" s="39">
        <v>0</v>
      </c>
      <c r="AD49" s="39">
        <v>-2405967</v>
      </c>
      <c r="AE49" s="40">
        <v>-3141</v>
      </c>
      <c r="AF49" s="39">
        <v>0</v>
      </c>
      <c r="AG49" s="39">
        <v>-4603</v>
      </c>
      <c r="AH49" s="39">
        <v>-3034823</v>
      </c>
      <c r="AI49" s="39">
        <v>-858549</v>
      </c>
      <c r="AJ49" s="40">
        <v>-25574</v>
      </c>
      <c r="AK49" s="42">
        <v>0</v>
      </c>
      <c r="AL49" s="39">
        <v>0</v>
      </c>
      <c r="AM49" s="39">
        <v>0</v>
      </c>
      <c r="AN49" s="40">
        <v>-26048028</v>
      </c>
      <c r="AS49" s="64"/>
      <c r="AT49" s="64"/>
      <c r="AW49" s="64"/>
    </row>
    <row r="50" spans="1:40" s="6" customFormat="1" ht="11.25">
      <c r="A50" s="57">
        <f t="shared" si="0"/>
        <v>45</v>
      </c>
      <c r="B50" s="58" t="s">
        <v>63</v>
      </c>
      <c r="C50" s="59">
        <v>83176839</v>
      </c>
      <c r="D50" s="60">
        <v>3491682</v>
      </c>
      <c r="E50" s="60">
        <v>109529468</v>
      </c>
      <c r="F50" s="60">
        <v>13710798</v>
      </c>
      <c r="G50" s="60">
        <v>31636776</v>
      </c>
      <c r="H50" s="61">
        <v>59171185</v>
      </c>
      <c r="I50" s="62">
        <v>1070432</v>
      </c>
      <c r="J50" s="60">
        <v>31118965</v>
      </c>
      <c r="K50" s="60">
        <v>17292374</v>
      </c>
      <c r="L50" s="60">
        <v>4534451</v>
      </c>
      <c r="M50" s="60">
        <v>14359065</v>
      </c>
      <c r="N50" s="61">
        <v>40642596</v>
      </c>
      <c r="O50" s="60">
        <v>9204703</v>
      </c>
      <c r="P50" s="60">
        <v>18246545</v>
      </c>
      <c r="Q50" s="60">
        <v>2546221</v>
      </c>
      <c r="R50" s="60">
        <v>69638328</v>
      </c>
      <c r="S50" s="60">
        <v>22249516</v>
      </c>
      <c r="T50" s="61">
        <v>1593177</v>
      </c>
      <c r="U50" s="60">
        <v>42460128</v>
      </c>
      <c r="V50" s="60">
        <v>24826798</v>
      </c>
      <c r="W50" s="60">
        <v>152746957</v>
      </c>
      <c r="X50" s="60">
        <v>21422378</v>
      </c>
      <c r="Y50" s="60">
        <v>12304826</v>
      </c>
      <c r="Z50" s="61">
        <v>14637098</v>
      </c>
      <c r="AA50" s="63">
        <v>268898585</v>
      </c>
      <c r="AB50" s="60">
        <v>117943424</v>
      </c>
      <c r="AC50" s="60">
        <v>244130162</v>
      </c>
      <c r="AD50" s="60">
        <v>163801142</v>
      </c>
      <c r="AE50" s="61">
        <v>87200167</v>
      </c>
      <c r="AF50" s="60">
        <v>182698525</v>
      </c>
      <c r="AG50" s="60">
        <v>177346454</v>
      </c>
      <c r="AH50" s="60">
        <v>293215957</v>
      </c>
      <c r="AI50" s="60">
        <v>17917594</v>
      </c>
      <c r="AJ50" s="61">
        <v>134406512</v>
      </c>
      <c r="AK50" s="63">
        <v>143976096</v>
      </c>
      <c r="AL50" s="60">
        <v>0</v>
      </c>
      <c r="AM50" s="60">
        <v>11683808</v>
      </c>
      <c r="AN50" s="61">
        <v>2644829732</v>
      </c>
    </row>
    <row r="51" spans="1:40" s="6" customFormat="1" ht="11.25">
      <c r="A51" s="57">
        <f t="shared" si="0"/>
        <v>46</v>
      </c>
      <c r="B51" s="58" t="s">
        <v>64</v>
      </c>
      <c r="C51" s="59">
        <v>163557735</v>
      </c>
      <c r="D51" s="60">
        <v>6482331</v>
      </c>
      <c r="E51" s="60">
        <v>350366360</v>
      </c>
      <c r="F51" s="60">
        <v>27948555</v>
      </c>
      <c r="G51" s="60">
        <v>98316808</v>
      </c>
      <c r="H51" s="61">
        <v>166739327</v>
      </c>
      <c r="I51" s="62">
        <v>3274263</v>
      </c>
      <c r="J51" s="60">
        <v>94408937</v>
      </c>
      <c r="K51" s="60">
        <v>39719676</v>
      </c>
      <c r="L51" s="60">
        <v>17138023</v>
      </c>
      <c r="M51" s="60">
        <v>53045373</v>
      </c>
      <c r="N51" s="61">
        <v>96295739</v>
      </c>
      <c r="O51" s="60">
        <v>16407522</v>
      </c>
      <c r="P51" s="60">
        <v>42553369</v>
      </c>
      <c r="Q51" s="60">
        <v>11539018</v>
      </c>
      <c r="R51" s="60">
        <v>166139618</v>
      </c>
      <c r="S51" s="60">
        <v>93565414</v>
      </c>
      <c r="T51" s="61">
        <v>5837192</v>
      </c>
      <c r="U51" s="60">
        <v>176111634</v>
      </c>
      <c r="V51" s="60">
        <v>69540445</v>
      </c>
      <c r="W51" s="60">
        <v>322876135</v>
      </c>
      <c r="X51" s="60">
        <v>187296365</v>
      </c>
      <c r="Y51" s="60">
        <v>20146513</v>
      </c>
      <c r="Z51" s="61">
        <v>21848658</v>
      </c>
      <c r="AA51" s="63">
        <v>367770198</v>
      </c>
      <c r="AB51" s="60">
        <v>169358963</v>
      </c>
      <c r="AC51" s="60">
        <v>316012302</v>
      </c>
      <c r="AD51" s="60">
        <v>296019905</v>
      </c>
      <c r="AE51" s="61">
        <v>149527513</v>
      </c>
      <c r="AF51" s="60">
        <v>220851116</v>
      </c>
      <c r="AG51" s="60">
        <v>211377258</v>
      </c>
      <c r="AH51" s="60">
        <v>450634915</v>
      </c>
      <c r="AI51" s="60">
        <v>31358239</v>
      </c>
      <c r="AJ51" s="61">
        <v>197799118</v>
      </c>
      <c r="AK51" s="63">
        <v>264556122</v>
      </c>
      <c r="AL51" s="60">
        <v>7349576</v>
      </c>
      <c r="AM51" s="60">
        <v>28220094</v>
      </c>
      <c r="AN51" s="61">
        <v>4961990329</v>
      </c>
    </row>
  </sheetData>
  <sheetProtection/>
  <mergeCells count="1">
    <mergeCell ref="A3:B4"/>
  </mergeCells>
  <printOptions/>
  <pageMargins left="0" right="0" top="1.1811023622047245" bottom="0.3937007874015748" header="0.5118110236220472" footer="0.5118110236220472"/>
  <pageSetup fitToWidth="0" horizontalDpi="300" verticalDpi="300" orientation="landscape" paperSize="8" scale="95" r:id="rId1"/>
  <headerFooter alignWithMargins="0">
    <oddHeader>&amp;R&amp;F　&amp;A&amp;P／&amp;N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2016-04-22T00:18:48Z</dcterms:created>
  <dcterms:modified xsi:type="dcterms:W3CDTF">2016-04-22T00:22:15Z</dcterms:modified>
  <cp:category/>
  <cp:version/>
  <cp:contentType/>
  <cp:contentStatus/>
</cp:coreProperties>
</file>