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21630" windowHeight="4695" activeTab="0"/>
  </bookViews>
  <sheets>
    <sheet name="10-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<sst xmlns="http://schemas.openxmlformats.org/spreadsheetml/2006/main" count="39" uniqueCount="38">
  <si>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国</t>
  </si>
  <si>
    <t>県</t>
  </si>
  <si>
    <t xml:space="preserve"> 7</t>
  </si>
  <si>
    <t xml:space="preserve"> 8</t>
  </si>
  <si>
    <t xml:space="preserve"> 9</t>
  </si>
  <si>
    <t>-</t>
  </si>
  <si>
    <t>市町</t>
  </si>
  <si>
    <t>その他</t>
  </si>
  <si>
    <t>（単位：百万円）</t>
  </si>
  <si>
    <t>発 注 者 別</t>
  </si>
  <si>
    <t>工 事 種 類 別</t>
  </si>
  <si>
    <t>年度･月</t>
  </si>
  <si>
    <t>請負金額合計</t>
  </si>
  <si>
    <t>独立行政
法 人 等</t>
  </si>
  <si>
    <t>土木</t>
  </si>
  <si>
    <t>建築</t>
  </si>
  <si>
    <t>電気･管</t>
  </si>
  <si>
    <t>測量･調
査･設計</t>
  </si>
  <si>
    <t>（注）工種別の金額には、過年度分の取消・訂正・変更は含まれない｡</t>
  </si>
  <si>
    <t>　　 単位未満の数値を四捨五入した関係で、総数と内訳が一致しない場合がある。</t>
  </si>
  <si>
    <t xml:space="preserve"> 5</t>
  </si>
  <si>
    <t xml:space="preserve"> 6</t>
  </si>
  <si>
    <t xml:space="preserve"> 2</t>
  </si>
  <si>
    <t xml:space="preserve"> 3</t>
  </si>
  <si>
    <t xml:space="preserve"> 4月</t>
  </si>
  <si>
    <t xml:space="preserve"> 1月</t>
  </si>
  <si>
    <t>資料：西日本建設業保証株式会社佐賀支店「公共工事動向」</t>
  </si>
  <si>
    <t>年度</t>
  </si>
  <si>
    <t>平成 22</t>
  </si>
  <si>
    <t>平成26年</t>
  </si>
  <si>
    <r>
      <t>10-6　公 共 工 事 前 払 保 証 請 負 金 額</t>
    </r>
    <r>
      <rPr>
        <sz val="12"/>
        <rFont val="ＭＳ 明朝"/>
        <family val="1"/>
      </rPr>
      <t xml:space="preserve"> (平成22～26年度)</t>
    </r>
  </si>
  <si>
    <t>　　27年</t>
  </si>
  <si>
    <t>　96 002</t>
  </si>
  <si>
    <t>　14 833</t>
  </si>
  <si>
    <t>　3 534</t>
  </si>
  <si>
    <t>　29 935</t>
  </si>
  <si>
    <t>　33 861</t>
  </si>
  <si>
    <t>　3 920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</si>
</sst>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0;\-##,###,##0"/>
    <numFmt numFmtId="189" formatCode="0_ "/>
    <numFmt numFmtId="190" formatCode="###,###,##0;&quot;-&quot;##,###,##0"/>
    <numFmt numFmtId="191" formatCode="\ ###,##0;&quot;-&quot;###,##0"/>
    <numFmt numFmtId="192" formatCode="#,##0.0;&quot;▲ &quot;#,##0.0"/>
    <numFmt numFmtId="193" formatCode="0_);\(0\)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5" fillId="0" borderId="1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2" xfId="61" applyNumberFormat="1" applyFont="1" applyFill="1" applyBorder="1">
      <alignment/>
      <protection/>
    </xf>
    <xf numFmtId="176" fontId="5" fillId="33" borderId="13" xfId="61" applyNumberFormat="1" applyFont="1" applyFill="1" applyBorder="1" applyAlignment="1">
      <alignment horizontal="centerContinuous" vertical="top"/>
      <protection/>
    </xf>
    <xf numFmtId="176" fontId="5" fillId="33" borderId="14" xfId="61" applyNumberFormat="1" applyFont="1" applyFill="1" applyBorder="1" applyAlignment="1">
      <alignment horizontal="center" vertical="top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 horizontal="center"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>
      <alignment/>
      <protection/>
    </xf>
    <xf numFmtId="176" fontId="5" fillId="0" borderId="15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>
      <alignment horizontal="left"/>
      <protection/>
    </xf>
    <xf numFmtId="176" fontId="7" fillId="0" borderId="0" xfId="61" applyNumberFormat="1" applyFont="1" applyFill="1">
      <alignment/>
      <protection/>
    </xf>
    <xf numFmtId="176" fontId="5" fillId="33" borderId="12" xfId="61" applyNumberFormat="1" applyFont="1" applyFill="1" applyBorder="1" applyAlignment="1">
      <alignment vertical="center"/>
      <protection/>
    </xf>
    <xf numFmtId="176" fontId="5" fillId="33" borderId="16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 vertical="center"/>
      <protection/>
    </xf>
    <xf numFmtId="176" fontId="8" fillId="0" borderId="0" xfId="61" applyNumberFormat="1" applyFont="1" applyFill="1">
      <alignment/>
      <protection/>
    </xf>
    <xf numFmtId="176" fontId="1" fillId="33" borderId="10" xfId="61" applyNumberFormat="1" applyFont="1" applyFill="1" applyBorder="1">
      <alignment/>
      <protection/>
    </xf>
    <xf numFmtId="176" fontId="5" fillId="33" borderId="17" xfId="61" applyNumberFormat="1" applyFont="1" applyFill="1" applyBorder="1" applyAlignment="1">
      <alignment horizontal="center"/>
      <protection/>
    </xf>
    <xf numFmtId="176" fontId="5" fillId="33" borderId="16" xfId="61" applyNumberFormat="1" applyFont="1" applyFill="1" applyBorder="1" applyAlignment="1">
      <alignment vertical="center"/>
      <protection/>
    </xf>
    <xf numFmtId="176" fontId="5" fillId="33" borderId="18" xfId="61" applyNumberFormat="1" applyFont="1" applyFill="1" applyBorder="1" applyAlignment="1">
      <alignment horizontal="centerContinuous" vertical="top"/>
      <protection/>
    </xf>
    <xf numFmtId="0" fontId="1" fillId="33" borderId="0" xfId="61" applyFont="1" applyFill="1" applyAlignment="1">
      <alignment horizontal="centerContinuous"/>
      <protection/>
    </xf>
    <xf numFmtId="176" fontId="5" fillId="0" borderId="0" xfId="61" applyNumberFormat="1" applyFont="1" applyFill="1" applyAlignment="1">
      <alignment horizontal="right"/>
      <protection/>
    </xf>
    <xf numFmtId="49" fontId="5" fillId="0" borderId="0" xfId="61" applyNumberFormat="1" applyFont="1" applyFill="1" applyBorder="1" applyAlignment="1" quotePrefix="1">
      <alignment horizontal="left"/>
      <protection/>
    </xf>
    <xf numFmtId="176" fontId="1" fillId="33" borderId="0" xfId="61" applyNumberFormat="1" applyFont="1" applyFill="1" applyAlignment="1">
      <alignment horizontal="centerContinuous"/>
      <protection/>
    </xf>
    <xf numFmtId="176" fontId="1" fillId="33" borderId="17" xfId="61" applyNumberFormat="1" applyFont="1" applyFill="1" applyBorder="1">
      <alignment/>
      <protection/>
    </xf>
    <xf numFmtId="0" fontId="3" fillId="33" borderId="0" xfId="61" applyNumberFormat="1" applyFont="1" applyFill="1" applyAlignment="1">
      <alignment horizontal="centerContinuous"/>
      <protection/>
    </xf>
    <xf numFmtId="0" fontId="1" fillId="33" borderId="0" xfId="61" applyNumberFormat="1" applyFont="1" applyFill="1" applyAlignment="1">
      <alignment horizontal="centerContinuous"/>
      <protection/>
    </xf>
    <xf numFmtId="176" fontId="5" fillId="33" borderId="19" xfId="61" applyNumberFormat="1" applyFont="1" applyFill="1" applyBorder="1" applyAlignment="1">
      <alignment horizontal="centerContinuous" vertical="center"/>
      <protection/>
    </xf>
    <xf numFmtId="176" fontId="5" fillId="33" borderId="20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/>
      <protection/>
    </xf>
    <xf numFmtId="176" fontId="5" fillId="33" borderId="21" xfId="61" applyNumberFormat="1" applyFont="1" applyFill="1" applyBorder="1" applyAlignment="1">
      <alignment horizontal="center" vertical="center"/>
      <protection/>
    </xf>
    <xf numFmtId="176" fontId="10" fillId="33" borderId="21" xfId="61" applyNumberFormat="1" applyFont="1" applyFill="1" applyBorder="1" applyAlignment="1">
      <alignment horizontal="center" wrapText="1"/>
      <protection/>
    </xf>
    <xf numFmtId="176" fontId="5" fillId="33" borderId="22" xfId="61" applyNumberFormat="1" applyFont="1" applyFill="1" applyBorder="1" applyAlignment="1">
      <alignment horizontal="center" vertical="center"/>
      <protection/>
    </xf>
    <xf numFmtId="176" fontId="5" fillId="33" borderId="23" xfId="61" applyNumberFormat="1" applyFont="1" applyFill="1" applyBorder="1" applyAlignment="1">
      <alignment horizontal="center" vertical="center"/>
      <protection/>
    </xf>
    <xf numFmtId="176" fontId="1" fillId="0" borderId="0" xfId="61" applyNumberFormat="1" applyFont="1" applyFill="1" applyAlignment="1">
      <alignment horizontal="right"/>
      <protection/>
    </xf>
    <xf numFmtId="179" fontId="5" fillId="0" borderId="15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49" fontId="5" fillId="33" borderId="17" xfId="61" applyNumberFormat="1" applyFont="1" applyFill="1" applyBorder="1" applyAlignment="1" quotePrefix="1">
      <alignment horizontal="left"/>
      <protection/>
    </xf>
    <xf numFmtId="176" fontId="6" fillId="33" borderId="17" xfId="61" applyNumberFormat="1" applyFont="1" applyFill="1" applyBorder="1" applyAlignment="1">
      <alignment horizontal="center"/>
      <protection/>
    </xf>
    <xf numFmtId="176" fontId="5" fillId="33" borderId="24" xfId="61" applyNumberFormat="1" applyFont="1" applyFill="1" applyBorder="1" applyAlignment="1">
      <alignment horizontal="left"/>
      <protection/>
    </xf>
    <xf numFmtId="176" fontId="5" fillId="0" borderId="17" xfId="61" applyNumberFormat="1" applyFont="1" applyFill="1" applyBorder="1" applyAlignment="1" quotePrefix="1">
      <alignment horizontal="left"/>
      <protection/>
    </xf>
    <xf numFmtId="49" fontId="5" fillId="0" borderId="17" xfId="61" applyNumberFormat="1" applyFont="1" applyFill="1" applyBorder="1" applyAlignment="1" quotePrefix="1">
      <alignment horizontal="left"/>
      <protection/>
    </xf>
    <xf numFmtId="49" fontId="5" fillId="0" borderId="25" xfId="61" applyNumberFormat="1" applyFont="1" applyFill="1" applyBorder="1" applyAlignment="1" quotePrefix="1">
      <alignment horizontal="left"/>
      <protection/>
    </xf>
    <xf numFmtId="176" fontId="1" fillId="6" borderId="0" xfId="61" applyNumberFormat="1" applyFont="1" applyFill="1">
      <alignment/>
      <protection/>
    </xf>
    <xf numFmtId="176" fontId="5" fillId="34" borderId="0" xfId="61" applyNumberFormat="1" applyFont="1" applyFill="1" applyAlignment="1">
      <alignment horizontal="right"/>
      <protection/>
    </xf>
    <xf numFmtId="176" fontId="6" fillId="34" borderId="0" xfId="61" applyNumberFormat="1" applyFont="1" applyFill="1">
      <alignment/>
      <protection/>
    </xf>
    <xf numFmtId="176" fontId="1" fillId="34" borderId="0" xfId="61" applyNumberFormat="1" applyFont="1" applyFill="1" applyAlignment="1">
      <alignment horizontal="right"/>
      <protection/>
    </xf>
    <xf numFmtId="179" fontId="5" fillId="34" borderId="0" xfId="61" applyNumberFormat="1" applyFont="1" applyFill="1" applyBorder="1" applyAlignment="1">
      <alignment horizontal="right"/>
      <protection/>
    </xf>
    <xf numFmtId="176" fontId="5" fillId="34" borderId="0" xfId="61" applyNumberFormat="1" applyFont="1" applyFill="1" applyBorder="1" applyAlignment="1">
      <alignment horizontal="right"/>
      <protection/>
    </xf>
    <xf numFmtId="183" fontId="5" fillId="34" borderId="0" xfId="61" applyNumberFormat="1" applyFont="1" applyFill="1" applyBorder="1" applyAlignment="1">
      <alignment horizontal="right"/>
      <protection/>
    </xf>
    <xf numFmtId="0" fontId="5" fillId="34" borderId="0" xfId="61" applyNumberFormat="1" applyFont="1" applyFill="1" applyBorder="1" applyAlignment="1">
      <alignment horizontal="right"/>
      <protection/>
    </xf>
    <xf numFmtId="176" fontId="5" fillId="34" borderId="0" xfId="61" applyNumberFormat="1" applyFont="1" applyFill="1" applyBorder="1">
      <alignment/>
      <protection/>
    </xf>
    <xf numFmtId="179" fontId="5" fillId="34" borderId="10" xfId="61" applyNumberFormat="1" applyFont="1" applyFill="1" applyBorder="1" applyAlignment="1">
      <alignment horizontal="right"/>
      <protection/>
    </xf>
    <xf numFmtId="176" fontId="5" fillId="34" borderId="10" xfId="61" applyNumberFormat="1" applyFont="1" applyFill="1" applyBorder="1">
      <alignment/>
      <protection/>
    </xf>
    <xf numFmtId="180" fontId="5" fillId="34" borderId="1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0"/>
  <sheetViews>
    <sheetView tabSelected="1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10.375" style="1" customWidth="1"/>
    <col min="4" max="13" width="7.625" style="1" customWidth="1"/>
    <col min="14" max="14" width="8.75390625" style="1" customWidth="1"/>
    <col min="15" max="16384" width="7.75390625" style="1" customWidth="1"/>
  </cols>
  <sheetData>
    <row r="1" spans="1:13" ht="18.75" customHeight="1">
      <c r="A1" s="34" t="s">
        <v>30</v>
      </c>
      <c r="B1" s="32"/>
      <c r="C1" s="32"/>
      <c r="D1" s="34"/>
      <c r="E1" s="35"/>
      <c r="F1" s="35"/>
      <c r="G1" s="35"/>
      <c r="H1" s="29"/>
      <c r="I1" s="32"/>
      <c r="J1" s="35"/>
      <c r="K1" s="35"/>
      <c r="L1" s="35"/>
      <c r="M1" s="35"/>
    </row>
    <row r="2" spans="1:13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 thickBot="1"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1" t="s">
        <v>8</v>
      </c>
    </row>
    <row r="4" spans="1:13" s="2" customFormat="1" ht="15" customHeight="1">
      <c r="A4" s="21"/>
      <c r="B4" s="27"/>
      <c r="C4" s="8"/>
      <c r="D4" s="36" t="s">
        <v>9</v>
      </c>
      <c r="E4" s="23"/>
      <c r="F4" s="23"/>
      <c r="G4" s="23"/>
      <c r="H4" s="37"/>
      <c r="I4" s="22" t="s">
        <v>10</v>
      </c>
      <c r="J4" s="22"/>
      <c r="K4" s="22"/>
      <c r="L4" s="22"/>
      <c r="M4" s="38"/>
    </row>
    <row r="5" spans="1:13" s="2" customFormat="1" ht="26.25" customHeight="1">
      <c r="A5" s="9" t="s">
        <v>11</v>
      </c>
      <c r="B5" s="28"/>
      <c r="C5" s="10" t="s">
        <v>12</v>
      </c>
      <c r="D5" s="39" t="s">
        <v>0</v>
      </c>
      <c r="E5" s="40" t="s">
        <v>13</v>
      </c>
      <c r="F5" s="39" t="s">
        <v>1</v>
      </c>
      <c r="G5" s="39" t="s">
        <v>6</v>
      </c>
      <c r="H5" s="41" t="s">
        <v>7</v>
      </c>
      <c r="I5" s="39" t="s">
        <v>14</v>
      </c>
      <c r="J5" s="39" t="s">
        <v>15</v>
      </c>
      <c r="K5" s="39" t="s">
        <v>16</v>
      </c>
      <c r="L5" s="40" t="s">
        <v>17</v>
      </c>
      <c r="M5" s="42" t="s">
        <v>7</v>
      </c>
    </row>
    <row r="6" spans="1:13" ht="16.5" customHeight="1">
      <c r="A6" s="11" t="s">
        <v>28</v>
      </c>
      <c r="B6" s="48" t="s">
        <v>27</v>
      </c>
      <c r="C6" s="30">
        <v>101361</v>
      </c>
      <c r="D6" s="30">
        <v>22533</v>
      </c>
      <c r="E6" s="30">
        <v>2958</v>
      </c>
      <c r="F6" s="30">
        <v>38088</v>
      </c>
      <c r="G6" s="30">
        <v>33856</v>
      </c>
      <c r="H6" s="30">
        <v>3914</v>
      </c>
      <c r="I6" s="53">
        <v>76006</v>
      </c>
      <c r="J6" s="53">
        <v>13804</v>
      </c>
      <c r="K6" s="53">
        <v>6533</v>
      </c>
      <c r="L6" s="53">
        <v>2869</v>
      </c>
      <c r="M6" s="53">
        <v>2326</v>
      </c>
    </row>
    <row r="7" spans="1:13" ht="16.5" customHeight="1">
      <c r="A7" s="11">
        <v>23</v>
      </c>
      <c r="B7" s="26"/>
      <c r="C7" s="30" t="s">
        <v>32</v>
      </c>
      <c r="D7" s="30" t="s">
        <v>33</v>
      </c>
      <c r="E7" s="30" t="s">
        <v>34</v>
      </c>
      <c r="F7" s="30" t="s">
        <v>35</v>
      </c>
      <c r="G7" s="30" t="s">
        <v>36</v>
      </c>
      <c r="H7" s="30" t="s">
        <v>37</v>
      </c>
      <c r="I7" s="53">
        <v>61005</v>
      </c>
      <c r="J7" s="53">
        <v>21410</v>
      </c>
      <c r="K7" s="53">
        <v>8429</v>
      </c>
      <c r="L7" s="53">
        <v>3413</v>
      </c>
      <c r="M7" s="53">
        <v>1745</v>
      </c>
    </row>
    <row r="8" spans="1:13" ht="16.5" customHeight="1">
      <c r="A8" s="11">
        <v>24</v>
      </c>
      <c r="B8" s="26"/>
      <c r="C8" s="16">
        <v>103685</v>
      </c>
      <c r="D8" s="30">
        <v>14311</v>
      </c>
      <c r="E8" s="30">
        <v>12503</v>
      </c>
      <c r="F8" s="30">
        <v>29147</v>
      </c>
      <c r="G8" s="30">
        <v>38749</v>
      </c>
      <c r="H8" s="30">
        <v>8974</v>
      </c>
      <c r="I8" s="53">
        <v>63697</v>
      </c>
      <c r="J8" s="53">
        <v>20553</v>
      </c>
      <c r="K8" s="53">
        <v>13795</v>
      </c>
      <c r="L8" s="53">
        <v>3142</v>
      </c>
      <c r="M8" s="53">
        <v>2498</v>
      </c>
    </row>
    <row r="9" spans="1:13" ht="16.5" customHeight="1">
      <c r="A9" s="11">
        <v>25</v>
      </c>
      <c r="B9" s="12"/>
      <c r="C9" s="15">
        <v>116894</v>
      </c>
      <c r="D9" s="30">
        <v>19453</v>
      </c>
      <c r="E9" s="30">
        <v>8505</v>
      </c>
      <c r="F9" s="30">
        <v>38408</v>
      </c>
      <c r="G9" s="30">
        <v>43351</v>
      </c>
      <c r="H9" s="30">
        <v>7174</v>
      </c>
      <c r="I9" s="53">
        <v>74915</v>
      </c>
      <c r="J9" s="53">
        <v>22697</v>
      </c>
      <c r="K9" s="53">
        <v>12890</v>
      </c>
      <c r="L9" s="53">
        <v>3957</v>
      </c>
      <c r="M9" s="53">
        <v>2435</v>
      </c>
    </row>
    <row r="10" spans="1:13" s="24" customFormat="1" ht="16.5" customHeight="1">
      <c r="A10" s="13">
        <v>26</v>
      </c>
      <c r="B10" s="47"/>
      <c r="C10" s="3">
        <v>116779</v>
      </c>
      <c r="D10" s="3">
        <v>15637</v>
      </c>
      <c r="E10" s="3">
        <v>13092</v>
      </c>
      <c r="F10" s="3">
        <v>42216</v>
      </c>
      <c r="G10" s="3">
        <v>39831</v>
      </c>
      <c r="H10" s="3">
        <v>6002</v>
      </c>
      <c r="I10" s="54">
        <v>69401</v>
      </c>
      <c r="J10" s="54">
        <v>24984</v>
      </c>
      <c r="K10" s="54">
        <v>15837</v>
      </c>
      <c r="L10" s="54">
        <v>3570</v>
      </c>
      <c r="M10" s="54">
        <v>2987</v>
      </c>
    </row>
    <row r="11" spans="1:13" ht="15" customHeight="1">
      <c r="A11" s="6"/>
      <c r="B11" s="33"/>
      <c r="C11" s="30"/>
      <c r="D11" s="43"/>
      <c r="E11" s="43"/>
      <c r="F11" s="43"/>
      <c r="G11" s="43"/>
      <c r="H11" s="43"/>
      <c r="I11" s="55"/>
      <c r="J11" s="55"/>
      <c r="K11" s="55"/>
      <c r="L11" s="55"/>
      <c r="M11" s="55"/>
    </row>
    <row r="12" spans="1:13" ht="16.5" customHeight="1">
      <c r="A12" s="7" t="s">
        <v>29</v>
      </c>
      <c r="B12" s="49" t="s">
        <v>24</v>
      </c>
      <c r="C12" s="45">
        <v>13475</v>
      </c>
      <c r="D12" s="45">
        <v>1176</v>
      </c>
      <c r="E12" s="16">
        <v>4769</v>
      </c>
      <c r="F12" s="45">
        <v>1696</v>
      </c>
      <c r="G12" s="45">
        <v>4865</v>
      </c>
      <c r="H12" s="45">
        <v>967</v>
      </c>
      <c r="I12" s="56">
        <v>7981</v>
      </c>
      <c r="J12" s="56">
        <v>4321</v>
      </c>
      <c r="K12" s="56">
        <v>992</v>
      </c>
      <c r="L12" s="56">
        <v>140</v>
      </c>
      <c r="M12" s="57">
        <v>41</v>
      </c>
    </row>
    <row r="13" spans="1:13" ht="16.5" customHeight="1">
      <c r="A13" s="6"/>
      <c r="B13" s="31" t="s">
        <v>20</v>
      </c>
      <c r="C13" s="44">
        <v>8033</v>
      </c>
      <c r="D13" s="45">
        <v>2026</v>
      </c>
      <c r="E13" s="45">
        <v>140</v>
      </c>
      <c r="F13" s="45">
        <v>1542</v>
      </c>
      <c r="G13" s="45">
        <v>3495</v>
      </c>
      <c r="H13" s="45">
        <v>829</v>
      </c>
      <c r="I13" s="56">
        <v>4504</v>
      </c>
      <c r="J13" s="56">
        <v>1229</v>
      </c>
      <c r="K13" s="56">
        <v>2053</v>
      </c>
      <c r="L13" s="56">
        <v>161</v>
      </c>
      <c r="M13" s="58">
        <v>87</v>
      </c>
    </row>
    <row r="14" spans="1:13" ht="16.5" customHeight="1">
      <c r="A14" s="6"/>
      <c r="B14" s="31" t="s">
        <v>21</v>
      </c>
      <c r="C14" s="44">
        <v>11962</v>
      </c>
      <c r="D14" s="45">
        <v>3855</v>
      </c>
      <c r="E14" s="16">
        <v>20</v>
      </c>
      <c r="F14" s="45">
        <v>2816</v>
      </c>
      <c r="G14" s="45">
        <v>4972</v>
      </c>
      <c r="H14" s="45">
        <v>298</v>
      </c>
      <c r="I14" s="56">
        <v>8069</v>
      </c>
      <c r="J14" s="56">
        <v>2527</v>
      </c>
      <c r="K14" s="56">
        <v>869</v>
      </c>
      <c r="L14" s="56">
        <v>327</v>
      </c>
      <c r="M14" s="59">
        <v>171</v>
      </c>
    </row>
    <row r="15" spans="1:13" ht="16.5" customHeight="1">
      <c r="A15" s="6"/>
      <c r="B15" s="31" t="s">
        <v>2</v>
      </c>
      <c r="C15" s="44">
        <v>11804</v>
      </c>
      <c r="D15" s="45">
        <v>2730</v>
      </c>
      <c r="E15" s="45">
        <v>315</v>
      </c>
      <c r="F15" s="45">
        <v>4240</v>
      </c>
      <c r="G15" s="45">
        <v>4067</v>
      </c>
      <c r="H15" s="45">
        <v>451</v>
      </c>
      <c r="I15" s="56">
        <v>7279</v>
      </c>
      <c r="J15" s="56">
        <v>3116</v>
      </c>
      <c r="K15" s="56">
        <v>534</v>
      </c>
      <c r="L15" s="56">
        <v>493</v>
      </c>
      <c r="M15" s="57">
        <v>382</v>
      </c>
    </row>
    <row r="16" spans="1:13" ht="16.5" customHeight="1">
      <c r="A16" s="6"/>
      <c r="B16" s="50" t="s">
        <v>3</v>
      </c>
      <c r="C16" s="2">
        <v>8964</v>
      </c>
      <c r="D16" s="2">
        <v>1821</v>
      </c>
      <c r="E16" s="2">
        <v>74</v>
      </c>
      <c r="F16" s="2">
        <v>4005</v>
      </c>
      <c r="G16" s="2">
        <v>2829</v>
      </c>
      <c r="H16" s="2">
        <v>234</v>
      </c>
      <c r="I16" s="56">
        <v>6710</v>
      </c>
      <c r="J16" s="56">
        <v>865</v>
      </c>
      <c r="K16" s="56">
        <v>883</v>
      </c>
      <c r="L16" s="56">
        <v>334</v>
      </c>
      <c r="M16" s="57">
        <v>173</v>
      </c>
    </row>
    <row r="17" spans="1:13" ht="16.5" customHeight="1">
      <c r="A17" s="6"/>
      <c r="B17" s="50" t="s">
        <v>4</v>
      </c>
      <c r="C17" s="45">
        <v>11059</v>
      </c>
      <c r="D17" s="45">
        <v>1898</v>
      </c>
      <c r="E17" s="45">
        <v>52</v>
      </c>
      <c r="F17" s="45">
        <v>5270</v>
      </c>
      <c r="G17" s="45">
        <v>3693</v>
      </c>
      <c r="H17" s="45">
        <v>144</v>
      </c>
      <c r="I17" s="56">
        <v>7001</v>
      </c>
      <c r="J17" s="56">
        <v>1643</v>
      </c>
      <c r="K17" s="56">
        <v>1718</v>
      </c>
      <c r="L17" s="56">
        <v>332</v>
      </c>
      <c r="M17" s="57">
        <v>365</v>
      </c>
    </row>
    <row r="18" spans="1:13" ht="16.5" customHeight="1">
      <c r="A18" s="6"/>
      <c r="B18" s="18">
        <v>10</v>
      </c>
      <c r="C18" s="44">
        <v>14566</v>
      </c>
      <c r="D18" s="45">
        <v>656</v>
      </c>
      <c r="E18" s="45">
        <v>4418</v>
      </c>
      <c r="F18" s="45">
        <v>4609</v>
      </c>
      <c r="G18" s="45">
        <v>4048</v>
      </c>
      <c r="H18" s="45">
        <v>832</v>
      </c>
      <c r="I18" s="56">
        <v>6833</v>
      </c>
      <c r="J18" s="56">
        <v>3298</v>
      </c>
      <c r="K18" s="56">
        <v>3771</v>
      </c>
      <c r="L18" s="56">
        <v>354</v>
      </c>
      <c r="M18" s="57">
        <v>310</v>
      </c>
    </row>
    <row r="19" spans="1:13" ht="16.5" customHeight="1">
      <c r="A19" s="6"/>
      <c r="B19" s="19">
        <v>11</v>
      </c>
      <c r="C19" s="44">
        <v>8170</v>
      </c>
      <c r="D19" s="45">
        <v>256</v>
      </c>
      <c r="E19" s="45">
        <v>189</v>
      </c>
      <c r="F19" s="45">
        <v>4659</v>
      </c>
      <c r="G19" s="45">
        <v>2527</v>
      </c>
      <c r="H19" s="45">
        <v>537</v>
      </c>
      <c r="I19" s="56">
        <v>4961</v>
      </c>
      <c r="J19" s="56">
        <v>1097</v>
      </c>
      <c r="K19" s="56">
        <v>1271</v>
      </c>
      <c r="L19" s="56">
        <v>191</v>
      </c>
      <c r="M19" s="57">
        <v>650</v>
      </c>
    </row>
    <row r="20" spans="1:13" ht="16.5" customHeight="1">
      <c r="A20" s="6"/>
      <c r="B20" s="46">
        <v>12</v>
      </c>
      <c r="C20" s="44">
        <v>7901</v>
      </c>
      <c r="D20" s="17">
        <v>274</v>
      </c>
      <c r="E20" s="45" t="s">
        <v>5</v>
      </c>
      <c r="F20" s="45">
        <v>3023</v>
      </c>
      <c r="G20" s="45">
        <v>3130</v>
      </c>
      <c r="H20" s="45">
        <v>1472</v>
      </c>
      <c r="I20" s="56">
        <v>3956</v>
      </c>
      <c r="J20" s="56">
        <v>2238</v>
      </c>
      <c r="K20" s="56">
        <v>1168</v>
      </c>
      <c r="L20" s="56">
        <v>265</v>
      </c>
      <c r="M20" s="57">
        <v>274</v>
      </c>
    </row>
    <row r="21" spans="1:13" ht="16.5" customHeight="1">
      <c r="A21" s="7" t="s">
        <v>31</v>
      </c>
      <c r="B21" s="49" t="s">
        <v>25</v>
      </c>
      <c r="C21" s="2">
        <v>8903</v>
      </c>
      <c r="D21" s="2">
        <v>301</v>
      </c>
      <c r="E21" s="2">
        <v>1151</v>
      </c>
      <c r="F21" s="2">
        <v>3223</v>
      </c>
      <c r="G21" s="2">
        <v>4110</v>
      </c>
      <c r="H21" s="2">
        <v>116</v>
      </c>
      <c r="I21" s="56">
        <v>4301</v>
      </c>
      <c r="J21" s="56">
        <v>2535</v>
      </c>
      <c r="K21" s="56">
        <v>1756</v>
      </c>
      <c r="L21" s="56">
        <v>150</v>
      </c>
      <c r="M21" s="57">
        <v>162</v>
      </c>
    </row>
    <row r="22" spans="1:13" ht="16.5" customHeight="1">
      <c r="A22" s="6"/>
      <c r="B22" s="50" t="s">
        <v>22</v>
      </c>
      <c r="C22" s="2">
        <v>5850</v>
      </c>
      <c r="D22" s="45">
        <v>86</v>
      </c>
      <c r="E22" s="2">
        <v>1887</v>
      </c>
      <c r="F22" s="2">
        <v>2118</v>
      </c>
      <c r="G22" s="2">
        <v>1747</v>
      </c>
      <c r="H22" s="2">
        <v>10</v>
      </c>
      <c r="I22" s="56">
        <v>2761</v>
      </c>
      <c r="J22" s="56">
        <v>2028</v>
      </c>
      <c r="K22" s="60">
        <v>423</v>
      </c>
      <c r="L22" s="56">
        <v>297</v>
      </c>
      <c r="M22" s="57">
        <v>342</v>
      </c>
    </row>
    <row r="23" spans="1:13" ht="16.5" customHeight="1" thickBot="1">
      <c r="A23" s="25"/>
      <c r="B23" s="51" t="s">
        <v>23</v>
      </c>
      <c r="C23" s="5">
        <v>6086</v>
      </c>
      <c r="D23" s="4">
        <v>551</v>
      </c>
      <c r="E23" s="4">
        <v>73</v>
      </c>
      <c r="F23" s="4">
        <v>5010</v>
      </c>
      <c r="G23" s="4">
        <v>343</v>
      </c>
      <c r="H23" s="4">
        <v>106</v>
      </c>
      <c r="I23" s="61">
        <v>5045</v>
      </c>
      <c r="J23" s="61">
        <v>87</v>
      </c>
      <c r="K23" s="62">
        <v>399</v>
      </c>
      <c r="L23" s="61">
        <v>526</v>
      </c>
      <c r="M23" s="63">
        <v>30</v>
      </c>
    </row>
    <row r="24" spans="1:13" ht="12.75" customHeight="1">
      <c r="A24" s="14" t="s">
        <v>26</v>
      </c>
      <c r="B24" s="6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ht="12">
      <c r="A25" s="20" t="s">
        <v>18</v>
      </c>
    </row>
    <row r="26" ht="12">
      <c r="A26" s="20" t="s">
        <v>19</v>
      </c>
    </row>
    <row r="27" spans="3:13" ht="12" hidden="1">
      <c r="C27" s="52">
        <f aca="true" t="shared" si="0" ref="C27:M27">SUM(C12:C23)</f>
        <v>116773</v>
      </c>
      <c r="D27" s="52">
        <f t="shared" si="0"/>
        <v>15630</v>
      </c>
      <c r="E27" s="52">
        <f t="shared" si="0"/>
        <v>13088</v>
      </c>
      <c r="F27" s="52">
        <f t="shared" si="0"/>
        <v>42211</v>
      </c>
      <c r="G27" s="52">
        <f t="shared" si="0"/>
        <v>39826</v>
      </c>
      <c r="H27" s="52">
        <f t="shared" si="0"/>
        <v>5996</v>
      </c>
      <c r="I27" s="52">
        <f t="shared" si="0"/>
        <v>69401</v>
      </c>
      <c r="J27" s="52">
        <f t="shared" si="0"/>
        <v>24984</v>
      </c>
      <c r="K27" s="52">
        <f t="shared" si="0"/>
        <v>15837</v>
      </c>
      <c r="L27" s="52">
        <f t="shared" si="0"/>
        <v>3570</v>
      </c>
      <c r="M27" s="52">
        <f t="shared" si="0"/>
        <v>2987</v>
      </c>
    </row>
    <row r="40" ht="12">
      <c r="C40" s="1">
        <f>SUM(D24:H24)</f>
        <v>0</v>
      </c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2016-08-19T01:20:07Z</cp:lastPrinted>
  <dcterms:created xsi:type="dcterms:W3CDTF">2010-03-03T06:52:03Z</dcterms:created>
  <dcterms:modified xsi:type="dcterms:W3CDTF">2016-12-26T06:12:58Z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