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0" windowWidth="19005" windowHeight="10455" tabRatio="754" activeTab="0"/>
  </bookViews>
  <sheets>
    <sheet name="19-2(1)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<sst xmlns="http://schemas.openxmlformats.org/spreadsheetml/2006/main" count="62" uniqueCount="50">
  <si>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対前年度
増加率</t>
  </si>
  <si>
    <t>％</t>
  </si>
  <si>
    <t>　県　　　計</t>
  </si>
  <si>
    <t>　市　　　計</t>
  </si>
  <si>
    <t>　郡　　　計</t>
  </si>
  <si>
    <t>県 計</t>
  </si>
  <si>
    <t>百万円</t>
  </si>
  <si>
    <t>千円</t>
  </si>
  <si>
    <t>所得水準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</si>
  <si>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</si>
  <si>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</si>
  <si>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</si>
  <si>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</si>
  <si>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</si>
  <si>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</si>
  <si>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</si>
  <si>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</si>
  <si>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</si>
  <si>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</si>
  <si>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</si>
  <si>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</si>
  <si>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</si>
  <si>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</si>
  <si>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</si>
  <si>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</si>
  <si>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</si>
  <si>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</si>
  <si>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</si>
  <si>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</si>
  <si>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市　町　内　総　生　産</t>
  </si>
  <si>
    <t>市町</t>
  </si>
  <si>
    <t>　資料：県統計分析課</t>
  </si>
  <si>
    <t>市 計</t>
  </si>
  <si>
    <t>郡 計</t>
  </si>
  <si>
    <t>19-2　市　 町 　民　</t>
  </si>
  <si>
    <t xml:space="preserve">  経   済   計   算</t>
  </si>
  <si>
    <t>(1) 市 町 民 経 済</t>
  </si>
  <si>
    <t>注）基礎数値の公表に伴い遡及改定を行ったため、平成23年度以前の数値は、「佐賀県統計年鑑　平成26年版」以前の数値と異なる。なお、市町数は、平成24年度当初の市町数による。また、端数処理の関係で、各市町の計と県計が一致しないことがある。</t>
  </si>
  <si>
    <t>市　町　民　所　 得（分配）</t>
  </si>
  <si>
    <t>１ 人 当 た り 市 町 民 所 得</t>
  </si>
  <si>
    <t>市　　　町</t>
  </si>
  <si>
    <t>２２年度</t>
  </si>
  <si>
    <t>２２年度</t>
  </si>
  <si>
    <t xml:space="preserve">  計 算 主 要 指 標 （平成22～24年度）</t>
  </si>
  <si>
    <t>２４年度</t>
  </si>
  <si>
    <t>２３年度</t>
  </si>
  <si>
    <t>２３年度</t>
  </si>
  <si>
    <t>２４年度</t>
  </si>
  <si>
    <t>２３年度</t>
  </si>
  <si>
    <t>２４年度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</si>
</sst>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0.0"/>
    <numFmt numFmtId="178" formatCode="0.0"/>
    <numFmt numFmtId="179" formatCode="#\ ###\ ###\ ###"/>
    <numFmt numFmtId="180" formatCode="&quot;△&quot;#\ ###\ ###"/>
    <numFmt numFmtId="181" formatCode="#,##0;\-#,##0;&quot;-&quot;"/>
    <numFmt numFmtId="182" formatCode="#,##0.0;[Red]&quot;△&quot;#,##0.0"/>
    <numFmt numFmtId="183" formatCode="\-"/>
    <numFmt numFmtId="184" formatCode="#\ ###\ ###\ ###;[Red]&quot;△&quot;#\ ###\ ###\ ###"/>
    <numFmt numFmtId="185" formatCode="[&lt;=999]000;000\-00"/>
    <numFmt numFmtId="186" formatCode="0.0;&quot;△ &quot;0.0"/>
    <numFmt numFmtId="187" formatCode="#,##0;&quot;△ &quot;#,##0"/>
    <numFmt numFmtId="188" formatCode="#,##0.0;&quot;△ &quot;#,##0.0"/>
    <numFmt numFmtId="189" formatCode="#,##0.0_ "/>
    <numFmt numFmtId="190" formatCode="#,##0_ ;[Red]\-#,##0\ "/>
    <numFmt numFmtId="191" formatCode="0;&quot;△ &quot;0"/>
    <numFmt numFmtId="192" formatCode="0.0_ ;[Red]\-0.0\ "/>
    <numFmt numFmtId="193" formatCode="0_ "/>
    <numFmt numFmtId="194" formatCode="#,##0_);[Red]\(#,##0\)"/>
    <numFmt numFmtId="195" formatCode="#,##0_);\(#,##0\)"/>
    <numFmt numFmtId="196" formatCode="0_);\(0\)"/>
    <numFmt numFmtId="197" formatCode="#,##0.0"/>
    <numFmt numFmtId="198" formatCode="#\ ###\ ###\ ###;[Red]&quot;△&quot;#\ ###\ ###\ ###0.0"/>
    <numFmt numFmtId="199" formatCode="[Red]&quot;△&quot;#\ ###\ 0.0"/>
    <numFmt numFmtId="200" formatCode="#,##0.0;[Red]&quot;△&quot;#\ ##0.0"/>
    <numFmt numFmtId="201" formatCode="#\ ##0.0;[Red]&quot;△&quot;#\ ##0.0"/>
    <numFmt numFmtId="202" formatCode="#,##0.0;[Red]#,##0.0"/>
    <numFmt numFmtId="203" formatCode="\ ###\ ###"/>
    <numFmt numFmtId="204" formatCode="###\ ###"/>
    <numFmt numFmtId="205" formatCode="#\ ###\ ###\ ###;&quot;△&quot;#\ ###\ ###\ ###"/>
    <numFmt numFmtId="206" formatCode="#,##0.0;&quot;△&quot;#,##0.0"/>
    <numFmt numFmtId="207" formatCode="0.0;[Red]\-0.0"/>
    <numFmt numFmtId="208" formatCode="#\ ###\ ###\ ###&quot;△&quot;#\ ###\ ###\ ###"/>
    <numFmt numFmtId="209" formatCode="#,##0.0;&quot;△&quot;#\ ##0.0"/>
    <numFmt numFmtId="210" formatCode="#,##0.0;[Red]\-#,##0.0"/>
    <numFmt numFmtId="211" formatCode="#\ ###&quot;△&quot;\ ###\ ###"/>
    <numFmt numFmtId="212" formatCode="#,##0.0;\-#,##0.0"/>
    <numFmt numFmtId="213" formatCode="#\ ##0.0;&quot;△&quot;#,##0.0"/>
    <numFmt numFmtId="214" formatCode="#\ ##0.0;&quot;△&quot;#\ ##0.0"/>
    <numFmt numFmtId="215" formatCode="#\ ###\ ###;&quot;△&quot;#\ ###\ ###"/>
    <numFmt numFmtId="216" formatCode="#.0\ ###\ ###\ ###"/>
    <numFmt numFmtId="217" formatCode="#.\ ###\ ###\ ###"/>
    <numFmt numFmtId="218" formatCode=".\ ###\ ###\ ;"/>
    <numFmt numFmtId="219" formatCode="0_);[Red]\(0\)"/>
    <numFmt numFmtId="220" formatCode="0.000"/>
    <numFmt numFmtId="221" formatCode="#.0\ ###\ ###;&quot;△&quot;#.0\ ###\ ###"/>
    <numFmt numFmtId="222" formatCode="#.\ ###\ ###;&quot;△&quot;#.\ ###\ ###"/>
    <numFmt numFmtId="223" formatCode="#,##0.0;[Black]&quot;△&quot;#,##0.0"/>
    <numFmt numFmtId="224" formatCode="&quot;△&quot;0"/>
    <numFmt numFmtId="225" formatCode="#,##0.0_ ;[Red]\-#,##0.0\ "/>
    <numFmt numFmtId="226" formatCode="0.0_ "/>
    <numFmt numFmtId="227" formatCode="0.0_);[Red]\(0.0\)"/>
  </numFmts>
  <fonts count="3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3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2" fillId="0" borderId="5" applyNumberFormat="0" applyFill="0" applyAlignment="0" applyProtection="0"/>
    <xf numFmtId="0" fontId="23" fillId="3" borderId="0" applyNumberFormat="0" applyBorder="0" applyAlignment="0" applyProtection="0"/>
    <xf numFmtId="0" fontId="24" fillId="23" borderId="6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3" borderId="11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6" applyNumberFormat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3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24" borderId="0" xfId="71" applyFont="1" applyFill="1">
      <alignment/>
      <protection/>
    </xf>
    <xf numFmtId="0" fontId="8" fillId="24" borderId="0" xfId="71" applyFont="1" applyFill="1" applyAlignment="1">
      <alignment/>
      <protection/>
    </xf>
    <xf numFmtId="0" fontId="16" fillId="24" borderId="0" xfId="71" applyFont="1" applyFill="1">
      <alignment/>
      <protection/>
    </xf>
    <xf numFmtId="0" fontId="9" fillId="24" borderId="0" xfId="71" applyFont="1" applyFill="1" applyAlignment="1">
      <alignment horizontal="centerContinuous"/>
      <protection/>
    </xf>
    <xf numFmtId="0" fontId="8" fillId="24" borderId="0" xfId="71" applyFont="1" applyFill="1" applyAlignment="1">
      <alignment horizontal="centerContinuous"/>
      <protection/>
    </xf>
    <xf numFmtId="182" fontId="8" fillId="24" borderId="0" xfId="71" applyNumberFormat="1" applyFont="1" applyFill="1" applyAlignment="1">
      <alignment horizontal="centerContinuous"/>
      <protection/>
    </xf>
    <xf numFmtId="0" fontId="9" fillId="24" borderId="0" xfId="71" applyFont="1" applyFill="1" applyAlignment="1">
      <alignment horizontal="right"/>
      <protection/>
    </xf>
    <xf numFmtId="0" fontId="9" fillId="24" borderId="0" xfId="71" applyFont="1" applyFill="1" applyAlignment="1">
      <alignment horizontal="left"/>
      <protection/>
    </xf>
    <xf numFmtId="227" fontId="8" fillId="24" borderId="0" xfId="71" applyNumberFormat="1" applyFont="1" applyFill="1" applyAlignment="1">
      <alignment horizontal="centerContinuous"/>
      <protection/>
    </xf>
    <xf numFmtId="176" fontId="8" fillId="24" borderId="0" xfId="71" applyNumberFormat="1" applyFont="1" applyFill="1" applyAlignment="1">
      <alignment horizontal="centerContinuous"/>
      <protection/>
    </xf>
    <xf numFmtId="0" fontId="15" fillId="24" borderId="0" xfId="71" applyFont="1" applyFill="1">
      <alignment/>
      <protection/>
    </xf>
    <xf numFmtId="227" fontId="8" fillId="24" borderId="0" xfId="71" applyNumberFormat="1" applyFont="1" applyFill="1">
      <alignment/>
      <protection/>
    </xf>
    <xf numFmtId="182" fontId="8" fillId="24" borderId="0" xfId="71" applyNumberFormat="1" applyFont="1" applyFill="1">
      <alignment/>
      <protection/>
    </xf>
    <xf numFmtId="0" fontId="11" fillId="24" borderId="12" xfId="71" applyFont="1" applyFill="1" applyBorder="1" applyAlignment="1">
      <alignment horizontal="centerContinuous"/>
      <protection/>
    </xf>
    <xf numFmtId="0" fontId="11" fillId="24" borderId="13" xfId="71" applyFont="1" applyFill="1" applyBorder="1" applyAlignment="1">
      <alignment horizontal="centerContinuous" vertical="center"/>
      <protection/>
    </xf>
    <xf numFmtId="182" fontId="11" fillId="24" borderId="13" xfId="71" applyNumberFormat="1" applyFont="1" applyFill="1" applyBorder="1" applyAlignment="1">
      <alignment horizontal="centerContinuous" vertical="center"/>
      <protection/>
    </xf>
    <xf numFmtId="227" fontId="11" fillId="24" borderId="13" xfId="71" applyNumberFormat="1" applyFont="1" applyFill="1" applyBorder="1" applyAlignment="1">
      <alignment horizontal="centerContinuous" vertical="center"/>
      <protection/>
    </xf>
    <xf numFmtId="0" fontId="11" fillId="24" borderId="14" xfId="71" applyFont="1" applyFill="1" applyBorder="1" applyAlignment="1">
      <alignment horizontal="centerContinuous" vertical="top"/>
      <protection/>
    </xf>
    <xf numFmtId="0" fontId="11" fillId="24" borderId="15" xfId="71" applyFont="1" applyFill="1" applyBorder="1" applyAlignment="1">
      <alignment horizontal="center" vertical="center"/>
      <protection/>
    </xf>
    <xf numFmtId="0" fontId="11" fillId="24" borderId="0" xfId="71" applyFont="1" applyFill="1">
      <alignment/>
      <protection/>
    </xf>
    <xf numFmtId="0" fontId="11" fillId="24" borderId="16" xfId="71" applyFont="1" applyFill="1" applyBorder="1">
      <alignment/>
      <protection/>
    </xf>
    <xf numFmtId="0" fontId="15" fillId="24" borderId="0" xfId="71" applyFont="1" applyFill="1" applyAlignment="1">
      <alignment horizontal="right"/>
      <protection/>
    </xf>
    <xf numFmtId="0" fontId="11" fillId="24" borderId="17" xfId="71" applyFont="1" applyFill="1" applyBorder="1">
      <alignment/>
      <protection/>
    </xf>
    <xf numFmtId="0" fontId="14" fillId="24" borderId="0" xfId="71" applyFont="1" applyFill="1">
      <alignment/>
      <protection/>
    </xf>
    <xf numFmtId="0" fontId="14" fillId="24" borderId="16" xfId="71" applyFont="1" applyFill="1" applyBorder="1">
      <alignment/>
      <protection/>
    </xf>
    <xf numFmtId="179" fontId="16" fillId="24" borderId="0" xfId="71" applyNumberFormat="1" applyFont="1" applyFill="1" applyBorder="1">
      <alignment/>
      <protection/>
    </xf>
    <xf numFmtId="176" fontId="14" fillId="24" borderId="0" xfId="60" applyNumberFormat="1" applyFont="1" applyFill="1" applyBorder="1" applyAlignment="1">
      <alignment vertical="center"/>
    </xf>
    <xf numFmtId="0" fontId="14" fillId="24" borderId="17" xfId="71" applyFont="1" applyFill="1" applyBorder="1" applyAlignment="1">
      <alignment horizontal="center"/>
      <protection/>
    </xf>
    <xf numFmtId="206" fontId="8" fillId="24" borderId="0" xfId="71" applyNumberFormat="1" applyFont="1" applyFill="1">
      <alignment/>
      <protection/>
    </xf>
    <xf numFmtId="176" fontId="14" fillId="24" borderId="0" xfId="71" applyNumberFormat="1" applyFont="1" applyFill="1" applyBorder="1">
      <alignment/>
      <protection/>
    </xf>
    <xf numFmtId="0" fontId="11" fillId="24" borderId="17" xfId="71" applyFont="1" applyFill="1" applyBorder="1" applyAlignment="1">
      <alignment horizontal="center"/>
      <protection/>
    </xf>
    <xf numFmtId="0" fontId="11" fillId="24" borderId="16" xfId="71" applyFont="1" applyFill="1" applyBorder="1" applyAlignment="1">
      <alignment horizontal="distributed"/>
      <protection/>
    </xf>
    <xf numFmtId="179" fontId="8" fillId="24" borderId="0" xfId="71" applyNumberFormat="1" applyFont="1" applyFill="1" applyBorder="1">
      <alignment/>
      <protection/>
    </xf>
    <xf numFmtId="176" fontId="11" fillId="24" borderId="0" xfId="0" applyNumberFormat="1" applyFont="1" applyFill="1" applyBorder="1" applyAlignment="1">
      <alignment vertical="center"/>
    </xf>
    <xf numFmtId="179" fontId="8" fillId="24" borderId="0" xfId="71" applyNumberFormat="1" applyFont="1" applyFill="1">
      <alignment/>
      <protection/>
    </xf>
    <xf numFmtId="0" fontId="11" fillId="24" borderId="18" xfId="71" applyFont="1" applyFill="1" applyBorder="1">
      <alignment/>
      <protection/>
    </xf>
    <xf numFmtId="0" fontId="11" fillId="24" borderId="19" xfId="71" applyFont="1" applyFill="1" applyBorder="1" applyAlignment="1">
      <alignment horizontal="distributed"/>
      <protection/>
    </xf>
    <xf numFmtId="179" fontId="8" fillId="24" borderId="18" xfId="71" applyNumberFormat="1" applyFont="1" applyFill="1" applyBorder="1">
      <alignment/>
      <protection/>
    </xf>
    <xf numFmtId="176" fontId="11" fillId="24" borderId="18" xfId="0" applyNumberFormat="1" applyFont="1" applyFill="1" applyBorder="1" applyAlignment="1">
      <alignment vertical="center"/>
    </xf>
    <xf numFmtId="0" fontId="11" fillId="24" borderId="20" xfId="71" applyFont="1" applyFill="1" applyBorder="1" applyAlignment="1">
      <alignment horizontal="center"/>
      <protection/>
    </xf>
    <xf numFmtId="0" fontId="8" fillId="24" borderId="12" xfId="71" applyFont="1" applyFill="1" applyBorder="1">
      <alignment/>
      <protection/>
    </xf>
    <xf numFmtId="179" fontId="16" fillId="24" borderId="0" xfId="71" applyNumberFormat="1" applyFont="1" applyFill="1">
      <alignment/>
      <protection/>
    </xf>
    <xf numFmtId="0" fontId="14" fillId="24" borderId="15" xfId="71" applyFont="1" applyFill="1" applyBorder="1" applyAlignment="1">
      <alignment horizontal="center" vertical="center"/>
      <protection/>
    </xf>
    <xf numFmtId="0" fontId="8" fillId="24" borderId="0" xfId="71" applyFont="1" applyFill="1" applyAlignment="1">
      <alignment horizontal="right"/>
      <protection/>
    </xf>
    <xf numFmtId="176" fontId="16" fillId="24" borderId="0" xfId="60" applyNumberFormat="1" applyFont="1" applyFill="1" applyBorder="1" applyAlignment="1">
      <alignment vertical="center"/>
    </xf>
    <xf numFmtId="176" fontId="8" fillId="24" borderId="0" xfId="71" applyNumberFormat="1" applyFont="1" applyFill="1" applyBorder="1">
      <alignment/>
      <protection/>
    </xf>
    <xf numFmtId="0" fontId="8" fillId="24" borderId="0" xfId="71" applyFont="1" applyFill="1" applyBorder="1">
      <alignment/>
      <protection/>
    </xf>
    <xf numFmtId="176" fontId="11" fillId="24" borderId="0" xfId="71" applyNumberFormat="1" applyFont="1" applyFill="1" applyBorder="1">
      <alignment/>
      <protection/>
    </xf>
    <xf numFmtId="176" fontId="8" fillId="24" borderId="0" xfId="0" applyNumberFormat="1" applyFont="1" applyFill="1" applyBorder="1" applyAlignment="1">
      <alignment vertical="center"/>
    </xf>
    <xf numFmtId="176" fontId="8" fillId="24" borderId="18" xfId="0" applyNumberFormat="1" applyFont="1" applyFill="1" applyBorder="1" applyAlignment="1">
      <alignment vertical="center"/>
    </xf>
    <xf numFmtId="182" fontId="11" fillId="24" borderId="15" xfId="71" applyNumberFormat="1" applyFont="1" applyFill="1" applyBorder="1" applyAlignment="1">
      <alignment horizontal="distributed" vertical="center" wrapText="1"/>
      <protection/>
    </xf>
    <xf numFmtId="227" fontId="11" fillId="24" borderId="15" xfId="71" applyNumberFormat="1" applyFont="1" applyFill="1" applyBorder="1" applyAlignment="1">
      <alignment horizontal="distributed" vertical="center" wrapText="1"/>
      <protection/>
    </xf>
    <xf numFmtId="182" fontId="15" fillId="24" borderId="0" xfId="71" applyNumberFormat="1" applyFont="1" applyFill="1" applyAlignment="1">
      <alignment horizontal="right"/>
      <protection/>
    </xf>
    <xf numFmtId="227" fontId="15" fillId="24" borderId="21" xfId="71" applyNumberFormat="1" applyFont="1" applyFill="1" applyBorder="1" applyAlignment="1">
      <alignment horizontal="right"/>
      <protection/>
    </xf>
    <xf numFmtId="206" fontId="14" fillId="24" borderId="0" xfId="71" applyNumberFormat="1" applyFont="1" applyFill="1">
      <alignment/>
      <protection/>
    </xf>
    <xf numFmtId="176" fontId="14" fillId="24" borderId="0" xfId="71" applyNumberFormat="1" applyFont="1" applyFill="1">
      <alignment/>
      <protection/>
    </xf>
    <xf numFmtId="227" fontId="14" fillId="24" borderId="0" xfId="0" applyNumberFormat="1" applyFont="1" applyFill="1" applyBorder="1" applyAlignment="1">
      <alignment vertical="center"/>
    </xf>
    <xf numFmtId="186" fontId="14" fillId="24" borderId="16" xfId="60" applyNumberFormat="1" applyFont="1" applyFill="1" applyBorder="1" applyAlignment="1">
      <alignment vertical="center"/>
    </xf>
    <xf numFmtId="227" fontId="14" fillId="24" borderId="0" xfId="71" applyNumberFormat="1" applyFont="1" applyFill="1" applyBorder="1">
      <alignment/>
      <protection/>
    </xf>
    <xf numFmtId="186" fontId="14" fillId="24" borderId="0" xfId="71" applyNumberFormat="1" applyFont="1" applyFill="1">
      <alignment/>
      <protection/>
    </xf>
    <xf numFmtId="206" fontId="11" fillId="24" borderId="0" xfId="71" applyNumberFormat="1" applyFont="1" applyFill="1">
      <alignment/>
      <protection/>
    </xf>
    <xf numFmtId="176" fontId="8" fillId="24" borderId="0" xfId="71" applyNumberFormat="1" applyFont="1" applyFill="1">
      <alignment/>
      <protection/>
    </xf>
    <xf numFmtId="227" fontId="11" fillId="24" borderId="0" xfId="71" applyNumberFormat="1" applyFont="1" applyFill="1" applyBorder="1">
      <alignment/>
      <protection/>
    </xf>
    <xf numFmtId="186" fontId="11" fillId="24" borderId="0" xfId="71" applyNumberFormat="1" applyFont="1" applyFill="1">
      <alignment/>
      <protection/>
    </xf>
    <xf numFmtId="176" fontId="11" fillId="24" borderId="0" xfId="71" applyNumberFormat="1" applyFont="1" applyFill="1">
      <alignment/>
      <protection/>
    </xf>
    <xf numFmtId="227" fontId="11" fillId="24" borderId="0" xfId="0" applyNumberFormat="1" applyFont="1" applyFill="1" applyBorder="1" applyAlignment="1">
      <alignment vertical="center"/>
    </xf>
    <xf numFmtId="186" fontId="11" fillId="24" borderId="16" xfId="0" applyNumberFormat="1" applyFont="1" applyFill="1" applyBorder="1" applyAlignment="1">
      <alignment vertical="center"/>
    </xf>
    <xf numFmtId="206" fontId="11" fillId="24" borderId="18" xfId="71" applyNumberFormat="1" applyFont="1" applyFill="1" applyBorder="1">
      <alignment/>
      <protection/>
    </xf>
    <xf numFmtId="227" fontId="11" fillId="24" borderId="18" xfId="0" applyNumberFormat="1" applyFont="1" applyFill="1" applyBorder="1" applyAlignment="1">
      <alignment vertical="center"/>
    </xf>
    <xf numFmtId="186" fontId="11" fillId="24" borderId="19" xfId="0" applyNumberFormat="1" applyFont="1" applyFill="1" applyBorder="1" applyAlignment="1">
      <alignment vertical="center"/>
    </xf>
    <xf numFmtId="176" fontId="16" fillId="24" borderId="0" xfId="71" applyNumberFormat="1" applyFont="1" applyFill="1" applyBorder="1">
      <alignment/>
      <protection/>
    </xf>
    <xf numFmtId="0" fontId="11" fillId="24" borderId="22" xfId="71" applyFont="1" applyFill="1" applyBorder="1" applyAlignment="1">
      <alignment horizontal="center" vertical="center"/>
      <protection/>
    </xf>
    <xf numFmtId="0" fontId="11" fillId="24" borderId="23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89-190 県（市町村）民経済計算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5</xdr:row>
      <xdr:rowOff>276225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239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T38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1" customWidth="1"/>
    <col min="2" max="2" width="10.00390625" style="1" bestFit="1" customWidth="1"/>
    <col min="3" max="5" width="15.00390625" style="1" customWidth="1"/>
    <col min="6" max="6" width="10.625" style="13" customWidth="1"/>
    <col min="7" max="7" width="15.50390625" style="1" customWidth="1"/>
    <col min="8" max="9" width="15.00390625" style="1" customWidth="1"/>
    <col min="10" max="10" width="10.625" style="13" customWidth="1"/>
    <col min="11" max="13" width="15.00390625" style="1" customWidth="1"/>
    <col min="14" max="14" width="10.50390625" style="12" customWidth="1"/>
    <col min="15" max="15" width="10.625" style="13" customWidth="1"/>
    <col min="16" max="16" width="5.625" style="1" customWidth="1"/>
    <col min="17" max="17" width="8.00390625" style="1" customWidth="1"/>
    <col min="18" max="18" width="9.375" style="1" bestFit="1" customWidth="1"/>
    <col min="19" max="16384" width="8.00390625" style="1" customWidth="1"/>
  </cols>
  <sheetData>
    <row r="1" spans="1:16" ht="18.75" customHeight="1">
      <c r="A1" s="4"/>
      <c r="B1" s="5"/>
      <c r="C1" s="5"/>
      <c r="D1" s="5"/>
      <c r="E1" s="5"/>
      <c r="F1" s="6"/>
      <c r="G1" s="7" t="s">
        <v>34</v>
      </c>
      <c r="H1" s="8" t="s">
        <v>35</v>
      </c>
      <c r="J1" s="6"/>
      <c r="K1" s="5"/>
      <c r="L1" s="5"/>
      <c r="M1" s="5"/>
      <c r="N1" s="9"/>
      <c r="O1" s="6"/>
      <c r="P1" s="5"/>
    </row>
    <row r="2" spans="1:16" ht="7.5" customHeight="1">
      <c r="A2" s="4"/>
      <c r="B2" s="5"/>
      <c r="C2" s="5"/>
      <c r="D2" s="5"/>
      <c r="E2" s="5"/>
      <c r="F2" s="6"/>
      <c r="G2" s="7"/>
      <c r="H2" s="8"/>
      <c r="I2" s="8"/>
      <c r="J2" s="6"/>
      <c r="K2" s="5"/>
      <c r="L2" s="5"/>
      <c r="M2" s="5"/>
      <c r="N2" s="9"/>
      <c r="O2" s="6"/>
      <c r="P2" s="5"/>
    </row>
    <row r="3" spans="1:16" ht="14.25" customHeight="1">
      <c r="A3" s="5"/>
      <c r="B3" s="5"/>
      <c r="C3" s="5"/>
      <c r="D3" s="5"/>
      <c r="E3" s="5"/>
      <c r="F3" s="6"/>
      <c r="G3" s="44" t="s">
        <v>36</v>
      </c>
      <c r="H3" s="2" t="s">
        <v>43</v>
      </c>
      <c r="I3" s="2"/>
      <c r="J3" s="6"/>
      <c r="K3" s="10"/>
      <c r="L3" s="10"/>
      <c r="M3" s="10"/>
      <c r="N3" s="9"/>
      <c r="O3" s="6"/>
      <c r="P3" s="5"/>
    </row>
    <row r="4" ht="12.75" thickBot="1">
      <c r="A4" s="11" t="s">
        <v>37</v>
      </c>
    </row>
    <row r="5" spans="1:16" ht="22.5" customHeight="1">
      <c r="A5" s="14"/>
      <c r="B5" s="14"/>
      <c r="C5" s="15" t="s">
        <v>29</v>
      </c>
      <c r="D5" s="15"/>
      <c r="E5" s="15"/>
      <c r="F5" s="16"/>
      <c r="G5" s="15" t="s">
        <v>38</v>
      </c>
      <c r="H5" s="15"/>
      <c r="I5" s="15"/>
      <c r="J5" s="16"/>
      <c r="K5" s="15" t="s">
        <v>39</v>
      </c>
      <c r="L5" s="15"/>
      <c r="M5" s="15"/>
      <c r="N5" s="17"/>
      <c r="O5" s="16"/>
      <c r="P5" s="72" t="s">
        <v>30</v>
      </c>
    </row>
    <row r="6" spans="1:16" ht="22.5" customHeight="1">
      <c r="A6" s="18" t="s">
        <v>40</v>
      </c>
      <c r="B6" s="18"/>
      <c r="C6" s="19" t="s">
        <v>41</v>
      </c>
      <c r="D6" s="19" t="s">
        <v>45</v>
      </c>
      <c r="E6" s="43" t="s">
        <v>44</v>
      </c>
      <c r="F6" s="51" t="s">
        <v>0</v>
      </c>
      <c r="G6" s="19" t="s">
        <v>42</v>
      </c>
      <c r="H6" s="19" t="s">
        <v>46</v>
      </c>
      <c r="I6" s="43" t="s">
        <v>47</v>
      </c>
      <c r="J6" s="51" t="s">
        <v>0</v>
      </c>
      <c r="K6" s="19" t="s">
        <v>42</v>
      </c>
      <c r="L6" s="19" t="s">
        <v>48</v>
      </c>
      <c r="M6" s="43" t="s">
        <v>49</v>
      </c>
      <c r="N6" s="52" t="s">
        <v>8</v>
      </c>
      <c r="O6" s="51" t="s">
        <v>0</v>
      </c>
      <c r="P6" s="73"/>
    </row>
    <row r="7" spans="1:16" ht="11.25" customHeight="1">
      <c r="A7" s="20"/>
      <c r="B7" s="21"/>
      <c r="C7" s="22" t="s">
        <v>6</v>
      </c>
      <c r="D7" s="22" t="s">
        <v>6</v>
      </c>
      <c r="E7" s="22" t="s">
        <v>6</v>
      </c>
      <c r="F7" s="53" t="s">
        <v>1</v>
      </c>
      <c r="G7" s="22" t="s">
        <v>6</v>
      </c>
      <c r="H7" s="22" t="s">
        <v>6</v>
      </c>
      <c r="I7" s="22" t="s">
        <v>6</v>
      </c>
      <c r="J7" s="53" t="s">
        <v>1</v>
      </c>
      <c r="K7" s="22" t="s">
        <v>7</v>
      </c>
      <c r="L7" s="22" t="s">
        <v>7</v>
      </c>
      <c r="M7" s="22" t="s">
        <v>7</v>
      </c>
      <c r="N7" s="54"/>
      <c r="O7" s="53" t="s">
        <v>1</v>
      </c>
      <c r="P7" s="23"/>
    </row>
    <row r="8" spans="1:19" s="3" customFormat="1" ht="12" customHeight="1">
      <c r="A8" s="24" t="s">
        <v>2</v>
      </c>
      <c r="B8" s="25"/>
      <c r="C8" s="26">
        <v>2765938</v>
      </c>
      <c r="D8" s="42">
        <v>2684106</v>
      </c>
      <c r="E8" s="42">
        <v>2644464</v>
      </c>
      <c r="F8" s="55">
        <v>-1.4768928266601469</v>
      </c>
      <c r="G8" s="45">
        <v>2099657</v>
      </c>
      <c r="H8" s="45">
        <v>2056098</v>
      </c>
      <c r="I8" s="42">
        <v>2040283</v>
      </c>
      <c r="J8" s="55">
        <v>-0.7691753992270797</v>
      </c>
      <c r="K8" s="27">
        <v>2471</v>
      </c>
      <c r="L8" s="27">
        <v>2428</v>
      </c>
      <c r="M8" s="56">
        <v>2419</v>
      </c>
      <c r="N8" s="57">
        <v>100</v>
      </c>
      <c r="O8" s="58">
        <v>-0.37067545304777594</v>
      </c>
      <c r="P8" s="28" t="s">
        <v>5</v>
      </c>
      <c r="S8" s="29"/>
    </row>
    <row r="9" spans="1:19" s="3" customFormat="1" ht="12" customHeight="1">
      <c r="A9" s="24" t="s">
        <v>3</v>
      </c>
      <c r="B9" s="25"/>
      <c r="C9" s="26">
        <f>SUM(C12:C21)</f>
        <v>2235097</v>
      </c>
      <c r="D9" s="42">
        <f>SUM(D12:D21)</f>
        <v>2256234</v>
      </c>
      <c r="E9" s="42">
        <f>SUM(E12:E21)</f>
        <v>2215100</v>
      </c>
      <c r="F9" s="55">
        <f>(E9-D9)/D9*100</f>
        <v>-1.8231265019497092</v>
      </c>
      <c r="G9" s="71">
        <v>1742844.1038000763</v>
      </c>
      <c r="H9" s="71">
        <v>1733998.298550311</v>
      </c>
      <c r="I9" s="42">
        <v>1716907.9222893491</v>
      </c>
      <c r="J9" s="55">
        <v>-0.9856051344023855</v>
      </c>
      <c r="K9" s="30">
        <v>2487</v>
      </c>
      <c r="L9" s="30">
        <v>2482</v>
      </c>
      <c r="M9" s="30">
        <v>2465</v>
      </c>
      <c r="N9" s="59">
        <v>101.90161223646135</v>
      </c>
      <c r="O9" s="60">
        <v>-0.684931506849315</v>
      </c>
      <c r="P9" s="28" t="s">
        <v>32</v>
      </c>
      <c r="S9" s="29"/>
    </row>
    <row r="10" spans="1:19" s="3" customFormat="1" ht="12" customHeight="1">
      <c r="A10" s="24" t="s">
        <v>4</v>
      </c>
      <c r="B10" s="25"/>
      <c r="C10" s="26">
        <f>SUM(C23:C37)</f>
        <v>530840</v>
      </c>
      <c r="D10" s="42">
        <f>SUM(D23:D37)</f>
        <v>427872</v>
      </c>
      <c r="E10" s="42">
        <f>SUM(E23:E37)</f>
        <v>429365</v>
      </c>
      <c r="F10" s="55">
        <f>(E10-D10)/D10*100</f>
        <v>0.34893613043153093</v>
      </c>
      <c r="G10" s="71">
        <v>356812.9752213229</v>
      </c>
      <c r="H10" s="71">
        <v>322100.22359315725</v>
      </c>
      <c r="I10" s="42">
        <v>323375.07052257494</v>
      </c>
      <c r="J10" s="55">
        <v>0.39579200386645536</v>
      </c>
      <c r="K10" s="30">
        <v>2390</v>
      </c>
      <c r="L10" s="30">
        <v>2171</v>
      </c>
      <c r="M10" s="30">
        <v>2199</v>
      </c>
      <c r="N10" s="59">
        <v>90.90533278214139</v>
      </c>
      <c r="O10" s="60">
        <v>1.2897282358360203</v>
      </c>
      <c r="P10" s="28" t="s">
        <v>33</v>
      </c>
      <c r="S10" s="29"/>
    </row>
    <row r="11" spans="1:19" ht="12" customHeight="1">
      <c r="A11" s="20"/>
      <c r="B11" s="21"/>
      <c r="C11" s="47"/>
      <c r="D11" s="35"/>
      <c r="E11" s="42"/>
      <c r="F11" s="61"/>
      <c r="G11" s="46"/>
      <c r="H11" s="46"/>
      <c r="I11" s="35"/>
      <c r="J11" s="61"/>
      <c r="K11" s="48"/>
      <c r="L11" s="48"/>
      <c r="M11" s="62"/>
      <c r="N11" s="63"/>
      <c r="O11" s="64"/>
      <c r="P11" s="31"/>
      <c r="S11" s="29"/>
    </row>
    <row r="12" spans="1:20" ht="12" customHeight="1">
      <c r="A12" s="20">
        <v>1</v>
      </c>
      <c r="B12" s="32" t="s">
        <v>9</v>
      </c>
      <c r="C12" s="33">
        <v>828772</v>
      </c>
      <c r="D12" s="35">
        <v>806319</v>
      </c>
      <c r="E12" s="35">
        <v>810855</v>
      </c>
      <c r="F12" s="61">
        <v>0.562577412770548</v>
      </c>
      <c r="G12" s="49">
        <v>658151.9465933451</v>
      </c>
      <c r="H12" s="49">
        <v>642953.3225504314</v>
      </c>
      <c r="I12" s="35">
        <v>632936.4047947413</v>
      </c>
      <c r="J12" s="61">
        <v>-1.5579541164754394</v>
      </c>
      <c r="K12" s="34">
        <v>2767</v>
      </c>
      <c r="L12" s="34">
        <v>2713</v>
      </c>
      <c r="M12" s="65">
        <v>2675</v>
      </c>
      <c r="N12" s="66">
        <v>110.58288548987186</v>
      </c>
      <c r="O12" s="67">
        <v>-1.4006634721710285</v>
      </c>
      <c r="P12" s="31">
        <v>1</v>
      </c>
      <c r="R12" s="35"/>
      <c r="S12" s="35"/>
      <c r="T12" s="35"/>
    </row>
    <row r="13" spans="1:20" ht="12" customHeight="1">
      <c r="A13" s="20">
        <v>2</v>
      </c>
      <c r="B13" s="32" t="s">
        <v>10</v>
      </c>
      <c r="C13" s="33">
        <v>322201</v>
      </c>
      <c r="D13" s="35">
        <v>323026</v>
      </c>
      <c r="E13" s="35">
        <v>330049</v>
      </c>
      <c r="F13" s="61">
        <v>2.1739775853627035</v>
      </c>
      <c r="G13" s="49">
        <v>232423.56210312646</v>
      </c>
      <c r="H13" s="49">
        <v>230388.6884528431</v>
      </c>
      <c r="I13" s="35">
        <v>236293.7545639879</v>
      </c>
      <c r="J13" s="61">
        <v>2.563088557341849</v>
      </c>
      <c r="K13" s="34">
        <v>1827</v>
      </c>
      <c r="L13" s="34">
        <v>1824</v>
      </c>
      <c r="M13" s="65">
        <v>1882</v>
      </c>
      <c r="N13" s="66">
        <v>77.800744109136</v>
      </c>
      <c r="O13" s="67">
        <v>3.179824561403509</v>
      </c>
      <c r="P13" s="31">
        <v>2</v>
      </c>
      <c r="R13" s="35"/>
      <c r="S13" s="35"/>
      <c r="T13" s="35"/>
    </row>
    <row r="14" spans="1:20" ht="12" customHeight="1">
      <c r="A14" s="20">
        <v>3</v>
      </c>
      <c r="B14" s="32" t="s">
        <v>11</v>
      </c>
      <c r="C14" s="33">
        <v>313860</v>
      </c>
      <c r="D14" s="35">
        <v>344492</v>
      </c>
      <c r="E14" s="35">
        <v>317918</v>
      </c>
      <c r="F14" s="61">
        <v>-7.714205769666208</v>
      </c>
      <c r="G14" s="49">
        <v>284589.2294271833</v>
      </c>
      <c r="H14" s="49">
        <v>288462.9759791349</v>
      </c>
      <c r="I14" s="35">
        <v>291609.99326906126</v>
      </c>
      <c r="J14" s="61">
        <v>1.0909605571544772</v>
      </c>
      <c r="K14" s="34">
        <v>4103</v>
      </c>
      <c r="L14" s="34">
        <v>4116</v>
      </c>
      <c r="M14" s="65">
        <v>4115</v>
      </c>
      <c r="N14" s="66">
        <v>170.111616370401</v>
      </c>
      <c r="O14" s="67">
        <v>-0.024295432458697763</v>
      </c>
      <c r="P14" s="31">
        <v>3</v>
      </c>
      <c r="R14" s="35"/>
      <c r="S14" s="35"/>
      <c r="T14" s="35"/>
    </row>
    <row r="15" spans="1:20" ht="12" customHeight="1">
      <c r="A15" s="20">
        <v>4</v>
      </c>
      <c r="B15" s="32" t="s">
        <v>12</v>
      </c>
      <c r="C15" s="33">
        <v>54560</v>
      </c>
      <c r="D15" s="35">
        <v>56257</v>
      </c>
      <c r="E15" s="35">
        <v>60076</v>
      </c>
      <c r="F15" s="61">
        <v>6.788228224853031</v>
      </c>
      <c r="G15" s="49">
        <v>38274.593967569206</v>
      </c>
      <c r="H15" s="49">
        <v>39669.583860731924</v>
      </c>
      <c r="I15" s="35">
        <v>40591.53500762341</v>
      </c>
      <c r="J15" s="61">
        <v>2.3240756699847966</v>
      </c>
      <c r="K15" s="34">
        <v>1793</v>
      </c>
      <c r="L15" s="34">
        <v>1879</v>
      </c>
      <c r="M15" s="65">
        <v>1953</v>
      </c>
      <c r="N15" s="66">
        <v>80.73584125671765</v>
      </c>
      <c r="O15" s="67">
        <v>3.9382650345928685</v>
      </c>
      <c r="P15" s="31">
        <v>4</v>
      </c>
      <c r="R15" s="35"/>
      <c r="S15" s="35"/>
      <c r="T15" s="35"/>
    </row>
    <row r="16" spans="1:20" ht="12" customHeight="1">
      <c r="A16" s="20">
        <v>5</v>
      </c>
      <c r="B16" s="32" t="s">
        <v>13</v>
      </c>
      <c r="C16" s="33">
        <v>227773</v>
      </c>
      <c r="D16" s="35">
        <v>257311</v>
      </c>
      <c r="E16" s="35">
        <v>229161</v>
      </c>
      <c r="F16" s="61">
        <v>-10.94015541885795</v>
      </c>
      <c r="G16" s="49">
        <v>152866.66472751</v>
      </c>
      <c r="H16" s="49">
        <v>159429.78930999106</v>
      </c>
      <c r="I16" s="35">
        <v>135915.29482364535</v>
      </c>
      <c r="J16" s="61">
        <v>-14.749122223717393</v>
      </c>
      <c r="K16" s="34">
        <v>2683</v>
      </c>
      <c r="L16" s="34">
        <v>2808</v>
      </c>
      <c r="M16" s="65">
        <v>2408</v>
      </c>
      <c r="N16" s="66">
        <v>99.54526663910707</v>
      </c>
      <c r="O16" s="67">
        <v>-14.245014245014245</v>
      </c>
      <c r="P16" s="31">
        <v>5</v>
      </c>
      <c r="R16" s="35"/>
      <c r="S16" s="35"/>
      <c r="T16" s="35"/>
    </row>
    <row r="17" spans="1:20" ht="12" customHeight="1">
      <c r="A17" s="20">
        <v>6</v>
      </c>
      <c r="B17" s="32" t="s">
        <v>14</v>
      </c>
      <c r="C17" s="33">
        <v>147496</v>
      </c>
      <c r="D17" s="35">
        <v>133953</v>
      </c>
      <c r="E17" s="35">
        <v>141835</v>
      </c>
      <c r="F17" s="61">
        <v>5.884244794208739</v>
      </c>
      <c r="G17" s="49">
        <v>112329.30922736942</v>
      </c>
      <c r="H17" s="49">
        <v>113882.47328442047</v>
      </c>
      <c r="I17" s="35">
        <v>110031.31610126352</v>
      </c>
      <c r="J17" s="61">
        <v>-3.381694366207445</v>
      </c>
      <c r="K17" s="34">
        <v>2243</v>
      </c>
      <c r="L17" s="34">
        <v>2259</v>
      </c>
      <c r="M17" s="65">
        <v>2192</v>
      </c>
      <c r="N17" s="66">
        <v>90.61595700702769</v>
      </c>
      <c r="O17" s="67">
        <v>-2.9659141212926072</v>
      </c>
      <c r="P17" s="31">
        <v>6</v>
      </c>
      <c r="R17" s="35"/>
      <c r="S17" s="35"/>
      <c r="T17" s="35"/>
    </row>
    <row r="18" spans="1:20" ht="12" customHeight="1">
      <c r="A18" s="20">
        <v>7</v>
      </c>
      <c r="B18" s="32" t="s">
        <v>15</v>
      </c>
      <c r="C18" s="33">
        <v>88913</v>
      </c>
      <c r="D18" s="35">
        <v>83361</v>
      </c>
      <c r="E18" s="35">
        <v>79295</v>
      </c>
      <c r="F18" s="61">
        <v>-4.878148788094562</v>
      </c>
      <c r="G18" s="49">
        <v>62604.83430953676</v>
      </c>
      <c r="H18" s="49">
        <v>58238.1904884387</v>
      </c>
      <c r="I18" s="35">
        <v>63988.35386133789</v>
      </c>
      <c r="J18" s="61">
        <v>9.873526846684397</v>
      </c>
      <c r="K18" s="34">
        <v>2042</v>
      </c>
      <c r="L18" s="34">
        <v>1902</v>
      </c>
      <c r="M18" s="65">
        <v>2101</v>
      </c>
      <c r="N18" s="66">
        <v>86.85407193054982</v>
      </c>
      <c r="O18" s="67">
        <v>10.46267087276551</v>
      </c>
      <c r="P18" s="31">
        <v>7</v>
      </c>
      <c r="R18" s="35"/>
      <c r="S18" s="35"/>
      <c r="T18" s="35"/>
    </row>
    <row r="19" spans="1:20" ht="12" customHeight="1">
      <c r="A19" s="20">
        <v>8</v>
      </c>
      <c r="B19" s="32" t="s">
        <v>16</v>
      </c>
      <c r="C19" s="33">
        <v>99245</v>
      </c>
      <c r="D19" s="35">
        <v>95991</v>
      </c>
      <c r="E19" s="35">
        <v>99063</v>
      </c>
      <c r="F19" s="61">
        <v>3.1995558868345944</v>
      </c>
      <c r="G19" s="49">
        <v>88245.80469009496</v>
      </c>
      <c r="H19" s="49">
        <v>88026.52659629183</v>
      </c>
      <c r="I19" s="35">
        <v>90430.90151376417</v>
      </c>
      <c r="J19" s="61">
        <v>2.731420868733471</v>
      </c>
      <c r="K19" s="34">
        <v>1950</v>
      </c>
      <c r="L19" s="34">
        <v>1955</v>
      </c>
      <c r="M19" s="65">
        <v>2019</v>
      </c>
      <c r="N19" s="66">
        <v>83.46424142207523</v>
      </c>
      <c r="O19" s="67">
        <v>3.273657289002557</v>
      </c>
      <c r="P19" s="31">
        <v>8</v>
      </c>
      <c r="R19" s="35"/>
      <c r="S19" s="35"/>
      <c r="T19" s="35"/>
    </row>
    <row r="20" spans="1:20" ht="12" customHeight="1">
      <c r="A20" s="20">
        <v>9</v>
      </c>
      <c r="B20" s="32" t="s">
        <v>17</v>
      </c>
      <c r="C20" s="33">
        <v>67771</v>
      </c>
      <c r="D20" s="35">
        <v>71246</v>
      </c>
      <c r="E20" s="35">
        <v>75324</v>
      </c>
      <c r="F20" s="61">
        <v>5.725071739704848</v>
      </c>
      <c r="G20" s="49">
        <v>47367.38784060355</v>
      </c>
      <c r="H20" s="49">
        <v>48067.4331895648</v>
      </c>
      <c r="I20" s="35">
        <v>48906.2735650554</v>
      </c>
      <c r="J20" s="61">
        <v>1.7451324521166882</v>
      </c>
      <c r="K20" s="34">
        <v>1641</v>
      </c>
      <c r="L20" s="34">
        <v>1678</v>
      </c>
      <c r="M20" s="65">
        <v>1726</v>
      </c>
      <c r="N20" s="66">
        <v>71.35179826374535</v>
      </c>
      <c r="O20" s="67">
        <v>2.860548271752086</v>
      </c>
      <c r="P20" s="31">
        <v>9</v>
      </c>
      <c r="R20" s="35"/>
      <c r="S20" s="35"/>
      <c r="T20" s="35"/>
    </row>
    <row r="21" spans="1:20" ht="12" customHeight="1">
      <c r="A21" s="20">
        <v>10</v>
      </c>
      <c r="B21" s="32" t="s">
        <v>18</v>
      </c>
      <c r="C21" s="33">
        <v>84506</v>
      </c>
      <c r="D21" s="35">
        <v>84278</v>
      </c>
      <c r="E21" s="35">
        <v>71524</v>
      </c>
      <c r="F21" s="61">
        <v>-15.13269782267716</v>
      </c>
      <c r="G21" s="49">
        <v>65990.77091373762</v>
      </c>
      <c r="H21" s="49">
        <v>64879.31483846264</v>
      </c>
      <c r="I21" s="35">
        <v>66204.09478886888</v>
      </c>
      <c r="J21" s="61">
        <v>2.0419142121101257</v>
      </c>
      <c r="K21" s="34">
        <v>1996</v>
      </c>
      <c r="L21" s="34">
        <v>1987</v>
      </c>
      <c r="M21" s="65">
        <v>2041</v>
      </c>
      <c r="N21" s="66">
        <v>84.37370814386111</v>
      </c>
      <c r="O21" s="67">
        <v>2.7176648213387016</v>
      </c>
      <c r="P21" s="31">
        <v>10</v>
      </c>
      <c r="R21" s="35"/>
      <c r="S21" s="35"/>
      <c r="T21" s="35"/>
    </row>
    <row r="22" spans="1:20" ht="12" customHeight="1">
      <c r="A22" s="20"/>
      <c r="B22" s="32"/>
      <c r="C22" s="47"/>
      <c r="D22" s="35"/>
      <c r="E22" s="35"/>
      <c r="F22" s="61"/>
      <c r="G22" s="46"/>
      <c r="H22" s="46"/>
      <c r="I22" s="35"/>
      <c r="J22" s="61"/>
      <c r="K22" s="48"/>
      <c r="L22" s="48"/>
      <c r="M22" s="65"/>
      <c r="N22" s="63"/>
      <c r="O22" s="64"/>
      <c r="P22" s="31"/>
      <c r="R22" s="35"/>
      <c r="S22" s="35"/>
      <c r="T22" s="35"/>
    </row>
    <row r="23" spans="1:20" ht="12" customHeight="1">
      <c r="A23" s="20">
        <v>11</v>
      </c>
      <c r="B23" s="32" t="s">
        <v>19</v>
      </c>
      <c r="C23" s="33">
        <v>64804</v>
      </c>
      <c r="D23" s="35">
        <v>63446</v>
      </c>
      <c r="E23" s="35">
        <v>65441</v>
      </c>
      <c r="F23" s="61">
        <v>3.1447585221403824</v>
      </c>
      <c r="G23" s="49">
        <v>76478.13255910743</v>
      </c>
      <c r="H23" s="49">
        <v>52527.7194212293</v>
      </c>
      <c r="I23" s="35">
        <v>61452.06288195911</v>
      </c>
      <c r="J23" s="61">
        <v>16.989779032978525</v>
      </c>
      <c r="K23" s="34">
        <v>4658</v>
      </c>
      <c r="L23" s="34">
        <v>3195</v>
      </c>
      <c r="M23" s="65">
        <v>3759</v>
      </c>
      <c r="N23" s="66">
        <v>155.39479123604795</v>
      </c>
      <c r="O23" s="67">
        <v>17.652582159624412</v>
      </c>
      <c r="P23" s="31">
        <v>11</v>
      </c>
      <c r="R23" s="35"/>
      <c r="S23" s="35"/>
      <c r="T23" s="35"/>
    </row>
    <row r="24" spans="1:20" ht="12" customHeight="1">
      <c r="A24" s="20"/>
      <c r="B24" s="32"/>
      <c r="C24" s="47"/>
      <c r="D24" s="35"/>
      <c r="E24" s="35"/>
      <c r="F24" s="61"/>
      <c r="G24" s="46"/>
      <c r="H24" s="46"/>
      <c r="I24" s="35"/>
      <c r="J24" s="61"/>
      <c r="K24" s="48"/>
      <c r="L24" s="48"/>
      <c r="M24" s="65"/>
      <c r="N24" s="63"/>
      <c r="O24" s="64"/>
      <c r="P24" s="31"/>
      <c r="R24" s="35"/>
      <c r="S24" s="35"/>
      <c r="T24" s="35"/>
    </row>
    <row r="25" spans="1:20" ht="12" customHeight="1">
      <c r="A25" s="20">
        <v>12</v>
      </c>
      <c r="B25" s="32" t="s">
        <v>20</v>
      </c>
      <c r="C25" s="33">
        <v>54215</v>
      </c>
      <c r="D25" s="35">
        <v>50266</v>
      </c>
      <c r="E25" s="35">
        <v>51400</v>
      </c>
      <c r="F25" s="61">
        <v>2.254487782319816</v>
      </c>
      <c r="G25" s="49">
        <v>43197.10409729733</v>
      </c>
      <c r="H25" s="49">
        <v>41314.18979265966</v>
      </c>
      <c r="I25" s="35">
        <v>44013.86770814771</v>
      </c>
      <c r="J25" s="61">
        <v>6.534505285076908</v>
      </c>
      <c r="K25" s="34">
        <v>2388</v>
      </c>
      <c r="L25" s="34">
        <v>2323</v>
      </c>
      <c r="M25" s="65">
        <v>2499</v>
      </c>
      <c r="N25" s="66">
        <v>103.30715171558495</v>
      </c>
      <c r="O25" s="67">
        <v>7.576409814894533</v>
      </c>
      <c r="P25" s="31">
        <v>12</v>
      </c>
      <c r="R25" s="35"/>
      <c r="S25" s="35"/>
      <c r="T25" s="35"/>
    </row>
    <row r="26" spans="1:20" ht="12" customHeight="1">
      <c r="A26" s="20">
        <v>13</v>
      </c>
      <c r="B26" s="32" t="s">
        <v>21</v>
      </c>
      <c r="C26" s="33">
        <v>46526</v>
      </c>
      <c r="D26" s="35">
        <v>35973</v>
      </c>
      <c r="E26" s="35">
        <v>47771</v>
      </c>
      <c r="F26" s="61">
        <v>32.79868929495233</v>
      </c>
      <c r="G26" s="49">
        <v>23447.435941334592</v>
      </c>
      <c r="H26" s="49">
        <v>28620.882476857463</v>
      </c>
      <c r="I26" s="35">
        <v>32499.401190223998</v>
      </c>
      <c r="J26" s="61">
        <v>13.55135962876988</v>
      </c>
      <c r="K26" s="34">
        <v>2565</v>
      </c>
      <c r="L26" s="34">
        <v>3064</v>
      </c>
      <c r="M26" s="65">
        <v>3456</v>
      </c>
      <c r="N26" s="66">
        <v>142.86895411326995</v>
      </c>
      <c r="O26" s="67">
        <v>12.793733681462141</v>
      </c>
      <c r="P26" s="31">
        <v>13</v>
      </c>
      <c r="R26" s="35"/>
      <c r="S26" s="35"/>
      <c r="T26" s="35"/>
    </row>
    <row r="27" spans="1:20" ht="12" customHeight="1">
      <c r="A27" s="20">
        <v>14</v>
      </c>
      <c r="B27" s="32" t="s">
        <v>22</v>
      </c>
      <c r="C27" s="33">
        <v>69998</v>
      </c>
      <c r="D27" s="35">
        <v>62547</v>
      </c>
      <c r="E27" s="35">
        <v>69231</v>
      </c>
      <c r="F27" s="61">
        <v>10.686400167918094</v>
      </c>
      <c r="G27" s="49">
        <v>49043.68465849668</v>
      </c>
      <c r="H27" s="49">
        <v>48881.71545704029</v>
      </c>
      <c r="I27" s="35">
        <v>48641.83003768987</v>
      </c>
      <c r="J27" s="61">
        <v>-0.49074672831653465</v>
      </c>
      <c r="K27" s="34">
        <v>1864</v>
      </c>
      <c r="L27" s="34">
        <v>1884</v>
      </c>
      <c r="M27" s="65">
        <v>1892</v>
      </c>
      <c r="N27" s="66">
        <v>78.21413807358412</v>
      </c>
      <c r="O27" s="67">
        <v>0.42462845010615713</v>
      </c>
      <c r="P27" s="31">
        <v>14</v>
      </c>
      <c r="R27" s="35"/>
      <c r="S27" s="35"/>
      <c r="T27" s="35"/>
    </row>
    <row r="28" spans="1:20" ht="12" customHeight="1">
      <c r="A28" s="20"/>
      <c r="B28" s="32"/>
      <c r="C28" s="47"/>
      <c r="D28" s="35"/>
      <c r="E28" s="35"/>
      <c r="F28" s="61"/>
      <c r="G28" s="46"/>
      <c r="H28" s="46"/>
      <c r="I28" s="35"/>
      <c r="J28" s="61"/>
      <c r="K28" s="48"/>
      <c r="L28" s="48"/>
      <c r="M28" s="65"/>
      <c r="N28" s="63"/>
      <c r="O28" s="64"/>
      <c r="P28" s="31"/>
      <c r="R28" s="35"/>
      <c r="S28" s="35"/>
      <c r="T28" s="35"/>
    </row>
    <row r="29" spans="1:20" ht="12" customHeight="1">
      <c r="A29" s="20">
        <v>15</v>
      </c>
      <c r="B29" s="32" t="s">
        <v>23</v>
      </c>
      <c r="C29" s="33">
        <v>102364</v>
      </c>
      <c r="D29" s="35">
        <v>36578</v>
      </c>
      <c r="E29" s="35">
        <v>14997</v>
      </c>
      <c r="F29" s="61">
        <v>-58.99830112091058</v>
      </c>
      <c r="G29" s="49">
        <v>24825.55402308984</v>
      </c>
      <c r="H29" s="49">
        <v>16466.975227443876</v>
      </c>
      <c r="I29" s="35">
        <v>9220.242907977903</v>
      </c>
      <c r="J29" s="61">
        <v>-44.007671229070425</v>
      </c>
      <c r="K29" s="34">
        <v>3900</v>
      </c>
      <c r="L29" s="34">
        <v>2621</v>
      </c>
      <c r="M29" s="65">
        <v>1483</v>
      </c>
      <c r="N29" s="66">
        <v>61.30632492765605</v>
      </c>
      <c r="O29" s="67">
        <v>-43.41854254101488</v>
      </c>
      <c r="P29" s="31">
        <v>15</v>
      </c>
      <c r="R29" s="35"/>
      <c r="S29" s="35"/>
      <c r="T29" s="35"/>
    </row>
    <row r="30" spans="1:20" ht="12" customHeight="1">
      <c r="A30" s="20"/>
      <c r="B30" s="32"/>
      <c r="C30" s="47"/>
      <c r="D30" s="35"/>
      <c r="E30" s="35"/>
      <c r="F30" s="61"/>
      <c r="G30" s="46"/>
      <c r="H30" s="46"/>
      <c r="I30" s="35"/>
      <c r="J30" s="61"/>
      <c r="K30" s="48"/>
      <c r="L30" s="48"/>
      <c r="M30" s="65"/>
      <c r="N30" s="63"/>
      <c r="O30" s="64"/>
      <c r="P30" s="31"/>
      <c r="R30" s="35"/>
      <c r="S30" s="35"/>
      <c r="T30" s="35"/>
    </row>
    <row r="31" spans="1:20" ht="12" customHeight="1">
      <c r="A31" s="20">
        <v>16</v>
      </c>
      <c r="B31" s="32" t="s">
        <v>24</v>
      </c>
      <c r="C31" s="33">
        <v>53047</v>
      </c>
      <c r="D31" s="35">
        <v>50714</v>
      </c>
      <c r="E31" s="35">
        <v>49439</v>
      </c>
      <c r="F31" s="61">
        <v>-2.513839610126054</v>
      </c>
      <c r="G31" s="49">
        <v>39038.47582148174</v>
      </c>
      <c r="H31" s="49">
        <v>38156.371623152336</v>
      </c>
      <c r="I31" s="35">
        <v>37694.345689120295</v>
      </c>
      <c r="J31" s="61">
        <v>-1.2108749191227999</v>
      </c>
      <c r="K31" s="34">
        <v>1876</v>
      </c>
      <c r="L31" s="34">
        <v>1835</v>
      </c>
      <c r="M31" s="65">
        <v>1825</v>
      </c>
      <c r="N31" s="66">
        <v>75.44439851178173</v>
      </c>
      <c r="O31" s="67">
        <v>-0.544959128065395</v>
      </c>
      <c r="P31" s="31">
        <v>16</v>
      </c>
      <c r="R31" s="35"/>
      <c r="S31" s="35"/>
      <c r="T31" s="35"/>
    </row>
    <row r="32" spans="1:20" ht="12" customHeight="1">
      <c r="A32" s="20"/>
      <c r="B32" s="32"/>
      <c r="C32" s="47"/>
      <c r="D32" s="35"/>
      <c r="E32" s="35"/>
      <c r="F32" s="61"/>
      <c r="G32" s="46"/>
      <c r="H32" s="46"/>
      <c r="I32" s="35"/>
      <c r="J32" s="61"/>
      <c r="K32" s="48"/>
      <c r="L32" s="48"/>
      <c r="M32" s="65"/>
      <c r="N32" s="63"/>
      <c r="O32" s="64"/>
      <c r="P32" s="31"/>
      <c r="R32" s="35"/>
      <c r="S32" s="35"/>
      <c r="T32" s="35"/>
    </row>
    <row r="33" spans="1:20" ht="12" customHeight="1">
      <c r="A33" s="20">
        <v>17</v>
      </c>
      <c r="B33" s="32" t="s">
        <v>25</v>
      </c>
      <c r="C33" s="33">
        <v>32210</v>
      </c>
      <c r="D33" s="35">
        <v>21106</v>
      </c>
      <c r="E33" s="35">
        <v>27116</v>
      </c>
      <c r="F33" s="61">
        <v>28.47476459606665</v>
      </c>
      <c r="G33" s="49">
        <v>24008.50354391344</v>
      </c>
      <c r="H33" s="49">
        <v>23173.425778618493</v>
      </c>
      <c r="I33" s="35">
        <v>15980.84145363331</v>
      </c>
      <c r="J33" s="61">
        <v>-31.03807090802082</v>
      </c>
      <c r="K33" s="34">
        <v>3304</v>
      </c>
      <c r="L33" s="34">
        <v>3204</v>
      </c>
      <c r="M33" s="65">
        <v>2247</v>
      </c>
      <c r="N33" s="66">
        <v>92.88962381149236</v>
      </c>
      <c r="O33" s="67">
        <v>-29.868913857677903</v>
      </c>
      <c r="P33" s="31">
        <v>17</v>
      </c>
      <c r="R33" s="35"/>
      <c r="S33" s="35"/>
      <c r="T33" s="35"/>
    </row>
    <row r="34" spans="1:20" ht="12" customHeight="1">
      <c r="A34" s="20">
        <v>18</v>
      </c>
      <c r="B34" s="32" t="s">
        <v>26</v>
      </c>
      <c r="C34" s="33">
        <v>30994</v>
      </c>
      <c r="D34" s="35">
        <v>30507</v>
      </c>
      <c r="E34" s="35">
        <v>30100</v>
      </c>
      <c r="F34" s="61">
        <v>-1.331954979377251</v>
      </c>
      <c r="G34" s="49">
        <v>19675.990166228585</v>
      </c>
      <c r="H34" s="49">
        <v>18150.823098811383</v>
      </c>
      <c r="I34" s="35">
        <v>18625.129998311764</v>
      </c>
      <c r="J34" s="61">
        <v>2.6131426487840193</v>
      </c>
      <c r="K34" s="34">
        <v>2070</v>
      </c>
      <c r="L34" s="34">
        <v>1885</v>
      </c>
      <c r="M34" s="65">
        <v>1936</v>
      </c>
      <c r="N34" s="66">
        <v>80.03307151715585</v>
      </c>
      <c r="O34" s="67">
        <v>2.7055702917771884</v>
      </c>
      <c r="P34" s="31">
        <v>18</v>
      </c>
      <c r="R34" s="35"/>
      <c r="S34" s="35"/>
      <c r="T34" s="35"/>
    </row>
    <row r="35" spans="1:20" ht="12" customHeight="1">
      <c r="A35" s="20">
        <v>19</v>
      </c>
      <c r="B35" s="32" t="s">
        <v>27</v>
      </c>
      <c r="C35" s="33">
        <v>57819</v>
      </c>
      <c r="D35" s="35">
        <v>56568</v>
      </c>
      <c r="E35" s="35">
        <v>55201</v>
      </c>
      <c r="F35" s="61">
        <v>-2.416924277103666</v>
      </c>
      <c r="G35" s="49">
        <v>43247.34360223964</v>
      </c>
      <c r="H35" s="49">
        <v>41477.67940985638</v>
      </c>
      <c r="I35" s="35">
        <v>41938.11906382813</v>
      </c>
      <c r="J35" s="61">
        <v>1.1100901991694878</v>
      </c>
      <c r="K35" s="34">
        <v>1694</v>
      </c>
      <c r="L35" s="34">
        <v>1646</v>
      </c>
      <c r="M35" s="65">
        <v>1689</v>
      </c>
      <c r="N35" s="66">
        <v>69.82224059528731</v>
      </c>
      <c r="O35" s="67">
        <v>2.612393681652491</v>
      </c>
      <c r="P35" s="31">
        <v>19</v>
      </c>
      <c r="R35" s="35"/>
      <c r="S35" s="35"/>
      <c r="T35" s="35"/>
    </row>
    <row r="36" spans="1:20" ht="12" customHeight="1">
      <c r="A36" s="20"/>
      <c r="B36" s="32"/>
      <c r="C36" s="47"/>
      <c r="D36" s="35"/>
      <c r="E36" s="35"/>
      <c r="F36" s="61"/>
      <c r="G36" s="46"/>
      <c r="H36" s="46"/>
      <c r="I36" s="35"/>
      <c r="J36" s="61"/>
      <c r="K36" s="48"/>
      <c r="L36" s="48"/>
      <c r="M36" s="65"/>
      <c r="N36" s="63"/>
      <c r="O36" s="64"/>
      <c r="P36" s="31"/>
      <c r="R36" s="35"/>
      <c r="S36" s="35"/>
      <c r="T36" s="35"/>
    </row>
    <row r="37" spans="1:20" ht="12" customHeight="1" thickBot="1">
      <c r="A37" s="36">
        <v>20</v>
      </c>
      <c r="B37" s="37" t="s">
        <v>28</v>
      </c>
      <c r="C37" s="38">
        <v>18863</v>
      </c>
      <c r="D37" s="38">
        <v>20167</v>
      </c>
      <c r="E37" s="35">
        <v>18669</v>
      </c>
      <c r="F37" s="68">
        <v>-7.430393862399305</v>
      </c>
      <c r="G37" s="50">
        <v>13850.75080813371</v>
      </c>
      <c r="H37" s="50">
        <v>13330.441307488069</v>
      </c>
      <c r="I37" s="35">
        <v>13309.229591682852</v>
      </c>
      <c r="J37" s="68">
        <v>-0.15912238249233174</v>
      </c>
      <c r="K37" s="39">
        <v>1410</v>
      </c>
      <c r="L37" s="39">
        <v>1375</v>
      </c>
      <c r="M37" s="65">
        <v>1394</v>
      </c>
      <c r="N37" s="69">
        <v>57.6271186440678</v>
      </c>
      <c r="O37" s="70">
        <v>1.3818181818181818</v>
      </c>
      <c r="P37" s="40">
        <v>20</v>
      </c>
      <c r="R37" s="35"/>
      <c r="S37" s="35"/>
      <c r="T37" s="35"/>
    </row>
    <row r="38" spans="1:13" ht="12.75" customHeight="1">
      <c r="A38" s="20" t="s">
        <v>31</v>
      </c>
      <c r="E38" s="41"/>
      <c r="I38" s="41"/>
      <c r="M38" s="41"/>
    </row>
  </sheetData>
  <sheetProtection/>
  <mergeCells count="1">
    <mergeCell ref="P5:P6"/>
  </mergeCells>
  <printOptions/>
  <pageMargins left="0.3937007874015748" right="0.3937007874015748" top="0.5905511811023623" bottom="0.1968503937007874" header="0.3937007874015748" footer="0.31496062992125984"/>
  <pageSetup fitToHeight="1" fitToWidth="1" horizontalDpi="600" verticalDpi="600" orientation="landscape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2016-02-18T08:12:27Z</cp:lastPrinted>
  <dcterms:created xsi:type="dcterms:W3CDTF">1997-01-08T22:48:59Z</dcterms:created>
  <dcterms:modified xsi:type="dcterms:W3CDTF">2016-12-22T05:14:24Z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