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15" windowWidth="10710" windowHeight="9870" tabRatio="769" activeTab="14"/>
  </bookViews>
  <sheets>
    <sheet name="4-1" sheetId="1" r:id="rId1"/>
    <sheet name="4-2" sheetId="2" r:id="rId2"/>
    <sheet name="4-3 " sheetId="3" r:id="rId3"/>
    <sheet name="4-4  " sheetId="4" r:id="rId4"/>
    <sheet name="4－5" sheetId="5" r:id="rId5"/>
    <sheet name="4-6" sheetId="6" r:id="rId6"/>
    <sheet name="4-7(1)" sheetId="7" r:id="rId7"/>
    <sheet name="4-7(2)" sheetId="8" r:id="rId8"/>
    <sheet name="4-8" sheetId="9" r:id="rId9"/>
    <sheet name="4-9 " sheetId="10" r:id="rId10"/>
    <sheet name="4-10(1)" sheetId="11" r:id="rId11"/>
    <sheet name="4-10(2)  " sheetId="12" r:id="rId12"/>
    <sheet name="4-11" sheetId="13" r:id="rId13"/>
    <sheet name="4-12  " sheetId="14" r:id="rId14"/>
    <sheet name="4-13  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>#REF!</definedName>
    <definedName name="Data">#REF!</definedName>
    <definedName name="DataEnd">#REF!</definedName>
    <definedName name="hennkou" localSheetId="0">#REF!</definedName>
    <definedName name="hennkou" localSheetId="10">#REF!</definedName>
    <definedName name="hennkou" localSheetId="11">#REF!</definedName>
    <definedName name="hennkou" localSheetId="12">#REF!</definedName>
    <definedName name="hennkou" localSheetId="13">#REF!</definedName>
    <definedName name="hennkou" localSheetId="14">#REF!</definedName>
    <definedName name="hennkou" localSheetId="1">#REF!</definedName>
    <definedName name="hennkou" localSheetId="2">#REF!</definedName>
    <definedName name="hennkou" localSheetId="3">#REF!</definedName>
    <definedName name="hennkou" localSheetId="4">#REF!</definedName>
    <definedName name="hennkou" localSheetId="5">#REF!</definedName>
    <definedName name="hennkou" localSheetId="6">#REF!</definedName>
    <definedName name="hennkou" localSheetId="7">#REF!</definedName>
    <definedName name="hennkou" localSheetId="8">#REF!</definedName>
    <definedName name="hennkou" localSheetId="9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 localSheetId="0">#REF!</definedName>
    <definedName name="owari" localSheetId="10">#REF!</definedName>
    <definedName name="owari" localSheetId="11">#REF!</definedName>
    <definedName name="owari" localSheetId="12">#REF!</definedName>
    <definedName name="owari" localSheetId="13">#REF!</definedName>
    <definedName name="owari" localSheetId="14">#REF!</definedName>
    <definedName name="owari" localSheetId="1">#REF!</definedName>
    <definedName name="owari" localSheetId="2">#REF!</definedName>
    <definedName name="owari" localSheetId="3">#REF!</definedName>
    <definedName name="owari" localSheetId="4">#REF!</definedName>
    <definedName name="owari" localSheetId="5">#REF!</definedName>
    <definedName name="owari" localSheetId="6">#REF!</definedName>
    <definedName name="owari" localSheetId="7">#REF!</definedName>
    <definedName name="owari" localSheetId="8">#REF!</definedName>
    <definedName name="owari" localSheetId="9">#REF!</definedName>
    <definedName name="owari">#REF!</definedName>
    <definedName name="_xlnm.Print_Area" localSheetId="14">'4-13  '!$A$1:$N$42</definedName>
    <definedName name="_xlnm.Print_Area" localSheetId="1">'4-2'!$A$1:$AE$30</definedName>
    <definedName name="Rangai0">#REF!</definedName>
    <definedName name="Title">#REF!</definedName>
    <definedName name="TitleEnglish">#REF!</definedName>
    <definedName name="終わり区" localSheetId="0">#REF!</definedName>
    <definedName name="終わり区" localSheetId="10">#REF!</definedName>
    <definedName name="終わり区" localSheetId="11">#REF!</definedName>
    <definedName name="終わり区" localSheetId="12">#REF!</definedName>
    <definedName name="終わり区" localSheetId="13">#REF!</definedName>
    <definedName name="終わり区" localSheetId="14">#REF!</definedName>
    <definedName name="終わり区" localSheetId="1">#REF!</definedName>
    <definedName name="終わり区" localSheetId="2">#REF!</definedName>
    <definedName name="終わり区" localSheetId="3">#REF!</definedName>
    <definedName name="終わり区" localSheetId="4">#REF!</definedName>
    <definedName name="終わり区" localSheetId="5">#REF!</definedName>
    <definedName name="終わり区" localSheetId="6">#REF!</definedName>
    <definedName name="終わり区" localSheetId="7">#REF!</definedName>
    <definedName name="終わり区" localSheetId="8">#REF!</definedName>
    <definedName name="終わり区" localSheetId="9">#REF!</definedName>
    <definedName name="終わり区">#REF!</definedName>
    <definedName name="地域" localSheetId="0">#REF!</definedName>
    <definedName name="地域" localSheetId="10">#REF!</definedName>
    <definedName name="地域" localSheetId="11">#REF!</definedName>
    <definedName name="地域" localSheetId="12">#REF!</definedName>
    <definedName name="地域" localSheetId="13">#REF!</definedName>
    <definedName name="地域" localSheetId="14">#REF!</definedName>
    <definedName name="地域" localSheetId="1">#REF!</definedName>
    <definedName name="地域" localSheetId="2">#REF!</definedName>
    <definedName name="地域" localSheetId="3">#REF!</definedName>
    <definedName name="地域" localSheetId="4">#REF!</definedName>
    <definedName name="地域" localSheetId="5">#REF!</definedName>
    <definedName name="地域" localSheetId="6">#REF!</definedName>
    <definedName name="地域" localSheetId="7">#REF!</definedName>
    <definedName name="地域" localSheetId="8">#REF!</definedName>
    <definedName name="地域" localSheetId="9">#REF!</definedName>
    <definedName name="地域">#REF!</definedName>
    <definedName name="表則" localSheetId="0">#REF!</definedName>
    <definedName name="表則" localSheetId="10">#REF!</definedName>
    <definedName name="表則" localSheetId="11">#REF!</definedName>
    <definedName name="表則" localSheetId="12">#REF!</definedName>
    <definedName name="表則" localSheetId="13">#REF!</definedName>
    <definedName name="表則" localSheetId="14">#REF!</definedName>
    <definedName name="表則" localSheetId="1">#REF!</definedName>
    <definedName name="表則" localSheetId="2">#REF!</definedName>
    <definedName name="表則" localSheetId="3">#REF!</definedName>
    <definedName name="表則" localSheetId="4">#REF!</definedName>
    <definedName name="表則" localSheetId="5">#REF!</definedName>
    <definedName name="表則" localSheetId="6">#REF!</definedName>
    <definedName name="表則" localSheetId="7">#REF!</definedName>
    <definedName name="表則" localSheetId="8">#REF!</definedName>
    <definedName name="表則" localSheetId="9">#REF!</definedName>
    <definedName name="表則">#REF!</definedName>
    <definedName name="表頭" localSheetId="0">#REF!</definedName>
    <definedName name="表頭" localSheetId="10">#REF!</definedName>
    <definedName name="表頭" localSheetId="11">#REF!</definedName>
    <definedName name="表頭" localSheetId="12">#REF!</definedName>
    <definedName name="表頭" localSheetId="13">#REF!</definedName>
    <definedName name="表頭" localSheetId="14">#REF!</definedName>
    <definedName name="表頭" localSheetId="1">#REF!</definedName>
    <definedName name="表頭" localSheetId="2">#REF!</definedName>
    <definedName name="表頭" localSheetId="3">#REF!</definedName>
    <definedName name="表頭" localSheetId="4">#REF!</definedName>
    <definedName name="表頭" localSheetId="5">#REF!</definedName>
    <definedName name="表頭" localSheetId="6">#REF!</definedName>
    <definedName name="表頭" localSheetId="7">#REF!</definedName>
    <definedName name="表頭" localSheetId="8">#REF!</definedName>
    <definedName name="表頭" localSheetId="9">#REF!</definedName>
    <definedName name="表頭">#REF!</definedName>
  </definedNames>
  <calcPr fullCalcOnLoad="1"/>
</workbook>
</file>

<file path=xl/sharedStrings.xml><?xml version="1.0" encoding="utf-8"?>
<sst xmlns="http://schemas.openxmlformats.org/spreadsheetml/2006/main" count="1262" uniqueCount="682">
  <si>
    <t>項</t>
  </si>
  <si>
    <t>目</t>
  </si>
  <si>
    <t>市部</t>
  </si>
  <si>
    <t>郡部</t>
  </si>
  <si>
    <t>増加数</t>
  </si>
  <si>
    <t>－</t>
  </si>
  <si>
    <t>増加率(%)</t>
  </si>
  <si>
    <t>面積</t>
  </si>
  <si>
    <t>人口密度(1k㎡あたり）</t>
  </si>
  <si>
    <t>市町村数</t>
  </si>
  <si>
    <t>市数</t>
  </si>
  <si>
    <t>町村数</t>
  </si>
  <si>
    <t>年齢別人口</t>
  </si>
  <si>
    <t>15～64歳</t>
  </si>
  <si>
    <t>65歳以上</t>
  </si>
  <si>
    <t>年少人口指数</t>
  </si>
  <si>
    <t>老年人口指数</t>
  </si>
  <si>
    <t>従属人口指数</t>
  </si>
  <si>
    <t>老年化指数</t>
  </si>
  <si>
    <t>平均年齢</t>
  </si>
  <si>
    <t>男</t>
  </si>
  <si>
    <t>女</t>
  </si>
  <si>
    <t>…</t>
  </si>
  <si>
    <t>世帯数</t>
  </si>
  <si>
    <t>各年10月1日現在</t>
  </si>
  <si>
    <t>年    次</t>
  </si>
  <si>
    <t xml:space="preserve">      人</t>
  </si>
  <si>
    <t>口</t>
  </si>
  <si>
    <t>人口指数</t>
  </si>
  <si>
    <t>１世帯当</t>
  </si>
  <si>
    <t xml:space="preserve"> 人口密度</t>
  </si>
  <si>
    <t>総 数</t>
  </si>
  <si>
    <t>たり人口</t>
  </si>
  <si>
    <t>明治16年</t>
  </si>
  <si>
    <t xml:space="preserve">    25</t>
  </si>
  <si>
    <t xml:space="preserve">    35</t>
  </si>
  <si>
    <t xml:space="preserve">     9  ※</t>
  </si>
  <si>
    <t xml:space="preserve">    14  ※</t>
  </si>
  <si>
    <t>昭和 5年※</t>
  </si>
  <si>
    <t xml:space="preserve">    10  ※</t>
  </si>
  <si>
    <t xml:space="preserve">    15  ※</t>
  </si>
  <si>
    <t xml:space="preserve">    22  ※</t>
  </si>
  <si>
    <t xml:space="preserve">    25  ※</t>
  </si>
  <si>
    <t xml:space="preserve">    30  ※</t>
  </si>
  <si>
    <t xml:space="preserve">    35  ※</t>
  </si>
  <si>
    <t xml:space="preserve">    40  ※</t>
  </si>
  <si>
    <t xml:space="preserve">    45  ※</t>
  </si>
  <si>
    <t xml:space="preserve">    50  ※</t>
  </si>
  <si>
    <t xml:space="preserve">    51</t>
  </si>
  <si>
    <t xml:space="preserve">    52</t>
  </si>
  <si>
    <t xml:space="preserve">    53</t>
  </si>
  <si>
    <t xml:space="preserve">    54</t>
  </si>
  <si>
    <t xml:space="preserve">    55  ※</t>
  </si>
  <si>
    <t xml:space="preserve">    56</t>
  </si>
  <si>
    <t xml:space="preserve">    57</t>
  </si>
  <si>
    <t xml:space="preserve">    58</t>
  </si>
  <si>
    <t xml:space="preserve">    59</t>
  </si>
  <si>
    <t xml:space="preserve">    60  ※</t>
  </si>
  <si>
    <t xml:space="preserve">    61</t>
  </si>
  <si>
    <t xml:space="preserve">    62</t>
  </si>
  <si>
    <t xml:space="preserve">    63</t>
  </si>
  <si>
    <t>平成元年</t>
  </si>
  <si>
    <t xml:space="preserve">     5</t>
  </si>
  <si>
    <t xml:space="preserve">     6</t>
  </si>
  <si>
    <t xml:space="preserve">    10</t>
  </si>
  <si>
    <t xml:space="preserve">    11</t>
  </si>
  <si>
    <t xml:space="preserve">    13</t>
  </si>
  <si>
    <t xml:space="preserve">    14</t>
  </si>
  <si>
    <t>年齢</t>
  </si>
  <si>
    <t>総数</t>
  </si>
  <si>
    <t xml:space="preserve">  0歳</t>
  </si>
  <si>
    <t>100歳以上</t>
  </si>
  <si>
    <t>各年10月１日現在</t>
  </si>
  <si>
    <t>年  　次</t>
  </si>
  <si>
    <t>年　次</t>
  </si>
  <si>
    <t>人　　　　口</t>
  </si>
  <si>
    <t>人　　　　　口</t>
  </si>
  <si>
    <t>人　口　集　中　地　区</t>
  </si>
  <si>
    <t>総　数</t>
  </si>
  <si>
    <t>人口密度</t>
  </si>
  <si>
    <t>人口</t>
  </si>
  <si>
    <t>市　部</t>
  </si>
  <si>
    <t>郡 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</si>
  <si>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</si>
  <si>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</si>
  <si>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</si>
  <si>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</si>
  <si>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</si>
  <si>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</si>
  <si>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</si>
  <si>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</si>
  <si>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</si>
  <si>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</si>
  <si>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</si>
  <si>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</si>
  <si>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</si>
  <si>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</si>
  <si>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</si>
  <si>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総　　　　数</t>
  </si>
  <si>
    <t>0　～　4　歳</t>
  </si>
  <si>
    <t>5　～　9　歳</t>
  </si>
  <si>
    <t>10　～　14　歳</t>
  </si>
  <si>
    <t>15　～　19　歳</t>
  </si>
  <si>
    <t>20　～　24　歳</t>
  </si>
  <si>
    <t>25　～　29　歳</t>
  </si>
  <si>
    <t>30　～　34　歳</t>
  </si>
  <si>
    <t>年  次</t>
  </si>
  <si>
    <t>35　～　39　歳</t>
  </si>
  <si>
    <t>40　～　44　歳</t>
  </si>
  <si>
    <t>45　～　49　歳</t>
  </si>
  <si>
    <t>55　～　59　歳</t>
  </si>
  <si>
    <t>60　～　64　歳</t>
  </si>
  <si>
    <t>65　～ 69　歳</t>
  </si>
  <si>
    <t>70　～　74　歳</t>
  </si>
  <si>
    <t>7 5 歳 以 上</t>
  </si>
  <si>
    <t>計</t>
  </si>
  <si>
    <t>うち男</t>
  </si>
  <si>
    <t>12年</t>
  </si>
  <si>
    <t>女性100人に対する男性の数</t>
  </si>
  <si>
    <t>資料:総務省統計局「国勢調査報告」</t>
  </si>
  <si>
    <t>（単位：人，世帯）</t>
  </si>
  <si>
    <t>（単位：世帯，人）</t>
  </si>
  <si>
    <t>（単位：人）</t>
  </si>
  <si>
    <t>資料：総務省統計局「国勢調査報告」</t>
  </si>
  <si>
    <t xml:space="preserve">    16 </t>
  </si>
  <si>
    <r>
      <t>（単位：人，Km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，歳）</t>
    </r>
  </si>
  <si>
    <t>17年</t>
  </si>
  <si>
    <t>項　　目</t>
  </si>
  <si>
    <t>全　　国</t>
  </si>
  <si>
    <t>佐 賀 県</t>
  </si>
  <si>
    <t>市</t>
  </si>
  <si>
    <t>郡</t>
  </si>
  <si>
    <t>増・数</t>
  </si>
  <si>
    <t>増・率</t>
  </si>
  <si>
    <t>対国割合</t>
  </si>
  <si>
    <t>面　　積</t>
  </si>
  <si>
    <t>人口密度</t>
  </si>
  <si>
    <t>市町村数</t>
  </si>
  <si>
    <t>市　数</t>
  </si>
  <si>
    <t>町村数</t>
  </si>
  <si>
    <t>D I D 数</t>
  </si>
  <si>
    <t>年 齢 別</t>
  </si>
  <si>
    <t>65以上</t>
  </si>
  <si>
    <t>年少・指</t>
  </si>
  <si>
    <t>老年・指</t>
  </si>
  <si>
    <t>従属・指</t>
  </si>
  <si>
    <t>老年化･指</t>
  </si>
  <si>
    <t>平均年齢</t>
  </si>
  <si>
    <t>男</t>
  </si>
  <si>
    <t>女</t>
  </si>
  <si>
    <t>小城市</t>
  </si>
  <si>
    <t>神</t>
  </si>
  <si>
    <t>三養基郡</t>
  </si>
  <si>
    <t>三</t>
  </si>
  <si>
    <t>みやき町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</si>
  <si>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</si>
  <si>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</si>
  <si>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</si>
  <si>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</si>
  <si>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</si>
  <si>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</si>
  <si>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</si>
  <si>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</si>
  <si>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神埼郡</t>
  </si>
  <si>
    <t>0～14</t>
  </si>
  <si>
    <t>15～64</t>
  </si>
  <si>
    <t xml:space="preserve">    17  ※</t>
  </si>
  <si>
    <t>　　18</t>
  </si>
  <si>
    <t>50歳</t>
  </si>
  <si>
    <t>小城市</t>
  </si>
  <si>
    <t>嬉野市</t>
  </si>
  <si>
    <t>神埼市</t>
  </si>
  <si>
    <t>神埼郡</t>
  </si>
  <si>
    <t>神</t>
  </si>
  <si>
    <t>吉野ヶ里町</t>
  </si>
  <si>
    <t>三養基郡</t>
  </si>
  <si>
    <t>三</t>
  </si>
  <si>
    <t>みやき町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</si>
  <si>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</si>
  <si>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</si>
  <si>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</si>
  <si>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</si>
  <si>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</si>
  <si>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</si>
  <si>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</si>
  <si>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</si>
  <si>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太良町</t>
  </si>
  <si>
    <t>男 対女100</t>
  </si>
  <si>
    <t>　　19</t>
  </si>
  <si>
    <t xml:space="preserve">        3)明治35年と大正元年の人口は12月31日現在の常住人口。</t>
  </si>
  <si>
    <t xml:space="preserve">        5)昭和10年の世帯数は、普通世帯のみ。</t>
  </si>
  <si>
    <t xml:space="preserve">        4)※以外の年の人口密度は人口総数を同年10月1日の佐賀県総面積で除して算出。ただし、平成8年から平成11年までの人口密度は</t>
  </si>
  <si>
    <t xml:space="preserve">          平成7年10月1日現在の総面積で除して算出、平成13年から平成16年までの人口密度は平成12年10月1日現在の総面積で除して算出、</t>
  </si>
  <si>
    <t>平成 2年</t>
  </si>
  <si>
    <t xml:space="preserve"> </t>
  </si>
  <si>
    <t>（注）昭和20年の全国値に沖縄県を含まない。</t>
  </si>
  <si>
    <t>（注）　1）一般世帯</t>
  </si>
  <si>
    <t>（単位：世帯）</t>
  </si>
  <si>
    <t>農林漁業・非農林漁業就業者混合世帯</t>
  </si>
  <si>
    <t>非     農     林     漁     業     就     業     者     世     帯</t>
  </si>
  <si>
    <t xml:space="preserve">     1)</t>
  </si>
  <si>
    <t>農  林  漁  業</t>
  </si>
  <si>
    <t>業  主  ・  雇  用  者</t>
  </si>
  <si>
    <t>非 就 業 者</t>
  </si>
  <si>
    <t>総       数</t>
  </si>
  <si>
    <t>就 業 者 世 帯</t>
  </si>
  <si>
    <t>農 林 漁 業</t>
  </si>
  <si>
    <t>非農林漁業</t>
  </si>
  <si>
    <t>業       主</t>
  </si>
  <si>
    <t>雇  用  者</t>
  </si>
  <si>
    <t>主な就業者
が業主</t>
  </si>
  <si>
    <t>主な就業者
が雇用者</t>
  </si>
  <si>
    <t>世       帯</t>
  </si>
  <si>
    <t>平成 7年</t>
  </si>
  <si>
    <t>（単位：人）</t>
  </si>
  <si>
    <t>常住人口</t>
  </si>
  <si>
    <t>昼間人口</t>
  </si>
  <si>
    <t>100人当たり</t>
  </si>
  <si>
    <t>流入超過数</t>
  </si>
  <si>
    <t>昼間人口</t>
  </si>
  <si>
    <t>通勤・通学者</t>
  </si>
  <si>
    <t>からの通勤者</t>
  </si>
  <si>
    <t>への通勤者</t>
  </si>
  <si>
    <t>からの通学者</t>
  </si>
  <si>
    <t>への通学者</t>
  </si>
  <si>
    <t>（流入）</t>
  </si>
  <si>
    <t>（流出）</t>
  </si>
  <si>
    <t>(△流出超過)</t>
  </si>
  <si>
    <t>　　 7</t>
  </si>
  <si>
    <t xml:space="preserve">   7</t>
  </si>
  <si>
    <t>　　12</t>
  </si>
  <si>
    <t xml:space="preserve">   12</t>
  </si>
  <si>
    <t>市　町</t>
  </si>
  <si>
    <t>総　　数</t>
  </si>
  <si>
    <t>各年10月1日現在</t>
  </si>
  <si>
    <t>自  然  動  態</t>
  </si>
  <si>
    <t>社   会   動   態</t>
  </si>
  <si>
    <t>年次</t>
  </si>
  <si>
    <t>10月1日現在</t>
  </si>
  <si>
    <t>自 然 増 減</t>
  </si>
  <si>
    <t>転      入</t>
  </si>
  <si>
    <t>転       出</t>
  </si>
  <si>
    <t>社 会 増 減</t>
  </si>
  <si>
    <t>差引人口増減</t>
  </si>
  <si>
    <t>県  内</t>
  </si>
  <si>
    <t>県外</t>
  </si>
  <si>
    <t>県  外</t>
  </si>
  <si>
    <t>（各年1月1日～12月31日）</t>
  </si>
  <si>
    <t>　　　　(単位：人)</t>
  </si>
  <si>
    <t>移動前又は</t>
  </si>
  <si>
    <t>佐賀県への転入者数</t>
  </si>
  <si>
    <t>佐賀県からの転出者数</t>
  </si>
  <si>
    <t>転入超過数（△は転出超過）</t>
  </si>
  <si>
    <t>移動後の都道府県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</si>
  <si>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</si>
  <si>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</si>
  <si>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</si>
  <si>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</si>
  <si>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</si>
  <si>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</si>
  <si>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</si>
  <si>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</si>
  <si>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</si>
  <si>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</si>
  <si>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</si>
  <si>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</si>
  <si>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</si>
  <si>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</si>
  <si>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</si>
  <si>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</si>
  <si>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</si>
  <si>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</si>
  <si>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</si>
  <si>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</si>
  <si>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</si>
  <si>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</si>
  <si>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</si>
  <si>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</si>
  <si>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</si>
  <si>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</si>
  <si>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</si>
  <si>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</si>
  <si>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</si>
  <si>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</si>
  <si>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</si>
  <si>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</si>
  <si>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</si>
  <si>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</si>
  <si>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</si>
  <si>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</si>
  <si>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</si>
  <si>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</si>
  <si>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</si>
  <si>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</si>
  <si>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</si>
  <si>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</si>
  <si>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</si>
  <si>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</si>
  <si>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</si>
  <si>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</si>
  <si>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資料：総務省統計局「国勢調査報告」</t>
  </si>
  <si>
    <t>（注）　1) 総数には「分類不能」を含むため、内訳の計と一致しない。</t>
  </si>
  <si>
    <t>項　　　　目</t>
  </si>
  <si>
    <t>項　　目</t>
  </si>
  <si>
    <t>4)</t>
  </si>
  <si>
    <t>3)</t>
  </si>
  <si>
    <t>15歳以上</t>
  </si>
  <si>
    <t>5)</t>
  </si>
  <si>
    <t>労・人口</t>
  </si>
  <si>
    <t>就業者2)</t>
  </si>
  <si>
    <t>就　 業</t>
  </si>
  <si>
    <t>完全失業者</t>
  </si>
  <si>
    <t>完･失業</t>
  </si>
  <si>
    <t>非労働力人口</t>
  </si>
  <si>
    <t>6)</t>
  </si>
  <si>
    <t>非労・人口</t>
  </si>
  <si>
    <t>労働力率(%)</t>
  </si>
  <si>
    <t>労・率</t>
  </si>
  <si>
    <t>産業別</t>
  </si>
  <si>
    <t>9)</t>
  </si>
  <si>
    <t>1次</t>
  </si>
  <si>
    <t>2次</t>
  </si>
  <si>
    <t>3次</t>
  </si>
  <si>
    <t>地位別</t>
  </si>
  <si>
    <t>雇用者</t>
  </si>
  <si>
    <t>7)</t>
  </si>
  <si>
    <t>雇用</t>
  </si>
  <si>
    <t>自営業主</t>
  </si>
  <si>
    <t>自営</t>
  </si>
  <si>
    <t>家族従業者</t>
  </si>
  <si>
    <t>家族</t>
  </si>
  <si>
    <t>世帯総数</t>
  </si>
  <si>
    <t>10)</t>
  </si>
  <si>
    <t>世帯総数</t>
  </si>
  <si>
    <t>一般世帯8)</t>
  </si>
  <si>
    <t>一般世帯</t>
  </si>
  <si>
    <t>数</t>
  </si>
  <si>
    <t>世帯人員</t>
  </si>
  <si>
    <t>人員</t>
  </si>
  <si>
    <t>1世帯当たり人員</t>
  </si>
  <si>
    <t>人員対数</t>
  </si>
  <si>
    <t>資料：総務省統計局「国勢調査報告」</t>
  </si>
  <si>
    <t>（注）　1)労働力状態「不詳」を含む。</t>
  </si>
  <si>
    <t>　　2)「分類不能」の産業，「分類不能」の職業及び従業上の地位「不詳」を含む。</t>
  </si>
  <si>
    <t>　　　　3)14歳以上の人口</t>
  </si>
  <si>
    <t>　　4)外地人及び外国人を除く15歳以上の人口</t>
  </si>
  <si>
    <t>　　　　5)15歳以上の有業者</t>
  </si>
  <si>
    <t>　　6)15歳以上の無業者</t>
  </si>
  <si>
    <t>　　　　7)雇用者及び家族従業者</t>
  </si>
  <si>
    <t>　　8)大正9年～昭和60年については普通世帯</t>
  </si>
  <si>
    <t>　　　　9)昭和60年の産業分類により組み替えた就業者</t>
  </si>
  <si>
    <t xml:space="preserve"> 　10)昭和55年以降の世帯の総数は「不詳」を含む。</t>
  </si>
  <si>
    <t>年   次</t>
  </si>
  <si>
    <t>人口増減数</t>
  </si>
  <si>
    <t>各年10月1日</t>
  </si>
  <si>
    <t>　　20</t>
  </si>
  <si>
    <t xml:space="preserve">          平成17年以降の人口密度は各前年10月1日の総面積で除して算出。</t>
  </si>
  <si>
    <t>市　町</t>
  </si>
  <si>
    <t>　　21</t>
  </si>
  <si>
    <t>年 　次</t>
  </si>
  <si>
    <t>出　生　数</t>
  </si>
  <si>
    <t>自然</t>
  </si>
  <si>
    <t>婚姻</t>
  </si>
  <si>
    <t>離婚</t>
  </si>
  <si>
    <t>出生率</t>
  </si>
  <si>
    <t>死亡率</t>
  </si>
  <si>
    <t>婚姻率</t>
  </si>
  <si>
    <t>離婚率</t>
  </si>
  <si>
    <t>件数</t>
  </si>
  <si>
    <t>（人口千対）</t>
  </si>
  <si>
    <t>市　　計</t>
  </si>
  <si>
    <t>郡　　計</t>
  </si>
  <si>
    <t>佐  賀　市</t>
  </si>
  <si>
    <t>唐　津　市</t>
  </si>
  <si>
    <t>鳥　栖　市</t>
  </si>
  <si>
    <t>多　久　市</t>
  </si>
  <si>
    <t>伊 万 里 市</t>
  </si>
  <si>
    <t>武　雄　市</t>
  </si>
  <si>
    <t>鹿　島　市</t>
  </si>
  <si>
    <t>神　埼　郡</t>
  </si>
  <si>
    <t>三 養 基 郡</t>
  </si>
  <si>
    <t>みやき町</t>
  </si>
  <si>
    <t>東 松 浦 郡</t>
  </si>
  <si>
    <t>西 松 浦 郡</t>
  </si>
  <si>
    <t>杵　島　郡</t>
  </si>
  <si>
    <t>藤　津　郡</t>
  </si>
  <si>
    <t xml:space="preserve">        3)対前年次との比較</t>
  </si>
  <si>
    <t>22年</t>
  </si>
  <si>
    <t xml:space="preserve"> 　11)平成17年に、労働力率の算出方法（15歳以上人口から労働力状態不詳を除くこととなった。）が見直されたため、平成7年、12年、17年の数値は修正後のもの</t>
  </si>
  <si>
    <t>嬉野市</t>
  </si>
  <si>
    <t>神埼市</t>
  </si>
  <si>
    <t>吉野ヶ里町</t>
  </si>
  <si>
    <t xml:space="preserve">    23  </t>
  </si>
  <si>
    <t>死　亡　数</t>
  </si>
  <si>
    <t>市町</t>
  </si>
  <si>
    <t>増減数</t>
  </si>
  <si>
    <t>小　城　市</t>
  </si>
  <si>
    <t>嬉野市</t>
  </si>
  <si>
    <t>神埼市</t>
  </si>
  <si>
    <t>吉野ヶ里町</t>
  </si>
  <si>
    <t xml:space="preserve">    26</t>
  </si>
  <si>
    <t>　　20　　</t>
  </si>
  <si>
    <t>　　21　　</t>
  </si>
  <si>
    <t>　　22　　</t>
  </si>
  <si>
    <t>※849 788</t>
  </si>
  <si>
    <t>　　23　　</t>
  </si>
  <si>
    <t>　　24　　</t>
  </si>
  <si>
    <t>　　25　　</t>
  </si>
  <si>
    <t>資料:県統計分析課｢佐賀県人口移動調査｣</t>
  </si>
  <si>
    <r>
      <t>　世帯数－市町－</t>
    </r>
    <r>
      <rPr>
        <sz val="12"/>
        <rFont val="ＭＳ 明朝"/>
        <family val="1"/>
      </rPr>
      <t>（平成7・12・17・22年）</t>
    </r>
  </si>
  <si>
    <t xml:space="preserve"> 資料：県統計分析課「佐賀県人口移動調査」</t>
  </si>
  <si>
    <t>4-2　労働力状態別15歳以上人口及び　</t>
  </si>
  <si>
    <r>
      <t>　世帯数の推移</t>
    </r>
    <r>
      <rPr>
        <sz val="12"/>
        <rFont val="ＭＳ 明朝"/>
        <family val="1"/>
      </rPr>
      <t>（大正9～平成22年）</t>
    </r>
  </si>
  <si>
    <t>各年10月1日現在</t>
  </si>
  <si>
    <t>大正9年</t>
  </si>
  <si>
    <t>昭和5年</t>
  </si>
  <si>
    <t>15年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</si>
  <si>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</si>
  <si>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</si>
  <si>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</si>
  <si>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</si>
  <si>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</si>
  <si>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</si>
  <si>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</si>
  <si>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</si>
  <si>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</si>
  <si>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</si>
  <si>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12年</t>
  </si>
  <si>
    <t>17年</t>
  </si>
  <si>
    <t>22年</t>
  </si>
  <si>
    <t>労働力状態別15歳以上人口</t>
  </si>
  <si>
    <t>労働力人口1)</t>
  </si>
  <si>
    <t>1)</t>
  </si>
  <si>
    <t>11)</t>
  </si>
  <si>
    <t>産業別就業者数</t>
  </si>
  <si>
    <t>第1次産業</t>
  </si>
  <si>
    <t>第2次産業</t>
  </si>
  <si>
    <t>第3次産業</t>
  </si>
  <si>
    <t>従業上の地位別就業者</t>
  </si>
  <si>
    <t>10)</t>
  </si>
  <si>
    <t>平成 18年次</t>
  </si>
  <si>
    <t>　　19　　</t>
  </si>
  <si>
    <t>年    次</t>
  </si>
  <si>
    <t>市　　町</t>
  </si>
  <si>
    <t>市　町</t>
  </si>
  <si>
    <t>　  12</t>
  </si>
  <si>
    <t>　  17</t>
  </si>
  <si>
    <t>　  22</t>
  </si>
  <si>
    <t>4-8　世帯の経済構成別一般　</t>
  </si>
  <si>
    <t>各年10月１日現在</t>
  </si>
  <si>
    <t>平 成  7 年</t>
  </si>
  <si>
    <t>　 　 12</t>
  </si>
  <si>
    <t>　 　 17</t>
  </si>
  <si>
    <t>　 　 22</t>
  </si>
  <si>
    <t>4-9　常住人口，昼間人口，15歳以上 　</t>
  </si>
  <si>
    <r>
      <t>　通勤者及び通学者数</t>
    </r>
    <r>
      <rPr>
        <sz val="12"/>
        <rFont val="ＭＳ 明朝"/>
        <family val="1"/>
      </rPr>
      <t>－市町－（平成2・7・12・17・22年）</t>
    </r>
  </si>
  <si>
    <t>15歳以上就業者及び通学者数</t>
  </si>
  <si>
    <t>15歳以上就業者数</t>
  </si>
  <si>
    <t>15歳以上通学者数</t>
  </si>
  <si>
    <t>年    次</t>
  </si>
  <si>
    <t>常住人口</t>
  </si>
  <si>
    <t>表側市町が従業地・通学地</t>
  </si>
  <si>
    <t>表側市町が常住地</t>
  </si>
  <si>
    <t>表側市町が従業地</t>
  </si>
  <si>
    <t>表側市町が通学地</t>
  </si>
  <si>
    <t>年　　次</t>
  </si>
  <si>
    <t>うち
他市町から</t>
  </si>
  <si>
    <t>うち
他市町への</t>
  </si>
  <si>
    <t>うち他市町</t>
  </si>
  <si>
    <t xml:space="preserve">市    町 </t>
  </si>
  <si>
    <t>の通勤・通学者</t>
  </si>
  <si>
    <t>市    町</t>
  </si>
  <si>
    <t>　　17</t>
  </si>
  <si>
    <t xml:space="preserve">   17</t>
  </si>
  <si>
    <t>　　22</t>
  </si>
  <si>
    <t xml:space="preserve">   22</t>
  </si>
  <si>
    <t>4-10　人 口 及 び 世 帯 数　</t>
  </si>
  <si>
    <t xml:space="preserve">各年10月1日現在 </t>
  </si>
  <si>
    <t xml:space="preserve">平　　成　　23　　年   </t>
  </si>
  <si>
    <t xml:space="preserve">平　　成　　24　　年   </t>
  </si>
  <si>
    <t xml:space="preserve">平　　成　　25　　年   </t>
  </si>
  <si>
    <t>平成23年 　</t>
  </si>
  <si>
    <t xml:space="preserve">    23</t>
  </si>
  <si>
    <t xml:space="preserve">    24</t>
  </si>
  <si>
    <t xml:space="preserve">  平 成 22年</t>
  </si>
  <si>
    <t xml:space="preserve">        23</t>
  </si>
  <si>
    <t xml:space="preserve">        24</t>
  </si>
  <si>
    <t xml:space="preserve">        25</t>
  </si>
  <si>
    <t xml:space="preserve">        26</t>
  </si>
  <si>
    <t>資料：総務省統計局「住民基本台帳人口移動報告年報」</t>
  </si>
  <si>
    <r>
      <t>4-12　人 口 移 動 数（年間）</t>
    </r>
    <r>
      <rPr>
        <sz val="12"/>
        <rFont val="ＭＳ 明朝"/>
        <family val="1"/>
      </rPr>
      <t>－都道府県－（平成22～26年）</t>
    </r>
  </si>
  <si>
    <t xml:space="preserve"> 平成 22 年</t>
  </si>
  <si>
    <t xml:space="preserve">      23</t>
  </si>
  <si>
    <t xml:space="preserve">      24</t>
  </si>
  <si>
    <t xml:space="preserve">      25</t>
  </si>
  <si>
    <t xml:space="preserve">      26</t>
  </si>
  <si>
    <t>資料：厚生労働省「人口動態調査」</t>
  </si>
  <si>
    <t>4-13　人　　口　　動　　態 －市町－（平成22～26年）</t>
  </si>
  <si>
    <t xml:space="preserve"> 7 640</t>
  </si>
  <si>
    <t xml:space="preserve"> 7 613</t>
  </si>
  <si>
    <t xml:space="preserve"> 3 890</t>
  </si>
  <si>
    <t xml:space="preserve"> 4 720</t>
  </si>
  <si>
    <t xml:space="preserve"> 4 752</t>
  </si>
  <si>
    <t xml:space="preserve"> 4 015</t>
  </si>
  <si>
    <t xml:space="preserve"> 1 516</t>
  </si>
  <si>
    <t xml:space="preserve"> 7 440</t>
  </si>
  <si>
    <t xml:space="preserve"> 3 817</t>
  </si>
  <si>
    <t xml:space="preserve"> 4 003</t>
  </si>
  <si>
    <t xml:space="preserve"> 1 471</t>
  </si>
  <si>
    <t xml:space="preserve"> 7 276</t>
  </si>
  <si>
    <t xml:space="preserve"> 7 159</t>
  </si>
  <si>
    <t>△ 157</t>
  </si>
  <si>
    <t>△ 190</t>
  </si>
  <si>
    <t>△ 223</t>
  </si>
  <si>
    <t>△ 134</t>
  </si>
  <si>
    <t>△ 91</t>
  </si>
  <si>
    <t>△ 176</t>
  </si>
  <si>
    <t>△ 118</t>
  </si>
  <si>
    <t>△ 184</t>
  </si>
  <si>
    <t>△ 47</t>
  </si>
  <si>
    <t>△ 138</t>
  </si>
  <si>
    <t>△ 28</t>
  </si>
  <si>
    <t>△ 108</t>
  </si>
  <si>
    <t>△ 316</t>
  </si>
  <si>
    <t>△ 77</t>
  </si>
  <si>
    <t>△ 36</t>
  </si>
  <si>
    <t>△ 203</t>
  </si>
  <si>
    <t>△ 81</t>
  </si>
  <si>
    <t xml:space="preserve"> △2 364</t>
  </si>
  <si>
    <t xml:space="preserve"> △1 572</t>
  </si>
  <si>
    <t xml:space="preserve"> △1 859</t>
  </si>
  <si>
    <t xml:space="preserve"> △2 236</t>
  </si>
  <si>
    <t>△2 573</t>
  </si>
  <si>
    <t>△1 869</t>
  </si>
  <si>
    <t>△704</t>
  </si>
  <si>
    <t>△397</t>
  </si>
  <si>
    <t>△557</t>
  </si>
  <si>
    <t>4-1　国勢調査による人口及び主要　</t>
  </si>
  <si>
    <r>
      <t>　人口指標の推移</t>
    </r>
    <r>
      <rPr>
        <sz val="12"/>
        <rFont val="ＭＳ 明朝"/>
        <family val="1"/>
      </rPr>
      <t>（大正9～平成27年）</t>
    </r>
  </si>
  <si>
    <t>各年10月1日現在</t>
  </si>
  <si>
    <t>大正9年</t>
  </si>
  <si>
    <t>昭和5年</t>
  </si>
  <si>
    <t>10年</t>
  </si>
  <si>
    <t>15年</t>
  </si>
  <si>
    <t>20年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</si>
  <si>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</si>
  <si>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</si>
  <si>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</si>
  <si>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</si>
  <si>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</si>
  <si>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</si>
  <si>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</si>
  <si>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</si>
  <si>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</si>
  <si>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</si>
  <si>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27年</t>
  </si>
  <si>
    <t>全国</t>
  </si>
  <si>
    <t>佐   賀   県</t>
  </si>
  <si>
    <t>全国人口に対する割合(%)</t>
  </si>
  <si>
    <t>人口集中地区(DID)数</t>
  </si>
  <si>
    <t xml:space="preserve"> 0～14歳</t>
  </si>
  <si>
    <t>男</t>
  </si>
  <si>
    <t>女</t>
  </si>
  <si>
    <t>　　　年少人口指数：15～64歳人口に対する15歳未満人口の比率</t>
  </si>
  <si>
    <t>　　　老年人口指数：15～64歳人口に対する65歳以上人口の比率</t>
  </si>
  <si>
    <t>　　　従属人口指数：15～64歳人口に対する15歳未満及び65歳以上人口の比率</t>
  </si>
  <si>
    <t>　　　老年化指数　：15歳未満人口に対する65歳以上人口の比率</t>
  </si>
  <si>
    <t>　　　人口集中地区については，人口集中地区のある市町数</t>
  </si>
  <si>
    <t>　　　昭和15年・25年・30年及び昭和50年～平成27年は年齢の不詳者を含み，昭和15年は外国人を除く。</t>
  </si>
  <si>
    <t>昭30＝100</t>
  </si>
  <si>
    <t>大正元年</t>
  </si>
  <si>
    <t xml:space="preserve">     2  ※</t>
  </si>
  <si>
    <t xml:space="preserve">     3</t>
  </si>
  <si>
    <t xml:space="preserve">     4</t>
  </si>
  <si>
    <t xml:space="preserve">     7  ※</t>
  </si>
  <si>
    <t xml:space="preserve">     8</t>
  </si>
  <si>
    <t xml:space="preserve">     9</t>
  </si>
  <si>
    <t xml:space="preserve">    12  ※</t>
  </si>
  <si>
    <t xml:space="preserve">    15 </t>
  </si>
  <si>
    <t xml:space="preserve">    22　※</t>
  </si>
  <si>
    <t xml:space="preserve">    24  </t>
  </si>
  <si>
    <t xml:space="preserve">    27　※</t>
  </si>
  <si>
    <t>（注）　1)※の年の世帯数・人口及び人口密度は総務省統計局「国勢調査」による。</t>
  </si>
  <si>
    <t>4-4　人 口 移 動 数</t>
  </si>
  <si>
    <t>前年10月～当年9月</t>
  </si>
  <si>
    <t>　　26　　</t>
  </si>
  <si>
    <t>　　27　　</t>
  </si>
  <si>
    <t>※832 832</t>
  </si>
  <si>
    <t xml:space="preserve">        2)人口増減数は人口移動調査における集計であり，国勢調査による人口の差引とは一致しない。</t>
  </si>
  <si>
    <t>（注）　1)※は総務省統計局「国勢調査」による人口。</t>
  </si>
  <si>
    <t>4-5　年　　齢　　別　　人　　口</t>
  </si>
  <si>
    <t>平成26年10月1日現在</t>
  </si>
  <si>
    <t>平成27年10月1日現在</t>
  </si>
  <si>
    <t>95　
 ～99</t>
  </si>
  <si>
    <t>年齢
不詳</t>
  </si>
  <si>
    <t xml:space="preserve"> 0～14歳</t>
  </si>
  <si>
    <t>15～64歳</t>
  </si>
  <si>
    <t>65歳以上</t>
  </si>
  <si>
    <t>資料：平成26年は県統計分析課「佐賀県人口移動調査」、平成27年は総務省統計局「国勢調査」による。</t>
  </si>
  <si>
    <t xml:space="preserve">4-6  国勢調査による男女別人口・世帯数・ </t>
  </si>
  <si>
    <r>
      <t xml:space="preserve"> 面積及び人口密度</t>
    </r>
    <r>
      <rPr>
        <sz val="12"/>
        <rFont val="ＭＳ 明朝"/>
        <family val="1"/>
      </rPr>
      <t>－市町，人口集中地区(平成17・22・27年)</t>
    </r>
  </si>
  <si>
    <t>平　　成　　17　　年</t>
  </si>
  <si>
    <t>平　　成　　22　　年</t>
  </si>
  <si>
    <t>平　　　　成　　　　27　　　　年</t>
  </si>
  <si>
    <t xml:space="preserve">市    町 </t>
  </si>
  <si>
    <t>総　数</t>
  </si>
  <si>
    <t>女100人
につき男</t>
  </si>
  <si>
    <r>
      <t>面　積
(km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</si>
  <si>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r>
      <t>1）</t>
    </r>
    <r>
      <rPr>
        <sz val="9"/>
        <rFont val="ＭＳ 明朝"/>
        <family val="1"/>
      </rPr>
      <t>世帯数</t>
    </r>
  </si>
  <si>
    <r>
      <t>面　積
(km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</si>
  <si>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t>市  町</t>
  </si>
  <si>
    <t>平成17 年</t>
  </si>
  <si>
    <t>平成 17 年</t>
  </si>
  <si>
    <t xml:space="preserve">    22</t>
  </si>
  <si>
    <t xml:space="preserve">     22</t>
  </si>
  <si>
    <t xml:space="preserve">    27</t>
  </si>
  <si>
    <t xml:space="preserve">     27</t>
  </si>
  <si>
    <t>市     部</t>
  </si>
  <si>
    <t>郡     部</t>
  </si>
  <si>
    <t>4-7　年　齢　5　歳　階　級　別　</t>
  </si>
  <si>
    <t xml:space="preserve">各年10月1日現在    </t>
  </si>
  <si>
    <t>（単位：人）</t>
  </si>
  <si>
    <t>年    次</t>
  </si>
  <si>
    <t>市　　町</t>
  </si>
  <si>
    <t>市　町</t>
  </si>
  <si>
    <t>平成 7年</t>
  </si>
  <si>
    <t>平成 7年</t>
  </si>
  <si>
    <t>　  12</t>
  </si>
  <si>
    <t>　  12</t>
  </si>
  <si>
    <t>　  17</t>
  </si>
  <si>
    <t>17</t>
  </si>
  <si>
    <t>　  22</t>
  </si>
  <si>
    <t>22</t>
  </si>
  <si>
    <t>　　27</t>
  </si>
  <si>
    <t>27</t>
  </si>
  <si>
    <t>市     部</t>
  </si>
  <si>
    <t>郡     部</t>
  </si>
  <si>
    <t>50　～  54　歳</t>
  </si>
  <si>
    <t>　  27</t>
  </si>
  <si>
    <t>（注）　1)平成27年は、総務省統計局「国勢調査」による。</t>
  </si>
  <si>
    <t xml:space="preserve">  －市町－（平成23～27年）</t>
  </si>
  <si>
    <t>市　　町</t>
  </si>
  <si>
    <t xml:space="preserve">平　　成　　26　　年   </t>
  </si>
  <si>
    <t xml:space="preserve">1）平　　成　　27　　年   </t>
  </si>
  <si>
    <t>4-11　人    口    移    動    数　</t>
  </si>
  <si>
    <t>（単位：人）</t>
  </si>
  <si>
    <t>出　　生</t>
  </si>
  <si>
    <t>死　　亡</t>
  </si>
  <si>
    <t>年　 次</t>
  </si>
  <si>
    <t>市　町</t>
  </si>
  <si>
    <t>市 　町</t>
  </si>
  <si>
    <t xml:space="preserve">    27</t>
  </si>
  <si>
    <t>市　部</t>
  </si>
  <si>
    <t>郡　部</t>
  </si>
  <si>
    <t>神埼郡</t>
  </si>
  <si>
    <t>神</t>
  </si>
  <si>
    <t>三養基郡</t>
  </si>
  <si>
    <t>三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</si>
  <si>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</si>
  <si>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</si>
  <si>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</si>
  <si>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</si>
  <si>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</si>
  <si>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</si>
  <si>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</si>
  <si>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</si>
  <si>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（注）平成27年10月1日現在の人口は、総務省統計局「国勢調査」による。</t>
  </si>
  <si>
    <t>　　　人口増減数は人口移動調査における集計であり、国勢調査による人口の差引とは一致しない。</t>
  </si>
  <si>
    <t>　 12)平成27年については、まだ公表されていない。</t>
  </si>
  <si>
    <t xml:space="preserve">        2) 平成27年については、まだ公表されていない。</t>
  </si>
  <si>
    <t>（注）　1)常住人口は労働力状態「不詳」を含む。</t>
  </si>
  <si>
    <t xml:space="preserve">      　2)平成27年については、まだ公表されていない。</t>
  </si>
  <si>
    <t xml:space="preserve">        2)※以外の世帯数・人口で昭和54年までは県統計課「常住人口調査」。昭和56年以降は県統計調査課(平成26年度～統計分析課)「佐賀県
　　　　　人口移動調査」。</t>
  </si>
  <si>
    <t>資料:総務省統計局「国勢調査報告」</t>
  </si>
  <si>
    <t>（注）　総数には「年齢不詳」を含む。</t>
  </si>
  <si>
    <r>
      <t>　人 口</t>
    </r>
    <r>
      <rPr>
        <sz val="12"/>
        <rFont val="ＭＳ 明朝"/>
        <family val="1"/>
      </rPr>
      <t>－市町－（平成7･12･17･22･27年）</t>
    </r>
  </si>
  <si>
    <r>
      <t>　人 口</t>
    </r>
    <r>
      <rPr>
        <sz val="12"/>
        <rFont val="ＭＳ 明朝"/>
        <family val="1"/>
      </rPr>
      <t>－市町－（平成7･12･17･22･27年）（続き）</t>
    </r>
  </si>
  <si>
    <r>
      <t>4-3 世帯数及び人口の推移</t>
    </r>
    <r>
      <rPr>
        <sz val="12"/>
        <rFont val="ＭＳ 明朝"/>
        <family val="1"/>
      </rPr>
      <t>（明治16年～平成27年）</t>
    </r>
  </si>
  <si>
    <r>
      <t>（1ｋｍ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当たり）</t>
    </r>
  </si>
  <si>
    <t>自然増減</t>
  </si>
  <si>
    <t>社会増減</t>
  </si>
  <si>
    <t xml:space="preserve">  （前年10月1日～当年9月30日)－市町－（平成23～27年）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</si>
</sst>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#_ "/>
    <numFmt numFmtId="177" formatCode="#\ ###\ ###"/>
    <numFmt numFmtId="178" formatCode="#.0\ ###\ ###"/>
    <numFmt numFmtId="179" formatCode="0.0"/>
    <numFmt numFmtId="180" formatCode="#\ ###\ ###.00\ "/>
    <numFmt numFmtId="181" formatCode="#\ ###\ ###.0"/>
    <numFmt numFmtId="182" formatCode="0.0%"/>
    <numFmt numFmtId="183" formatCode="#\ ##0"/>
    <numFmt numFmtId="184" formatCode="0.0_ "/>
    <numFmt numFmtId="185" formatCode="0.00_ "/>
    <numFmt numFmtId="186" formatCode="#\ ###\ ##0"/>
    <numFmt numFmtId="187" formatCode="#\ ##0.00"/>
    <numFmt numFmtId="188" formatCode="&quot;△&quot;#\ ###\ ###"/>
    <numFmt numFmtId="189" formatCode="&quot;△&quot;0.0"/>
    <numFmt numFmtId="190" formatCode="###\ ###;&quot;△&quot;###\ ###"/>
    <numFmt numFmtId="191" formatCode="0.0;&quot;△&quot;0.0"/>
    <numFmt numFmtId="192" formatCode="#,##0_ "/>
    <numFmt numFmtId="193" formatCode="\ ###,###,##0;&quot;-&quot;###,###,##0"/>
    <numFmt numFmtId="194" formatCode="#,##0_ ;[Red]\-#,##0\ "/>
    <numFmt numFmtId="195" formatCode="_ * #\ ##0;_ * \-#\ ##0;_ * &quot;-&quot;;_ @\ "/>
    <numFmt numFmtId="196" formatCode="0;&quot;△ &quot;0"/>
    <numFmt numFmtId="197" formatCode="0;&quot;△ &quot;#\ ###"/>
    <numFmt numFmtId="198" formatCode="0;&quot;△ &quot;0\ ###"/>
    <numFmt numFmtId="199" formatCode="0.00_);[Red]\(0.00\)"/>
    <numFmt numFmtId="200" formatCode="#,##0.00_);[Red]\(#,##0.00\)"/>
    <numFmt numFmtId="201" formatCode="#,##0.0_);[Red]\(#,##0.0\)"/>
    <numFmt numFmtId="202" formatCode="###,###,##0;&quot;-&quot;##,###,##0"/>
    <numFmt numFmtId="203" formatCode="#,##0;&quot;△ &quot;#,##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_);[Red]\(0.0\)"/>
    <numFmt numFmtId="217" formatCode="* #\ ##0;_ * &quot;△&quot;#\ ##0;_ * &quot;-&quot;;_ @\ "/>
    <numFmt numFmtId="218" formatCode="* #\ ##0.0;_ * &quot;△&quot;#\ ##0.0;_ * &quot;-&quot;;_ @\ "/>
    <numFmt numFmtId="219" formatCode="* #\ ##0.00;_ * &quot;△&quot;#\ ##0.00;_ * &quot;-&quot;;_ @\ "/>
    <numFmt numFmtId="220" formatCode="0_ "/>
    <numFmt numFmtId="221" formatCode="0_);[Red]\(0\)"/>
    <numFmt numFmtId="222" formatCode="#\ ##0;&quot;△ &quot;#\ ##0"/>
    <numFmt numFmtId="223" formatCode="0.00000_ "/>
    <numFmt numFmtId="224" formatCode="0.0000_ "/>
    <numFmt numFmtId="225" formatCode="0.000_ "/>
    <numFmt numFmtId="226" formatCode="0.000000_ "/>
    <numFmt numFmtId="227" formatCode="###\ ##0.00"/>
  </numFmts>
  <fonts count="69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vertAlign val="subscript"/>
      <sz val="9"/>
      <name val="ＭＳ 明朝"/>
      <family val="1"/>
    </font>
    <font>
      <sz val="8.5"/>
      <name val="ＭＳ 明朝"/>
      <family val="1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6"/>
      <name val="ＭＳ 明朝"/>
      <family val="1"/>
    </font>
    <font>
      <sz val="8.5"/>
      <name val="ＭＳ ゴシック"/>
      <family val="3"/>
    </font>
    <font>
      <sz val="11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"/>
      <name val="ＭＳ ゴシック"/>
      <family val="3"/>
    </font>
    <font>
      <b/>
      <sz val="7.5"/>
      <name val="ＭＳ 明朝"/>
      <family val="1"/>
    </font>
    <font>
      <b/>
      <sz val="7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10"/>
      <name val="Arial"/>
      <family val="2"/>
    </font>
    <font>
      <sz val="6"/>
      <name val="ＭＳ Ｐゴシック"/>
      <family val="3"/>
    </font>
    <font>
      <sz val="5"/>
      <name val="ＭＳ 明朝"/>
      <family val="1"/>
    </font>
    <font>
      <vertAlign val="superscript"/>
      <sz val="8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774">
    <xf numFmtId="0" fontId="0" fillId="0" borderId="0" xfId="0" applyAlignment="1">
      <alignment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1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1" fillId="0" borderId="0" xfId="62" applyFont="1" applyFill="1" applyAlignment="1">
      <alignment vertical="center"/>
      <protection/>
    </xf>
    <xf numFmtId="177" fontId="1" fillId="0" borderId="0" xfId="62" applyNumberFormat="1" applyFont="1" applyFill="1">
      <alignment/>
      <protection/>
    </xf>
    <xf numFmtId="0" fontId="1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vertical="center"/>
      <protection/>
    </xf>
    <xf numFmtId="0" fontId="1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7" fillId="0" borderId="0" xfId="63" applyFont="1" applyFill="1">
      <alignment/>
      <protection/>
    </xf>
    <xf numFmtId="177" fontId="7" fillId="0" borderId="0" xfId="63" applyNumberFormat="1" applyFont="1" applyFill="1">
      <alignment/>
      <protection/>
    </xf>
    <xf numFmtId="0" fontId="10" fillId="0" borderId="0" xfId="63" applyFont="1" applyFill="1">
      <alignment/>
      <protection/>
    </xf>
    <xf numFmtId="0" fontId="8" fillId="0" borderId="0" xfId="63" applyFont="1" applyFill="1">
      <alignment/>
      <protection/>
    </xf>
    <xf numFmtId="0" fontId="26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1" fillId="0" borderId="0" xfId="63" applyFont="1" applyFill="1" applyBorder="1">
      <alignment/>
      <protection/>
    </xf>
    <xf numFmtId="0" fontId="1" fillId="0" borderId="0" xfId="63" applyFont="1" applyFill="1" applyAlignment="1">
      <alignment horizontal="right"/>
      <protection/>
    </xf>
    <xf numFmtId="0" fontId="1" fillId="0" borderId="0" xfId="62" applyFont="1" applyFill="1" applyBorder="1">
      <alignment/>
      <protection/>
    </xf>
    <xf numFmtId="0" fontId="10" fillId="0" borderId="0" xfId="65" applyFont="1" applyFill="1" applyAlignment="1">
      <alignment horizontal="centerContinuous"/>
      <protection/>
    </xf>
    <xf numFmtId="0" fontId="12" fillId="0" borderId="0" xfId="65" applyFont="1" applyFill="1">
      <alignment/>
      <protection/>
    </xf>
    <xf numFmtId="0" fontId="7" fillId="0" borderId="0" xfId="65" applyFont="1" applyFill="1" applyAlignment="1">
      <alignment horizontal="right"/>
      <protection/>
    </xf>
    <xf numFmtId="0" fontId="1" fillId="0" borderId="0" xfId="65" applyFont="1" applyFill="1" applyAlignment="1">
      <alignment horizontal="centerContinuous"/>
      <protection/>
    </xf>
    <xf numFmtId="0" fontId="7" fillId="0" borderId="0" xfId="65" applyFont="1" applyFill="1" applyAlignment="1">
      <alignment horizontal="left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183" fontId="7" fillId="0" borderId="0" xfId="65" applyNumberFormat="1" applyFont="1" applyFill="1" applyBorder="1" applyAlignment="1">
      <alignment horizontal="right"/>
      <protection/>
    </xf>
    <xf numFmtId="188" fontId="7" fillId="0" borderId="0" xfId="65" applyNumberFormat="1" applyFont="1" applyFill="1" applyBorder="1" applyAlignment="1">
      <alignment horizontal="right"/>
      <protection/>
    </xf>
    <xf numFmtId="188" fontId="7" fillId="0" borderId="13" xfId="65" applyNumberFormat="1" applyFont="1" applyFill="1" applyBorder="1" applyAlignment="1">
      <alignment horizontal="right"/>
      <protection/>
    </xf>
    <xf numFmtId="177" fontId="12" fillId="0" borderId="0" xfId="62" applyNumberFormat="1" applyFont="1" applyFill="1">
      <alignment/>
      <protection/>
    </xf>
    <xf numFmtId="0" fontId="10" fillId="0" borderId="0" xfId="62" applyFont="1" applyFill="1" applyAlignment="1">
      <alignment horizontal="centerContinuous"/>
      <protection/>
    </xf>
    <xf numFmtId="0" fontId="1" fillId="0" borderId="0" xfId="62" applyFont="1" applyFill="1" applyAlignment="1">
      <alignment horizontal="centerContinuous"/>
      <protection/>
    </xf>
    <xf numFmtId="0" fontId="7" fillId="0" borderId="0" xfId="62" applyFont="1" applyFill="1" applyAlignment="1">
      <alignment horizontal="right"/>
      <protection/>
    </xf>
    <xf numFmtId="0" fontId="7" fillId="0" borderId="12" xfId="62" applyFont="1" applyFill="1" applyBorder="1" applyAlignment="1">
      <alignment horizontal="distributed" vertical="center"/>
      <protection/>
    </xf>
    <xf numFmtId="0" fontId="7" fillId="0" borderId="11" xfId="62" applyFont="1" applyFill="1" applyBorder="1" applyAlignment="1">
      <alignment horizontal="distributed" vertical="center"/>
      <protection/>
    </xf>
    <xf numFmtId="0" fontId="7" fillId="0" borderId="14" xfId="62" applyFont="1" applyFill="1" applyBorder="1" applyAlignment="1">
      <alignment horizontal="distributed" vertical="center"/>
      <protection/>
    </xf>
    <xf numFmtId="0" fontId="7" fillId="0" borderId="15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distributed" vertical="center"/>
      <protection/>
    </xf>
    <xf numFmtId="0" fontId="7" fillId="0" borderId="17" xfId="62" applyFont="1" applyFill="1" applyBorder="1" applyAlignment="1">
      <alignment horizontal="distributed" vertical="center"/>
      <protection/>
    </xf>
    <xf numFmtId="177" fontId="16" fillId="0" borderId="0" xfId="62" applyNumberFormat="1" applyFont="1" applyFill="1">
      <alignment/>
      <protection/>
    </xf>
    <xf numFmtId="0" fontId="19" fillId="0" borderId="16" xfId="62" applyFont="1" applyFill="1" applyBorder="1" applyAlignment="1">
      <alignment horizontal="center"/>
      <protection/>
    </xf>
    <xf numFmtId="0" fontId="19" fillId="0" borderId="17" xfId="62" applyFont="1" applyFill="1" applyBorder="1" applyAlignment="1">
      <alignment horizontal="distributed" vertical="center"/>
      <protection/>
    </xf>
    <xf numFmtId="0" fontId="15" fillId="0" borderId="17" xfId="62" applyFont="1" applyFill="1" applyBorder="1" applyAlignment="1">
      <alignment horizontal="center"/>
      <protection/>
    </xf>
    <xf numFmtId="0" fontId="19" fillId="0" borderId="16" xfId="62" applyFont="1" applyFill="1" applyBorder="1" applyAlignment="1">
      <alignment horizontal="right"/>
      <protection/>
    </xf>
    <xf numFmtId="0" fontId="19" fillId="0" borderId="17" xfId="62" applyFont="1" applyFill="1" applyBorder="1" applyAlignment="1">
      <alignment horizontal="center"/>
      <protection/>
    </xf>
    <xf numFmtId="177" fontId="16" fillId="0" borderId="0" xfId="62" applyNumberFormat="1" applyFont="1" applyFill="1" applyBorder="1">
      <alignment/>
      <protection/>
    </xf>
    <xf numFmtId="177" fontId="12" fillId="0" borderId="18" xfId="62" applyNumberFormat="1" applyFont="1" applyFill="1" applyBorder="1">
      <alignment/>
      <protection/>
    </xf>
    <xf numFmtId="0" fontId="15" fillId="0" borderId="19" xfId="62" applyFont="1" applyFill="1" applyBorder="1" applyAlignment="1">
      <alignment horizontal="distributed"/>
      <protection/>
    </xf>
    <xf numFmtId="177" fontId="15" fillId="0" borderId="18" xfId="62" applyNumberFormat="1" applyFont="1" applyFill="1" applyBorder="1">
      <alignment/>
      <protection/>
    </xf>
    <xf numFmtId="0" fontId="15" fillId="0" borderId="20" xfId="62" applyFont="1" applyFill="1" applyBorder="1" applyAlignment="1">
      <alignment horizontal="center"/>
      <protection/>
    </xf>
    <xf numFmtId="0" fontId="1" fillId="0" borderId="21" xfId="62" applyFont="1" applyFill="1" applyBorder="1">
      <alignment/>
      <protection/>
    </xf>
    <xf numFmtId="0" fontId="10" fillId="0" borderId="0" xfId="62" applyFont="1" applyFill="1" applyAlignment="1">
      <alignment horizontal="right"/>
      <protection/>
    </xf>
    <xf numFmtId="0" fontId="10" fillId="0" borderId="0" xfId="62" applyFont="1" applyFill="1" applyAlignment="1">
      <alignment/>
      <protection/>
    </xf>
    <xf numFmtId="0" fontId="7" fillId="0" borderId="21" xfId="62" applyFont="1" applyFill="1" applyBorder="1" applyAlignment="1">
      <alignment horizontal="centerContinuous"/>
      <protection/>
    </xf>
    <xf numFmtId="0" fontId="7" fillId="0" borderId="22" xfId="62" applyFont="1" applyFill="1" applyBorder="1" applyAlignment="1">
      <alignment horizontal="centerContinuous"/>
      <protection/>
    </xf>
    <xf numFmtId="0" fontId="7" fillId="0" borderId="21" xfId="62" applyFont="1" applyFill="1" applyBorder="1" applyAlignment="1">
      <alignment horizontal="centerContinuous" vertical="center"/>
      <protection/>
    </xf>
    <xf numFmtId="0" fontId="7" fillId="0" borderId="23" xfId="62" applyFont="1" applyFill="1" applyBorder="1" applyAlignment="1">
      <alignment horizontal="centerContinuous" vertical="center"/>
      <protection/>
    </xf>
    <xf numFmtId="0" fontId="7" fillId="0" borderId="22" xfId="62" applyFont="1" applyFill="1" applyBorder="1" applyAlignment="1">
      <alignment horizontal="centerContinuous" vertical="center"/>
      <protection/>
    </xf>
    <xf numFmtId="0" fontId="7" fillId="0" borderId="24" xfId="62" applyFont="1" applyFill="1" applyBorder="1" applyAlignment="1">
      <alignment horizontal="center"/>
      <protection/>
    </xf>
    <xf numFmtId="0" fontId="7" fillId="0" borderId="25" xfId="62" applyFont="1" applyFill="1" applyBorder="1" applyAlignment="1">
      <alignment horizontal="centerContinuous" vertical="top"/>
      <protection/>
    </xf>
    <xf numFmtId="0" fontId="7" fillId="0" borderId="26" xfId="62" applyFont="1" applyFill="1" applyBorder="1" applyAlignment="1">
      <alignment horizontal="centerContinuous" vertical="top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28" xfId="62" applyFont="1" applyFill="1" applyBorder="1">
      <alignment/>
      <protection/>
    </xf>
    <xf numFmtId="0" fontId="7" fillId="0" borderId="27" xfId="62" applyFont="1" applyFill="1" applyBorder="1" applyAlignment="1">
      <alignment horizontal="distributed" vertical="center"/>
      <protection/>
    </xf>
    <xf numFmtId="0" fontId="7" fillId="0" borderId="26" xfId="62" applyFont="1" applyFill="1" applyBorder="1">
      <alignment/>
      <protection/>
    </xf>
    <xf numFmtId="0" fontId="7" fillId="0" borderId="29" xfId="62" applyFont="1" applyFill="1" applyBorder="1" applyAlignment="1">
      <alignment horizontal="center" vertical="top"/>
      <protection/>
    </xf>
    <xf numFmtId="0" fontId="7" fillId="0" borderId="0" xfId="62" applyFont="1" applyFill="1" applyBorder="1">
      <alignment/>
      <protection/>
    </xf>
    <xf numFmtId="0" fontId="7" fillId="0" borderId="13" xfId="62" applyFont="1" applyFill="1" applyBorder="1" applyAlignment="1">
      <alignment horizontal="center"/>
      <protection/>
    </xf>
    <xf numFmtId="1" fontId="7" fillId="0" borderId="0" xfId="62" applyNumberFormat="1" applyFont="1" applyFill="1" applyAlignment="1">
      <alignment vertical="center"/>
      <protection/>
    </xf>
    <xf numFmtId="0" fontId="7" fillId="0" borderId="15" xfId="62" applyFont="1" applyFill="1" applyBorder="1" applyAlignment="1">
      <alignment vertical="center"/>
      <protection/>
    </xf>
    <xf numFmtId="0" fontId="7" fillId="0" borderId="13" xfId="62" applyFont="1" applyFill="1" applyBorder="1" applyAlignment="1" quotePrefix="1">
      <alignment horizontal="left"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15" xfId="62" applyFont="1" applyFill="1" applyBorder="1" applyAlignment="1" quotePrefix="1">
      <alignment horizontal="left" vertical="center"/>
      <protection/>
    </xf>
    <xf numFmtId="49" fontId="7" fillId="0" borderId="15" xfId="62" applyNumberFormat="1" applyFont="1" applyFill="1" applyBorder="1" applyAlignment="1" quotePrefix="1">
      <alignment horizontal="left" vertical="center"/>
      <protection/>
    </xf>
    <xf numFmtId="0" fontId="7" fillId="0" borderId="13" xfId="62" applyFont="1" applyFill="1" applyBorder="1" applyAlignment="1" quotePrefix="1">
      <alignment horizontal="center" vertical="center"/>
      <protection/>
    </xf>
    <xf numFmtId="49" fontId="7" fillId="0" borderId="13" xfId="62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49" fontId="8" fillId="0" borderId="15" xfId="62" applyNumberFormat="1" applyFont="1" applyFill="1" applyBorder="1" applyAlignment="1" quotePrefix="1">
      <alignment horizontal="left" vertical="center"/>
      <protection/>
    </xf>
    <xf numFmtId="177" fontId="8" fillId="0" borderId="0" xfId="62" applyNumberFormat="1" applyFont="1" applyFill="1" applyAlignment="1">
      <alignment vertical="center"/>
      <protection/>
    </xf>
    <xf numFmtId="49" fontId="8" fillId="0" borderId="13" xfId="62" applyNumberFormat="1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vertical="center"/>
      <protection/>
    </xf>
    <xf numFmtId="0" fontId="8" fillId="0" borderId="13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horizontal="distributed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vertical="center"/>
      <protection/>
    </xf>
    <xf numFmtId="0" fontId="7" fillId="0" borderId="30" xfId="62" applyFont="1" applyFill="1" applyBorder="1" applyAlignment="1">
      <alignment horizontal="distributed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/>
      <protection/>
    </xf>
    <xf numFmtId="0" fontId="11" fillId="0" borderId="0" xfId="62" applyFont="1" applyFill="1" applyAlignment="1">
      <alignment horizontal="centerContinuous"/>
      <protection/>
    </xf>
    <xf numFmtId="0" fontId="18" fillId="0" borderId="0" xfId="62" applyFont="1" applyFill="1" applyAlignment="1">
      <alignment/>
      <protection/>
    </xf>
    <xf numFmtId="0" fontId="10" fillId="0" borderId="0" xfId="62" applyFont="1" applyFill="1" applyBorder="1" applyAlignment="1">
      <alignment horizontal="right"/>
      <protection/>
    </xf>
    <xf numFmtId="0" fontId="7" fillId="0" borderId="24" xfId="62" applyFont="1" applyFill="1" applyBorder="1" applyAlignment="1">
      <alignment horizontal="centerContinuous" vertical="center"/>
      <protection/>
    </xf>
    <xf numFmtId="0" fontId="7" fillId="0" borderId="13" xfId="63" applyFont="1" applyFill="1" applyBorder="1">
      <alignment/>
      <protection/>
    </xf>
    <xf numFmtId="0" fontId="7" fillId="0" borderId="15" xfId="63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0" fontId="10" fillId="0" borderId="0" xfId="63" applyFont="1" applyFill="1" applyAlignment="1">
      <alignment/>
      <protection/>
    </xf>
    <xf numFmtId="0" fontId="7" fillId="0" borderId="0" xfId="63" applyFont="1" applyFill="1" applyAlignment="1">
      <alignment horizontal="right"/>
      <protection/>
    </xf>
    <xf numFmtId="0" fontId="7" fillId="0" borderId="21" xfId="63" applyFont="1" applyFill="1" applyBorder="1" applyAlignment="1">
      <alignment horizontal="centerContinuous" vertical="center"/>
      <protection/>
    </xf>
    <xf numFmtId="0" fontId="7" fillId="0" borderId="22" xfId="63" applyFont="1" applyFill="1" applyBorder="1" applyAlignment="1">
      <alignment horizontal="centerContinuous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32" xfId="63" applyFont="1" applyFill="1" applyBorder="1" applyAlignment="1">
      <alignment horizontal="centerContinuous" vertical="center"/>
      <protection/>
    </xf>
    <xf numFmtId="0" fontId="7" fillId="0" borderId="33" xfId="63" applyFont="1" applyFill="1" applyBorder="1" applyAlignment="1">
      <alignment horizontal="centerContinuous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7" fillId="0" borderId="34" xfId="63" applyFont="1" applyFill="1" applyBorder="1" applyAlignment="1">
      <alignment horizontal="center" vertical="center"/>
      <protection/>
    </xf>
    <xf numFmtId="177" fontId="8" fillId="0" borderId="0" xfId="63" applyNumberFormat="1" applyFont="1" applyFill="1" applyBorder="1">
      <alignment/>
      <protection/>
    </xf>
    <xf numFmtId="0" fontId="8" fillId="0" borderId="0" xfId="63" applyFont="1" applyFill="1" applyBorder="1" applyAlignment="1">
      <alignment horizontal="distributed"/>
      <protection/>
    </xf>
    <xf numFmtId="177" fontId="8" fillId="0" borderId="15" xfId="63" applyNumberFormat="1" applyFont="1" applyFill="1" applyBorder="1">
      <alignment/>
      <protection/>
    </xf>
    <xf numFmtId="177" fontId="8" fillId="0" borderId="13" xfId="63" applyNumberFormat="1" applyFont="1" applyFill="1" applyBorder="1">
      <alignment/>
      <protection/>
    </xf>
    <xf numFmtId="0" fontId="26" fillId="0" borderId="0" xfId="63" applyFont="1" applyFill="1" applyBorder="1">
      <alignment/>
      <protection/>
    </xf>
    <xf numFmtId="0" fontId="26" fillId="0" borderId="15" xfId="63" applyFont="1" applyFill="1" applyBorder="1">
      <alignment/>
      <protection/>
    </xf>
    <xf numFmtId="0" fontId="26" fillId="0" borderId="13" xfId="63" applyFont="1" applyFill="1" applyBorder="1">
      <alignment/>
      <protection/>
    </xf>
    <xf numFmtId="0" fontId="7" fillId="0" borderId="0" xfId="63" applyFont="1" applyFill="1" applyBorder="1">
      <alignment/>
      <protection/>
    </xf>
    <xf numFmtId="0" fontId="7" fillId="0" borderId="0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 horizontal="distributed" vertical="top"/>
      <protection/>
    </xf>
    <xf numFmtId="0" fontId="7" fillId="0" borderId="15" xfId="63" applyFont="1" applyFill="1" applyBorder="1" applyAlignment="1">
      <alignment vertical="top"/>
      <protection/>
    </xf>
    <xf numFmtId="0" fontId="7" fillId="0" borderId="13" xfId="63" applyFont="1" applyFill="1" applyBorder="1" applyAlignment="1">
      <alignment vertical="top"/>
      <protection/>
    </xf>
    <xf numFmtId="0" fontId="8" fillId="0" borderId="0" xfId="63" applyFont="1" applyFill="1" applyBorder="1" applyAlignment="1">
      <alignment horizontal="distributed" vertical="top"/>
      <protection/>
    </xf>
    <xf numFmtId="0" fontId="8" fillId="0" borderId="15" xfId="63" applyFont="1" applyFill="1" applyBorder="1" applyAlignment="1">
      <alignment vertical="top"/>
      <protection/>
    </xf>
    <xf numFmtId="0" fontId="12" fillId="0" borderId="0" xfId="63" applyFont="1" applyFill="1" applyBorder="1" applyAlignment="1">
      <alignment horizontal="distributed" vertical="top"/>
      <protection/>
    </xf>
    <xf numFmtId="0" fontId="8" fillId="0" borderId="13" xfId="63" applyFont="1" applyFill="1" applyBorder="1" applyAlignment="1">
      <alignment vertical="top"/>
      <protection/>
    </xf>
    <xf numFmtId="0" fontId="7" fillId="0" borderId="30" xfId="63" applyFont="1" applyFill="1" applyBorder="1" applyAlignment="1">
      <alignment vertical="top"/>
      <protection/>
    </xf>
    <xf numFmtId="0" fontId="7" fillId="0" borderId="31" xfId="63" applyFont="1" applyFill="1" applyBorder="1" applyAlignment="1">
      <alignment vertical="top"/>
      <protection/>
    </xf>
    <xf numFmtId="0" fontId="1" fillId="0" borderId="18" xfId="63" applyFont="1" applyFill="1" applyBorder="1">
      <alignment/>
      <protection/>
    </xf>
    <xf numFmtId="0" fontId="1" fillId="0" borderId="0" xfId="63" applyFont="1" applyFill="1" applyAlignment="1">
      <alignment/>
      <protection/>
    </xf>
    <xf numFmtId="0" fontId="7" fillId="0" borderId="18" xfId="63" applyFont="1" applyFill="1" applyBorder="1">
      <alignment/>
      <protection/>
    </xf>
    <xf numFmtId="0" fontId="1" fillId="0" borderId="18" xfId="63" applyFont="1" applyFill="1" applyBorder="1" applyAlignment="1">
      <alignment horizontal="right"/>
      <protection/>
    </xf>
    <xf numFmtId="0" fontId="7" fillId="0" borderId="18" xfId="63" applyFont="1" applyFill="1" applyBorder="1" applyAlignment="1">
      <alignment horizontal="right"/>
      <protection/>
    </xf>
    <xf numFmtId="0" fontId="7" fillId="0" borderId="21" xfId="63" applyFont="1" applyFill="1" applyBorder="1">
      <alignment/>
      <protection/>
    </xf>
    <xf numFmtId="0" fontId="7" fillId="0" borderId="22" xfId="63" applyFont="1" applyFill="1" applyBorder="1">
      <alignment/>
      <protection/>
    </xf>
    <xf numFmtId="0" fontId="7" fillId="0" borderId="21" xfId="63" applyFont="1" applyFill="1" applyBorder="1" applyAlignment="1">
      <alignment horizontal="centerContinuous"/>
      <protection/>
    </xf>
    <xf numFmtId="197" fontId="7" fillId="0" borderId="0" xfId="63" applyNumberFormat="1" applyFont="1" applyFill="1" applyAlignment="1">
      <alignment horizontal="right"/>
      <protection/>
    </xf>
    <xf numFmtId="177" fontId="8" fillId="0" borderId="0" xfId="63" applyNumberFormat="1" applyFont="1" applyFill="1">
      <alignment/>
      <protection/>
    </xf>
    <xf numFmtId="0" fontId="8" fillId="0" borderId="15" xfId="63" applyFont="1" applyFill="1" applyBorder="1" applyAlignment="1">
      <alignment horizontal="distributed"/>
      <protection/>
    </xf>
    <xf numFmtId="0" fontId="7" fillId="0" borderId="0" xfId="63" applyFont="1" applyFill="1" applyBorder="1" applyAlignment="1">
      <alignment horizontal="distributed"/>
      <protection/>
    </xf>
    <xf numFmtId="0" fontId="7" fillId="0" borderId="15" xfId="63" applyFont="1" applyFill="1" applyBorder="1" applyAlignment="1">
      <alignment horizontal="distributed"/>
      <protection/>
    </xf>
    <xf numFmtId="0" fontId="7" fillId="0" borderId="13" xfId="63" applyFont="1" applyFill="1" applyBorder="1" applyAlignment="1">
      <alignment horizontal="center"/>
      <protection/>
    </xf>
    <xf numFmtId="177" fontId="7" fillId="0" borderId="18" xfId="63" applyNumberFormat="1" applyFont="1" applyFill="1" applyBorder="1">
      <alignment/>
      <protection/>
    </xf>
    <xf numFmtId="0" fontId="10" fillId="0" borderId="0" xfId="63" applyFont="1" applyFill="1" applyAlignment="1">
      <alignment horizontal="centerContinuous"/>
      <protection/>
    </xf>
    <xf numFmtId="0" fontId="1" fillId="0" borderId="0" xfId="63" applyFont="1" applyFill="1" applyAlignment="1">
      <alignment horizontal="centerContinuous"/>
      <protection/>
    </xf>
    <xf numFmtId="0" fontId="7" fillId="0" borderId="22" xfId="63" applyFont="1" applyFill="1" applyBorder="1" applyAlignment="1">
      <alignment horizontal="distributed"/>
      <protection/>
    </xf>
    <xf numFmtId="0" fontId="7" fillId="0" borderId="15" xfId="63" applyFont="1" applyFill="1" applyBorder="1" applyAlignment="1">
      <alignment horizontal="distributed" vertical="top"/>
      <protection/>
    </xf>
    <xf numFmtId="49" fontId="7" fillId="0" borderId="15" xfId="63" applyNumberFormat="1" applyFont="1" applyFill="1" applyBorder="1" applyAlignment="1">
      <alignment/>
      <protection/>
    </xf>
    <xf numFmtId="177" fontId="7" fillId="0" borderId="0" xfId="63" applyNumberFormat="1" applyFont="1" applyFill="1" applyAlignment="1">
      <alignment horizontal="right"/>
      <protection/>
    </xf>
    <xf numFmtId="49" fontId="7" fillId="0" borderId="15" xfId="63" applyNumberFormat="1" applyFont="1" applyFill="1" applyBorder="1" applyAlignment="1" quotePrefix="1">
      <alignment/>
      <protection/>
    </xf>
    <xf numFmtId="0" fontId="7" fillId="0" borderId="15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0" fontId="7" fillId="0" borderId="26" xfId="62" applyFont="1" applyFill="1" applyBorder="1" applyAlignment="1">
      <alignment horizontal="distributed" vertical="center"/>
      <protection/>
    </xf>
    <xf numFmtId="0" fontId="7" fillId="0" borderId="18" xfId="62" applyFont="1" applyFill="1" applyBorder="1" applyAlignment="1">
      <alignment horizontal="right"/>
      <protection/>
    </xf>
    <xf numFmtId="177" fontId="8" fillId="0" borderId="0" xfId="63" applyNumberFormat="1" applyFont="1" applyFill="1" applyAlignment="1">
      <alignment horizontal="right"/>
      <protection/>
    </xf>
    <xf numFmtId="197" fontId="8" fillId="0" borderId="0" xfId="63" applyNumberFormat="1" applyFont="1" applyFill="1" applyAlignment="1">
      <alignment horizontal="right"/>
      <protection/>
    </xf>
    <xf numFmtId="177" fontId="7" fillId="0" borderId="18" xfId="63" applyNumberFormat="1" applyFont="1" applyFill="1" applyBorder="1" applyAlignment="1">
      <alignment horizontal="right"/>
      <protection/>
    </xf>
    <xf numFmtId="177" fontId="15" fillId="0" borderId="0" xfId="63" applyNumberFormat="1" applyFont="1" applyFill="1" applyBorder="1">
      <alignment/>
      <protection/>
    </xf>
    <xf numFmtId="177" fontId="19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 applyAlignment="1">
      <alignment vertical="top"/>
      <protection/>
    </xf>
    <xf numFmtId="177" fontId="19" fillId="0" borderId="0" xfId="63" applyNumberFormat="1" applyFont="1" applyFill="1" applyBorder="1" applyAlignment="1">
      <alignment vertical="top"/>
      <protection/>
    </xf>
    <xf numFmtId="0" fontId="9" fillId="0" borderId="0" xfId="63" applyFont="1" applyFill="1" applyBorder="1">
      <alignment/>
      <protection/>
    </xf>
    <xf numFmtId="0" fontId="10" fillId="0" borderId="0" xfId="63" applyFont="1" applyFill="1" applyAlignment="1">
      <alignment horizontal="right"/>
      <protection/>
    </xf>
    <xf numFmtId="0" fontId="12" fillId="0" borderId="18" xfId="63" applyFont="1" applyFill="1" applyBorder="1">
      <alignment/>
      <protection/>
    </xf>
    <xf numFmtId="0" fontId="12" fillId="0" borderId="0" xfId="63" applyFont="1" applyFill="1" applyAlignment="1">
      <alignment horizontal="right"/>
      <protection/>
    </xf>
    <xf numFmtId="0" fontId="12" fillId="0" borderId="0" xfId="63" applyFont="1" applyFill="1" applyBorder="1">
      <alignment/>
      <protection/>
    </xf>
    <xf numFmtId="177" fontId="22" fillId="0" borderId="32" xfId="63" applyNumberFormat="1" applyFont="1" applyFill="1" applyBorder="1">
      <alignment/>
      <protection/>
    </xf>
    <xf numFmtId="177" fontId="23" fillId="0" borderId="35" xfId="63" applyNumberFormat="1" applyFont="1" applyFill="1" applyBorder="1" applyAlignment="1">
      <alignment horizontal="distributed"/>
      <protection/>
    </xf>
    <xf numFmtId="177" fontId="16" fillId="0" borderId="0" xfId="63" applyNumberFormat="1" applyFont="1" applyFill="1">
      <alignment/>
      <protection/>
    </xf>
    <xf numFmtId="177" fontId="16" fillId="0" borderId="0" xfId="63" applyNumberFormat="1" applyFont="1" applyFill="1" applyBorder="1">
      <alignment/>
      <protection/>
    </xf>
    <xf numFmtId="177" fontId="22" fillId="0" borderId="13" xfId="63" applyNumberFormat="1" applyFont="1" applyFill="1" applyBorder="1">
      <alignment/>
      <protection/>
    </xf>
    <xf numFmtId="177" fontId="23" fillId="0" borderId="15" xfId="63" applyNumberFormat="1" applyFont="1" applyFill="1" applyBorder="1" applyAlignment="1">
      <alignment horizontal="distributed"/>
      <protection/>
    </xf>
    <xf numFmtId="0" fontId="24" fillId="0" borderId="13" xfId="63" applyFont="1" applyFill="1" applyBorder="1">
      <alignment/>
      <protection/>
    </xf>
    <xf numFmtId="0" fontId="25" fillId="0" borderId="15" xfId="63" applyFont="1" applyFill="1" applyBorder="1">
      <alignment/>
      <protection/>
    </xf>
    <xf numFmtId="0" fontId="21" fillId="0" borderId="13" xfId="63" applyNumberFormat="1" applyFont="1" applyFill="1" applyBorder="1">
      <alignment/>
      <protection/>
    </xf>
    <xf numFmtId="177" fontId="27" fillId="0" borderId="15" xfId="63" applyNumberFormat="1" applyFont="1" applyFill="1" applyBorder="1" applyAlignment="1">
      <alignment horizontal="distributed"/>
      <protection/>
    </xf>
    <xf numFmtId="177" fontId="12" fillId="0" borderId="0" xfId="63" applyNumberFormat="1" applyFont="1" applyFill="1">
      <alignment/>
      <protection/>
    </xf>
    <xf numFmtId="177" fontId="12" fillId="0" borderId="0" xfId="63" applyNumberFormat="1" applyFont="1" applyFill="1" applyBorder="1">
      <alignment/>
      <protection/>
    </xf>
    <xf numFmtId="177" fontId="30" fillId="0" borderId="15" xfId="63" applyNumberFormat="1" applyFont="1" applyFill="1" applyBorder="1" applyAlignment="1">
      <alignment horizontal="distributed"/>
      <protection/>
    </xf>
    <xf numFmtId="177" fontId="21" fillId="0" borderId="31" xfId="63" applyNumberFormat="1" applyFont="1" applyFill="1" applyBorder="1">
      <alignment/>
      <protection/>
    </xf>
    <xf numFmtId="177" fontId="27" fillId="0" borderId="30" xfId="63" applyNumberFormat="1" applyFont="1" applyFill="1" applyBorder="1">
      <alignment/>
      <protection/>
    </xf>
    <xf numFmtId="177" fontId="12" fillId="0" borderId="18" xfId="63" applyNumberFormat="1" applyFont="1" applyFill="1" applyBorder="1">
      <alignment/>
      <protection/>
    </xf>
    <xf numFmtId="0" fontId="6" fillId="0" borderId="0" xfId="63" applyFont="1" applyFill="1">
      <alignment/>
      <protection/>
    </xf>
    <xf numFmtId="0" fontId="7" fillId="0" borderId="0" xfId="63" applyFont="1" applyFill="1" applyAlignment="1">
      <alignment vertical="top"/>
      <protection/>
    </xf>
    <xf numFmtId="0" fontId="1" fillId="0" borderId="0" xfId="63" applyFont="1" applyFill="1" applyAlignment="1">
      <alignment vertical="top"/>
      <protection/>
    </xf>
    <xf numFmtId="0" fontId="12" fillId="0" borderId="0" xfId="63" applyFont="1" applyFill="1" applyAlignment="1">
      <alignment vertical="center"/>
      <protection/>
    </xf>
    <xf numFmtId="0" fontId="7" fillId="0" borderId="21" xfId="63" applyFont="1" applyFill="1" applyBorder="1" applyAlignment="1">
      <alignment/>
      <protection/>
    </xf>
    <xf numFmtId="0" fontId="7" fillId="0" borderId="22" xfId="63" applyFont="1" applyFill="1" applyBorder="1" applyAlignment="1">
      <alignment/>
      <protection/>
    </xf>
    <xf numFmtId="0" fontId="7" fillId="0" borderId="23" xfId="63" applyFont="1" applyFill="1" applyBorder="1">
      <alignment/>
      <protection/>
    </xf>
    <xf numFmtId="0" fontId="1" fillId="0" borderId="23" xfId="63" applyFont="1" applyFill="1" applyBorder="1">
      <alignment/>
      <protection/>
    </xf>
    <xf numFmtId="0" fontId="7" fillId="0" borderId="11" xfId="63" applyFont="1" applyFill="1" applyBorder="1" applyAlignment="1">
      <alignment horizontal="centerContinuous"/>
      <protection/>
    </xf>
    <xf numFmtId="0" fontId="1" fillId="0" borderId="36" xfId="63" applyFont="1" applyFill="1" applyBorder="1" applyAlignment="1">
      <alignment horizontal="centerContinuous"/>
      <protection/>
    </xf>
    <xf numFmtId="0" fontId="7" fillId="0" borderId="36" xfId="63" applyFont="1" applyFill="1" applyBorder="1" applyAlignment="1">
      <alignment horizontal="centerContinuous"/>
      <protection/>
    </xf>
    <xf numFmtId="0" fontId="1" fillId="0" borderId="10" xfId="63" applyFont="1" applyFill="1" applyBorder="1" applyAlignment="1">
      <alignment horizontal="centerContinuous"/>
      <protection/>
    </xf>
    <xf numFmtId="0" fontId="1" fillId="0" borderId="24" xfId="63" applyFont="1" applyFill="1" applyBorder="1">
      <alignment/>
      <protection/>
    </xf>
    <xf numFmtId="0" fontId="7" fillId="0" borderId="0" xfId="63" applyFont="1" applyFill="1" applyBorder="1" applyAlignment="1">
      <alignment/>
      <protection/>
    </xf>
    <xf numFmtId="0" fontId="7" fillId="0" borderId="15" xfId="63" applyFont="1" applyFill="1" applyBorder="1" applyAlignment="1">
      <alignment/>
      <protection/>
    </xf>
    <xf numFmtId="0" fontId="7" fillId="0" borderId="16" xfId="63" applyFont="1" applyFill="1" applyBorder="1">
      <alignment/>
      <protection/>
    </xf>
    <xf numFmtId="0" fontId="7" fillId="0" borderId="16" xfId="63" applyFont="1" applyFill="1" applyBorder="1" applyAlignment="1">
      <alignment horizontal="distributed"/>
      <protection/>
    </xf>
    <xf numFmtId="0" fontId="12" fillId="0" borderId="34" xfId="63" applyFont="1" applyFill="1" applyBorder="1" applyAlignment="1">
      <alignment horizontal="centerContinuous"/>
      <protection/>
    </xf>
    <xf numFmtId="0" fontId="12" fillId="0" borderId="37" xfId="63" applyFont="1" applyFill="1" applyBorder="1" applyAlignment="1">
      <alignment horizontal="centerContinuous"/>
      <protection/>
    </xf>
    <xf numFmtId="0" fontId="7" fillId="0" borderId="38" xfId="63" applyFont="1" applyFill="1" applyBorder="1" applyAlignment="1">
      <alignment horizontal="centerContinuous"/>
      <protection/>
    </xf>
    <xf numFmtId="0" fontId="7" fillId="0" borderId="37" xfId="63" applyFont="1" applyFill="1" applyBorder="1" applyAlignment="1">
      <alignment horizontal="centerContinuous"/>
      <protection/>
    </xf>
    <xf numFmtId="0" fontId="7" fillId="0" borderId="34" xfId="63" applyFont="1" applyFill="1" applyBorder="1" applyAlignment="1">
      <alignment horizontal="centerContinuous"/>
      <protection/>
    </xf>
    <xf numFmtId="0" fontId="1" fillId="0" borderId="37" xfId="63" applyFont="1" applyFill="1" applyBorder="1" applyAlignment="1">
      <alignment horizontal="centerContinuous"/>
      <protection/>
    </xf>
    <xf numFmtId="0" fontId="1" fillId="0" borderId="39" xfId="63" applyFont="1" applyFill="1" applyBorder="1">
      <alignment/>
      <protection/>
    </xf>
    <xf numFmtId="0" fontId="7" fillId="0" borderId="13" xfId="63" applyFont="1" applyFill="1" applyBorder="1" applyAlignment="1">
      <alignment horizontal="distributed"/>
      <protection/>
    </xf>
    <xf numFmtId="0" fontId="7" fillId="0" borderId="16" xfId="63" applyFont="1" applyFill="1" applyBorder="1" applyAlignment="1">
      <alignment horizontal="center"/>
      <protection/>
    </xf>
    <xf numFmtId="0" fontId="12" fillId="0" borderId="39" xfId="63" applyFont="1" applyFill="1" applyBorder="1" applyAlignment="1">
      <alignment horizontal="center" wrapText="1"/>
      <protection/>
    </xf>
    <xf numFmtId="0" fontId="1" fillId="0" borderId="35" xfId="63" applyFont="1" applyFill="1" applyBorder="1">
      <alignment/>
      <protection/>
    </xf>
    <xf numFmtId="0" fontId="12" fillId="0" borderId="39" xfId="63" applyFont="1" applyFill="1" applyBorder="1" applyAlignment="1">
      <alignment horizontal="center" shrinkToFit="1"/>
      <protection/>
    </xf>
    <xf numFmtId="0" fontId="7" fillId="0" borderId="16" xfId="63" applyFont="1" applyFill="1" applyBorder="1" applyAlignment="1">
      <alignment horizontal="distributed"/>
      <protection/>
    </xf>
    <xf numFmtId="0" fontId="12" fillId="0" borderId="16" xfId="63" applyFont="1" applyFill="1" applyBorder="1" applyAlignment="1">
      <alignment horizontal="center" shrinkToFit="1"/>
      <protection/>
    </xf>
    <xf numFmtId="0" fontId="1" fillId="0" borderId="16" xfId="63" applyFont="1" applyFill="1" applyBorder="1" applyAlignment="1">
      <alignment horizontal="distributed"/>
      <protection/>
    </xf>
    <xf numFmtId="0" fontId="12" fillId="0" borderId="16" xfId="63" applyFont="1" applyFill="1" applyBorder="1" applyAlignment="1">
      <alignment horizontal="center"/>
      <protection/>
    </xf>
    <xf numFmtId="0" fontId="7" fillId="0" borderId="15" xfId="63" applyFont="1" applyFill="1" applyBorder="1" applyAlignment="1">
      <alignment horizontal="distributed"/>
      <protection/>
    </xf>
    <xf numFmtId="0" fontId="1" fillId="0" borderId="16" xfId="63" applyFont="1" applyFill="1" applyBorder="1">
      <alignment/>
      <protection/>
    </xf>
    <xf numFmtId="0" fontId="7" fillId="0" borderId="25" xfId="63" applyFont="1" applyFill="1" applyBorder="1" applyAlignment="1">
      <alignment/>
      <protection/>
    </xf>
    <xf numFmtId="0" fontId="7" fillId="0" borderId="26" xfId="63" applyFont="1" applyFill="1" applyBorder="1" applyAlignment="1">
      <alignment/>
      <protection/>
    </xf>
    <xf numFmtId="0" fontId="7" fillId="0" borderId="28" xfId="63" applyFont="1" applyFill="1" applyBorder="1">
      <alignment/>
      <protection/>
    </xf>
    <xf numFmtId="0" fontId="1" fillId="0" borderId="28" xfId="63" applyFont="1" applyFill="1" applyBorder="1">
      <alignment/>
      <protection/>
    </xf>
    <xf numFmtId="0" fontId="12" fillId="0" borderId="28" xfId="63" applyFont="1" applyFill="1" applyBorder="1" applyAlignment="1">
      <alignment horizontal="distributed"/>
      <protection/>
    </xf>
    <xf numFmtId="0" fontId="1" fillId="0" borderId="26" xfId="63" applyFont="1" applyFill="1" applyBorder="1">
      <alignment/>
      <protection/>
    </xf>
    <xf numFmtId="0" fontId="12" fillId="0" borderId="28" xfId="63" applyFont="1" applyFill="1" applyBorder="1" applyAlignment="1">
      <alignment horizontal="center" shrinkToFit="1"/>
      <protection/>
    </xf>
    <xf numFmtId="0" fontId="1" fillId="0" borderId="29" xfId="63" applyFont="1" applyFill="1" applyBorder="1">
      <alignment/>
      <protection/>
    </xf>
    <xf numFmtId="177" fontId="7" fillId="0" borderId="0" xfId="63" applyNumberFormat="1" applyFont="1" applyFill="1" applyBorder="1" applyAlignment="1">
      <alignment/>
      <protection/>
    </xf>
    <xf numFmtId="0" fontId="8" fillId="0" borderId="0" xfId="63" applyFont="1" applyFill="1" applyBorder="1" applyAlignment="1">
      <alignment/>
      <protection/>
    </xf>
    <xf numFmtId="177" fontId="8" fillId="0" borderId="0" xfId="63" applyNumberFormat="1" applyFont="1" applyFill="1" applyBorder="1" applyAlignment="1">
      <alignment/>
      <protection/>
    </xf>
    <xf numFmtId="0" fontId="9" fillId="0" borderId="0" xfId="63" applyFont="1" applyFill="1" applyAlignment="1">
      <alignment/>
      <protection/>
    </xf>
    <xf numFmtId="177" fontId="7" fillId="0" borderId="15" xfId="63" applyNumberFormat="1" applyFont="1" applyFill="1" applyBorder="1" applyAlignment="1" quotePrefix="1">
      <alignment horizontal="center"/>
      <protection/>
    </xf>
    <xf numFmtId="179" fontId="7" fillId="0" borderId="0" xfId="63" applyNumberFormat="1" applyFont="1" applyFill="1" applyBorder="1">
      <alignment/>
      <protection/>
    </xf>
    <xf numFmtId="222" fontId="7" fillId="0" borderId="0" xfId="63" applyNumberFormat="1" applyFont="1" applyFill="1" applyBorder="1">
      <alignment/>
      <protection/>
    </xf>
    <xf numFmtId="177" fontId="7" fillId="0" borderId="13" xfId="63" applyNumberFormat="1" applyFont="1" applyFill="1" applyBorder="1" applyAlignment="1" quotePrefix="1">
      <alignment horizontal="center"/>
      <protection/>
    </xf>
    <xf numFmtId="0" fontId="8" fillId="0" borderId="13" xfId="62" applyFont="1" applyFill="1" applyBorder="1" applyAlignment="1">
      <alignment horizontal="center"/>
      <protection/>
    </xf>
    <xf numFmtId="0" fontId="7" fillId="0" borderId="13" xfId="62" applyFont="1" applyFill="1" applyBorder="1" applyAlignment="1">
      <alignment/>
      <protection/>
    </xf>
    <xf numFmtId="0" fontId="7" fillId="0" borderId="29" xfId="63" applyFont="1" applyFill="1" applyBorder="1" applyAlignment="1">
      <alignment horizontal="centerContinuous"/>
      <protection/>
    </xf>
    <xf numFmtId="0" fontId="7" fillId="0" borderId="25" xfId="63" applyFont="1" applyFill="1" applyBorder="1" applyAlignment="1">
      <alignment horizontal="centerContinuous"/>
      <protection/>
    </xf>
    <xf numFmtId="0" fontId="12" fillId="0" borderId="13" xfId="63" applyFont="1" applyFill="1" applyBorder="1">
      <alignment/>
      <protection/>
    </xf>
    <xf numFmtId="0" fontId="7" fillId="0" borderId="32" xfId="63" applyFont="1" applyFill="1" applyBorder="1">
      <alignment/>
      <protection/>
    </xf>
    <xf numFmtId="0" fontId="7" fillId="0" borderId="29" xfId="63" applyFont="1" applyFill="1" applyBorder="1" applyAlignment="1">
      <alignment horizontal="center" vertical="top"/>
      <protection/>
    </xf>
    <xf numFmtId="0" fontId="7" fillId="0" borderId="29" xfId="63" applyFont="1" applyFill="1" applyBorder="1" applyAlignment="1">
      <alignment horizontal="distributed" wrapText="1"/>
      <protection/>
    </xf>
    <xf numFmtId="0" fontId="7" fillId="0" borderId="0" xfId="63" applyFont="1" applyFill="1" applyBorder="1" applyAlignment="1">
      <alignment vertical="top"/>
      <protection/>
    </xf>
    <xf numFmtId="0" fontId="7" fillId="0" borderId="13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distributed" wrapText="1"/>
      <protection/>
    </xf>
    <xf numFmtId="0" fontId="8" fillId="0" borderId="0" xfId="63" applyFont="1" applyFill="1" applyAlignment="1" quotePrefix="1">
      <alignment/>
      <protection/>
    </xf>
    <xf numFmtId="0" fontId="8" fillId="0" borderId="13" xfId="62" applyFont="1" applyFill="1" applyBorder="1" applyAlignment="1">
      <alignment/>
      <protection/>
    </xf>
    <xf numFmtId="0" fontId="8" fillId="0" borderId="0" xfId="63" applyFont="1" applyFill="1" applyAlignment="1">
      <alignment horizontal="distributed"/>
      <protection/>
    </xf>
    <xf numFmtId="0" fontId="7" fillId="0" borderId="0" xfId="63" applyFont="1" applyFill="1" applyAlignment="1">
      <alignment horizontal="distributed"/>
      <protection/>
    </xf>
    <xf numFmtId="0" fontId="7" fillId="0" borderId="15" xfId="62" applyFont="1" applyFill="1" applyBorder="1" applyAlignment="1">
      <alignment horizontal="distributed"/>
      <protection/>
    </xf>
    <xf numFmtId="0" fontId="8" fillId="0" borderId="0" xfId="62" applyFont="1" applyFill="1" applyAlignment="1">
      <alignment/>
      <protection/>
    </xf>
    <xf numFmtId="0" fontId="7" fillId="0" borderId="0" xfId="62" applyFont="1" applyFill="1" applyBorder="1" applyAlignment="1">
      <alignment/>
      <protection/>
    </xf>
    <xf numFmtId="0" fontId="7" fillId="0" borderId="18" xfId="62" applyFont="1" applyFill="1" applyBorder="1" applyAlignment="1">
      <alignment/>
      <protection/>
    </xf>
    <xf numFmtId="0" fontId="7" fillId="0" borderId="31" xfId="62" applyFont="1" applyFill="1" applyBorder="1" applyAlignment="1">
      <alignment horizontal="center"/>
      <protection/>
    </xf>
    <xf numFmtId="177" fontId="7" fillId="0" borderId="0" xfId="62" applyNumberFormat="1" applyFont="1" applyFill="1" applyAlignment="1">
      <alignment vertical="center"/>
      <protection/>
    </xf>
    <xf numFmtId="0" fontId="12" fillId="0" borderId="0" xfId="62" applyFont="1" applyFill="1">
      <alignment/>
      <protection/>
    </xf>
    <xf numFmtId="0" fontId="12" fillId="0" borderId="0" xfId="62" applyFont="1" applyFill="1" applyAlignment="1">
      <alignment horizontal="left"/>
      <protection/>
    </xf>
    <xf numFmtId="0" fontId="12" fillId="0" borderId="0" xfId="62" applyFont="1" applyFill="1" applyAlignment="1" quotePrefix="1">
      <alignment horizontal="left"/>
      <protection/>
    </xf>
    <xf numFmtId="177" fontId="1" fillId="0" borderId="0" xfId="62" applyNumberFormat="1" applyFont="1" applyFill="1" applyAlignment="1">
      <alignment horizontal="centerContinuous"/>
      <protection/>
    </xf>
    <xf numFmtId="0" fontId="7" fillId="0" borderId="18" xfId="62" applyFont="1" applyFill="1" applyBorder="1">
      <alignment/>
      <protection/>
    </xf>
    <xf numFmtId="0" fontId="1" fillId="0" borderId="18" xfId="62" applyFont="1" applyFill="1" applyBorder="1">
      <alignment/>
      <protection/>
    </xf>
    <xf numFmtId="0" fontId="7" fillId="0" borderId="29" xfId="62" applyFont="1" applyFill="1" applyBorder="1" applyAlignment="1">
      <alignment horizontal="centerContinuous"/>
      <protection/>
    </xf>
    <xf numFmtId="0" fontId="7" fillId="0" borderId="25" xfId="62" applyFont="1" applyFill="1" applyBorder="1" applyAlignment="1">
      <alignment horizontal="centerContinuous"/>
      <protection/>
    </xf>
    <xf numFmtId="0" fontId="7" fillId="0" borderId="10" xfId="62" applyFont="1" applyFill="1" applyBorder="1" applyAlignment="1">
      <alignment horizontal="centerContinuous"/>
      <protection/>
    </xf>
    <xf numFmtId="0" fontId="7" fillId="0" borderId="36" xfId="62" applyFont="1" applyFill="1" applyBorder="1" applyAlignment="1">
      <alignment horizontal="centerContinuous"/>
      <protection/>
    </xf>
    <xf numFmtId="0" fontId="7" fillId="0" borderId="13" xfId="62" applyFont="1" applyFill="1" applyBorder="1">
      <alignment/>
      <protection/>
    </xf>
    <xf numFmtId="0" fontId="7" fillId="0" borderId="38" xfId="62" applyFont="1" applyFill="1" applyBorder="1" applyAlignment="1">
      <alignment horizontal="centerContinuous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25" xfId="62" applyFont="1" applyFill="1" applyBorder="1">
      <alignment/>
      <protection/>
    </xf>
    <xf numFmtId="0" fontId="7" fillId="0" borderId="25" xfId="62" applyFont="1" applyFill="1" applyBorder="1" applyAlignment="1">
      <alignment vertical="center"/>
      <protection/>
    </xf>
    <xf numFmtId="0" fontId="7" fillId="0" borderId="29" xfId="62" applyFont="1" applyFill="1" applyBorder="1" applyAlignment="1">
      <alignment horizontal="center"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7" fillId="0" borderId="29" xfId="62" applyFont="1" applyFill="1" applyBorder="1" applyAlignment="1">
      <alignment horizontal="center" vertical="center" wrapText="1"/>
      <protection/>
    </xf>
    <xf numFmtId="0" fontId="7" fillId="0" borderId="29" xfId="62" applyFont="1" applyFill="1" applyBorder="1" applyAlignment="1">
      <alignment horizontal="center" wrapText="1"/>
      <protection/>
    </xf>
    <xf numFmtId="0" fontId="13" fillId="0" borderId="29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top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wrapText="1"/>
      <protection/>
    </xf>
    <xf numFmtId="0" fontId="13" fillId="0" borderId="0" xfId="62" applyFont="1" applyFill="1" applyBorder="1" applyAlignment="1">
      <alignment horizontal="center" vertical="center"/>
      <protection/>
    </xf>
    <xf numFmtId="49" fontId="7" fillId="0" borderId="0" xfId="62" applyNumberFormat="1" applyFont="1" applyFill="1">
      <alignment/>
      <protection/>
    </xf>
    <xf numFmtId="177" fontId="7" fillId="0" borderId="13" xfId="62" applyNumberFormat="1" applyFont="1" applyFill="1" applyBorder="1" applyAlignment="1">
      <alignment horizontal="right"/>
      <protection/>
    </xf>
    <xf numFmtId="177" fontId="7" fillId="0" borderId="0" xfId="62" applyNumberFormat="1" applyFont="1" applyFill="1" applyAlignment="1">
      <alignment horizontal="right"/>
      <protection/>
    </xf>
    <xf numFmtId="177" fontId="7" fillId="0" borderId="0" xfId="62" applyNumberFormat="1" applyFont="1" applyFill="1">
      <alignment/>
      <protection/>
    </xf>
    <xf numFmtId="179" fontId="7" fillId="0" borderId="0" xfId="62" applyNumberFormat="1" applyFont="1" applyFill="1">
      <alignment/>
      <protection/>
    </xf>
    <xf numFmtId="180" fontId="7" fillId="0" borderId="0" xfId="62" applyNumberFormat="1" applyFont="1" applyFill="1">
      <alignment/>
      <protection/>
    </xf>
    <xf numFmtId="181" fontId="7" fillId="0" borderId="0" xfId="62" applyNumberFormat="1" applyFont="1" applyFill="1">
      <alignment/>
      <protection/>
    </xf>
    <xf numFmtId="49" fontId="7" fillId="0" borderId="13" xfId="62" applyNumberFormat="1" applyFont="1" applyFill="1" applyBorder="1">
      <alignment/>
      <protection/>
    </xf>
    <xf numFmtId="49" fontId="8" fillId="0" borderId="0" xfId="62" applyNumberFormat="1" applyFont="1" applyFill="1">
      <alignment/>
      <protection/>
    </xf>
    <xf numFmtId="177" fontId="8" fillId="0" borderId="13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>
      <alignment/>
      <protection/>
    </xf>
    <xf numFmtId="177" fontId="8" fillId="0" borderId="0" xfId="62" applyNumberFormat="1" applyFont="1" applyFill="1" applyBorder="1">
      <alignment/>
      <protection/>
    </xf>
    <xf numFmtId="179" fontId="8" fillId="0" borderId="0" xfId="62" applyNumberFormat="1" applyFont="1" applyFill="1">
      <alignment/>
      <protection/>
    </xf>
    <xf numFmtId="49" fontId="8" fillId="0" borderId="13" xfId="62" applyNumberFormat="1" applyFont="1" applyFill="1" applyBorder="1">
      <alignment/>
      <protection/>
    </xf>
    <xf numFmtId="0" fontId="8" fillId="0" borderId="0" xfId="62" applyFont="1" applyFill="1" applyAlignment="1">
      <alignment horizontal="distributed"/>
      <protection/>
    </xf>
    <xf numFmtId="0" fontId="7" fillId="0" borderId="11" xfId="62" applyFont="1" applyFill="1" applyBorder="1" applyAlignment="1">
      <alignment horizontal="center" vertical="center"/>
      <protection/>
    </xf>
    <xf numFmtId="177" fontId="8" fillId="0" borderId="13" xfId="62" applyNumberFormat="1" applyFont="1" applyFill="1" applyBorder="1">
      <alignment/>
      <protection/>
    </xf>
    <xf numFmtId="177" fontId="7" fillId="0" borderId="13" xfId="62" applyNumberFormat="1" applyFont="1" applyFill="1" applyBorder="1">
      <alignment/>
      <protection/>
    </xf>
    <xf numFmtId="177" fontId="7" fillId="0" borderId="0" xfId="62" applyNumberFormat="1" applyFont="1" applyFill="1" applyBorder="1">
      <alignment/>
      <protection/>
    </xf>
    <xf numFmtId="180" fontId="7" fillId="0" borderId="0" xfId="62" applyNumberFormat="1" applyFont="1" applyFill="1" applyBorder="1">
      <alignment/>
      <protection/>
    </xf>
    <xf numFmtId="179" fontId="7" fillId="0" borderId="0" xfId="62" applyNumberFormat="1" applyFont="1" applyFill="1" applyBorder="1">
      <alignment/>
      <protection/>
    </xf>
    <xf numFmtId="0" fontId="7" fillId="0" borderId="0" xfId="62" applyFont="1" applyFill="1" applyAlignment="1">
      <alignment horizontal="distributed"/>
      <protection/>
    </xf>
    <xf numFmtId="179" fontId="7" fillId="0" borderId="0" xfId="62" applyNumberFormat="1" applyFont="1" applyFill="1" applyAlignment="1">
      <alignment horizontal="right"/>
      <protection/>
    </xf>
    <xf numFmtId="0" fontId="7" fillId="0" borderId="0" xfId="62" applyFont="1" applyFill="1" applyBorder="1" applyAlignment="1">
      <alignment horizontal="distributed"/>
      <protection/>
    </xf>
    <xf numFmtId="181" fontId="7" fillId="0" borderId="0" xfId="62" applyNumberFormat="1" applyFont="1" applyFill="1" applyBorder="1">
      <alignment/>
      <protection/>
    </xf>
    <xf numFmtId="179" fontId="7" fillId="0" borderId="0" xfId="62" applyNumberFormat="1" applyFont="1" applyFill="1" applyBorder="1" applyAlignment="1">
      <alignment horizontal="right"/>
      <protection/>
    </xf>
    <xf numFmtId="0" fontId="7" fillId="0" borderId="18" xfId="62" applyFont="1" applyFill="1" applyBorder="1" applyAlignment="1">
      <alignment horizontal="distributed"/>
      <protection/>
    </xf>
    <xf numFmtId="177" fontId="7" fillId="0" borderId="31" xfId="62" applyNumberFormat="1" applyFont="1" applyFill="1" applyBorder="1">
      <alignment/>
      <protection/>
    </xf>
    <xf numFmtId="177" fontId="7" fillId="0" borderId="18" xfId="62" applyNumberFormat="1" applyFont="1" applyFill="1" applyBorder="1">
      <alignment/>
      <protection/>
    </xf>
    <xf numFmtId="0" fontId="12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center"/>
      <protection/>
    </xf>
    <xf numFmtId="49" fontId="7" fillId="0" borderId="0" xfId="65" applyNumberFormat="1" applyFont="1" applyFill="1" applyBorder="1" applyAlignment="1">
      <alignment/>
      <protection/>
    </xf>
    <xf numFmtId="0" fontId="10" fillId="0" borderId="0" xfId="62" applyFont="1" applyFill="1" applyAlignment="1" quotePrefix="1">
      <alignment horizontal="left"/>
      <protection/>
    </xf>
    <xf numFmtId="0" fontId="10" fillId="0" borderId="0" xfId="62" applyFont="1" applyFill="1">
      <alignment/>
      <protection/>
    </xf>
    <xf numFmtId="0" fontId="7" fillId="0" borderId="36" xfId="62" applyFont="1" applyFill="1" applyBorder="1" applyAlignment="1" quotePrefix="1">
      <alignment horizontal="centerContinuous" vertical="center"/>
      <protection/>
    </xf>
    <xf numFmtId="0" fontId="7" fillId="0" borderId="10" xfId="62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 quotePrefix="1">
      <alignment horizontal="right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 quotePrefix="1">
      <alignment horizontal="center" vertical="center"/>
      <protection/>
    </xf>
    <xf numFmtId="0" fontId="7" fillId="0" borderId="32" xfId="62" applyFont="1" applyFill="1" applyBorder="1" applyAlignment="1">
      <alignment horizontal="center" vertical="center"/>
      <protection/>
    </xf>
    <xf numFmtId="186" fontId="8" fillId="0" borderId="0" xfId="62" applyNumberFormat="1" applyFont="1" applyFill="1">
      <alignment/>
      <protection/>
    </xf>
    <xf numFmtId="0" fontId="8" fillId="0" borderId="0" xfId="62" applyFont="1" applyFill="1" applyBorder="1" applyAlignment="1">
      <alignment horizontal="center"/>
      <protection/>
    </xf>
    <xf numFmtId="186" fontId="12" fillId="0" borderId="0" xfId="62" applyNumberFormat="1" applyFont="1" applyFill="1" applyAlignment="1">
      <alignment horizontal="right" vertical="top"/>
      <protection/>
    </xf>
    <xf numFmtId="186" fontId="8" fillId="0" borderId="13" xfId="62" applyNumberFormat="1" applyFont="1" applyFill="1" applyBorder="1">
      <alignment/>
      <protection/>
    </xf>
    <xf numFmtId="186" fontId="7" fillId="0" borderId="0" xfId="62" applyNumberFormat="1" applyFont="1" applyFill="1">
      <alignment/>
      <protection/>
    </xf>
    <xf numFmtId="0" fontId="12" fillId="0" borderId="0" xfId="62" applyFont="1" applyFill="1" applyBorder="1" applyAlignment="1">
      <alignment horizontal="right" vertical="top"/>
      <protection/>
    </xf>
    <xf numFmtId="186" fontId="7" fillId="0" borderId="13" xfId="62" applyNumberFormat="1" applyFont="1" applyFill="1" applyBorder="1">
      <alignment/>
      <protection/>
    </xf>
    <xf numFmtId="186" fontId="7" fillId="0" borderId="0" xfId="62" applyNumberFormat="1" applyFont="1" applyFill="1" applyAlignment="1">
      <alignment horizontal="right"/>
      <protection/>
    </xf>
    <xf numFmtId="0" fontId="7" fillId="0" borderId="0" xfId="62" applyFont="1" applyFill="1" applyBorder="1" applyAlignment="1" quotePrefix="1">
      <alignment horizontal="right"/>
      <protection/>
    </xf>
    <xf numFmtId="186" fontId="7" fillId="0" borderId="13" xfId="62" applyNumberFormat="1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right"/>
      <protection/>
    </xf>
    <xf numFmtId="0" fontId="12" fillId="0" borderId="0" xfId="62" applyFont="1" applyFill="1" applyAlignment="1">
      <alignment horizontal="right" vertical="top"/>
      <protection/>
    </xf>
    <xf numFmtId="186" fontId="7" fillId="0" borderId="13" xfId="62" applyNumberFormat="1" applyFont="1" applyFill="1" applyBorder="1" applyAlignment="1">
      <alignment horizontal="left"/>
      <protection/>
    </xf>
    <xf numFmtId="179" fontId="7" fillId="0" borderId="13" xfId="62" applyNumberFormat="1" applyFont="1" applyFill="1" applyBorder="1">
      <alignment/>
      <protection/>
    </xf>
    <xf numFmtId="2" fontId="7" fillId="0" borderId="0" xfId="62" applyNumberFormat="1" applyFont="1" applyFill="1">
      <alignment/>
      <protection/>
    </xf>
    <xf numFmtId="2" fontId="7" fillId="0" borderId="13" xfId="62" applyNumberFormat="1" applyFont="1" applyFill="1" applyBorder="1">
      <alignment/>
      <protection/>
    </xf>
    <xf numFmtId="186" fontId="7" fillId="0" borderId="0" xfId="62" applyNumberFormat="1" applyFont="1" applyFill="1" applyBorder="1" applyAlignment="1">
      <alignment horizontal="right"/>
      <protection/>
    </xf>
    <xf numFmtId="187" fontId="12" fillId="0" borderId="0" xfId="62" applyNumberFormat="1" applyFont="1" applyFill="1" applyAlignment="1">
      <alignment horizontal="right" vertical="top"/>
      <protection/>
    </xf>
    <xf numFmtId="186" fontId="12" fillId="0" borderId="0" xfId="62" applyNumberFormat="1" applyFont="1" applyFill="1">
      <alignment/>
      <protection/>
    </xf>
    <xf numFmtId="186" fontId="7" fillId="0" borderId="0" xfId="62" applyNumberFormat="1" applyFont="1" applyFill="1" applyBorder="1">
      <alignment/>
      <protection/>
    </xf>
    <xf numFmtId="0" fontId="7" fillId="0" borderId="15" xfId="62" applyFont="1" applyFill="1" applyBorder="1" applyAlignment="1">
      <alignment horizontal="distributed" shrinkToFit="1"/>
      <protection/>
    </xf>
    <xf numFmtId="2" fontId="7" fillId="0" borderId="0" xfId="62" applyNumberFormat="1" applyFont="1" applyFill="1" applyBorder="1">
      <alignment/>
      <protection/>
    </xf>
    <xf numFmtId="2" fontId="7" fillId="0" borderId="13" xfId="62" applyNumberFormat="1" applyFont="1" applyFill="1" applyBorder="1" applyAlignment="1">
      <alignment horizontal="center"/>
      <protection/>
    </xf>
    <xf numFmtId="0" fontId="7" fillId="0" borderId="21" xfId="62" applyFont="1" applyFill="1" applyBorder="1">
      <alignment/>
      <protection/>
    </xf>
    <xf numFmtId="0" fontId="12" fillId="0" borderId="0" xfId="62" applyFont="1" applyFill="1" applyBorder="1" applyAlignment="1">
      <alignment horizontal="left"/>
      <protection/>
    </xf>
    <xf numFmtId="0" fontId="1" fillId="0" borderId="18" xfId="62" applyFont="1" applyFill="1" applyBorder="1" applyAlignment="1">
      <alignment/>
      <protection/>
    </xf>
    <xf numFmtId="0" fontId="7" fillId="0" borderId="36" xfId="62" applyFont="1" applyFill="1" applyBorder="1" applyAlignment="1" quotePrefix="1">
      <alignment horizontal="center" vertical="center"/>
      <protection/>
    </xf>
    <xf numFmtId="0" fontId="7" fillId="0" borderId="26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 quotePrefix="1">
      <alignment horizontal="center"/>
      <protection/>
    </xf>
    <xf numFmtId="0" fontId="7" fillId="0" borderId="35" xfId="62" applyFont="1" applyFill="1" applyBorder="1" applyAlignment="1">
      <alignment horizontal="center"/>
      <protection/>
    </xf>
    <xf numFmtId="0" fontId="14" fillId="0" borderId="0" xfId="62" applyFont="1" applyFill="1" applyBorder="1" applyAlignment="1">
      <alignment horizontal="right"/>
      <protection/>
    </xf>
    <xf numFmtId="0" fontId="1" fillId="0" borderId="13" xfId="62" applyFont="1" applyFill="1" applyBorder="1" applyAlignment="1">
      <alignment horizontal="center"/>
      <protection/>
    </xf>
    <xf numFmtId="186" fontId="8" fillId="0" borderId="0" xfId="62" applyNumberFormat="1" applyFont="1" applyFill="1" applyAlignment="1">
      <alignment/>
      <protection/>
    </xf>
    <xf numFmtId="177" fontId="8" fillId="0" borderId="0" xfId="62" applyNumberFormat="1" applyFont="1" applyFill="1" applyAlignment="1">
      <alignment/>
      <protection/>
    </xf>
    <xf numFmtId="0" fontId="8" fillId="0" borderId="13" xfId="62" applyFont="1" applyFill="1" applyBorder="1" applyAlignment="1">
      <alignment horizontal="left"/>
      <protection/>
    </xf>
    <xf numFmtId="0" fontId="7" fillId="0" borderId="15" xfId="62" applyFont="1" applyFill="1" applyBorder="1" applyAlignment="1" quotePrefix="1">
      <alignment horizontal="distributed"/>
      <protection/>
    </xf>
    <xf numFmtId="186" fontId="7" fillId="0" borderId="0" xfId="62" applyNumberFormat="1" applyFont="1" applyFill="1" applyAlignment="1">
      <alignment/>
      <protection/>
    </xf>
    <xf numFmtId="0" fontId="7" fillId="0" borderId="13" xfId="62" applyFont="1" applyFill="1" applyBorder="1" applyAlignment="1">
      <alignment horizontal="distributed"/>
      <protection/>
    </xf>
    <xf numFmtId="0" fontId="7" fillId="0" borderId="0" xfId="62" applyFont="1" applyFill="1" applyAlignment="1" quotePrefix="1">
      <alignment horizontal="left"/>
      <protection/>
    </xf>
    <xf numFmtId="190" fontId="7" fillId="0" borderId="0" xfId="62" applyNumberFormat="1" applyFont="1" applyFill="1" applyAlignment="1">
      <alignment horizontal="right"/>
      <protection/>
    </xf>
    <xf numFmtId="0" fontId="7" fillId="0" borderId="13" xfId="62" applyFont="1" applyFill="1" applyBorder="1" applyAlignment="1">
      <alignment horizontal="left"/>
      <protection/>
    </xf>
    <xf numFmtId="191" fontId="7" fillId="0" borderId="0" xfId="62" applyNumberFormat="1" applyFont="1" applyFill="1" applyAlignment="1">
      <alignment/>
      <protection/>
    </xf>
    <xf numFmtId="2" fontId="7" fillId="0" borderId="0" xfId="62" applyNumberFormat="1" applyFont="1" applyFill="1" applyAlignment="1">
      <alignment/>
      <protection/>
    </xf>
    <xf numFmtId="187" fontId="7" fillId="0" borderId="0" xfId="62" applyNumberFormat="1" applyFont="1" applyFill="1" applyAlignment="1">
      <alignment/>
      <protection/>
    </xf>
    <xf numFmtId="179" fontId="7" fillId="0" borderId="0" xfId="62" applyNumberFormat="1" applyFont="1" applyFill="1" applyAlignment="1">
      <alignment/>
      <protection/>
    </xf>
    <xf numFmtId="0" fontId="7" fillId="0" borderId="15" xfId="62" applyFont="1" applyFill="1" applyBorder="1" applyAlignment="1" quotePrefix="1">
      <alignment horizontal="right"/>
      <protection/>
    </xf>
    <xf numFmtId="0" fontId="7" fillId="0" borderId="15" xfId="62" applyFont="1" applyFill="1" applyBorder="1" applyAlignment="1">
      <alignment horizontal="right"/>
      <protection/>
    </xf>
    <xf numFmtId="179" fontId="7" fillId="0" borderId="0" xfId="62" applyNumberFormat="1" applyFont="1" applyFill="1" applyAlignment="1">
      <alignment vertical="center"/>
      <protection/>
    </xf>
    <xf numFmtId="0" fontId="7" fillId="0" borderId="21" xfId="62" applyFont="1" applyFill="1" applyBorder="1" applyAlignment="1">
      <alignment horizontal="left"/>
      <protection/>
    </xf>
    <xf numFmtId="0" fontId="1" fillId="0" borderId="21" xfId="62" applyFont="1" applyFill="1" applyBorder="1" applyAlignment="1">
      <alignment/>
      <protection/>
    </xf>
    <xf numFmtId="0" fontId="1" fillId="0" borderId="0" xfId="62" applyFont="1" applyFill="1" applyBorder="1" applyAlignment="1">
      <alignment/>
      <protection/>
    </xf>
    <xf numFmtId="0" fontId="12" fillId="0" borderId="0" xfId="62" applyFont="1" applyFill="1" applyAlignment="1">
      <alignment/>
      <protection/>
    </xf>
    <xf numFmtId="49" fontId="7" fillId="0" borderId="15" xfId="65" applyNumberFormat="1" applyFont="1" applyFill="1" applyBorder="1" applyAlignment="1" quotePrefix="1">
      <alignment horizontal="right"/>
      <protection/>
    </xf>
    <xf numFmtId="197" fontId="7" fillId="0" borderId="18" xfId="63" applyNumberFormat="1" applyFont="1" applyFill="1" applyBorder="1" applyAlignment="1">
      <alignment horizontal="right"/>
      <protection/>
    </xf>
    <xf numFmtId="38" fontId="7" fillId="0" borderId="15" xfId="51" applyNumberFormat="1" applyFont="1" applyFill="1" applyBorder="1" applyAlignment="1">
      <alignment horizontal="distributed"/>
    </xf>
    <xf numFmtId="38" fontId="7" fillId="0" borderId="30" xfId="51" applyNumberFormat="1" applyFont="1" applyFill="1" applyBorder="1" applyAlignment="1">
      <alignment horizontal="distributed"/>
    </xf>
    <xf numFmtId="0" fontId="10" fillId="0" borderId="0" xfId="62" applyFont="1" applyFill="1" applyAlignment="1">
      <alignment horizontal="left"/>
      <protection/>
    </xf>
    <xf numFmtId="177" fontId="12" fillId="0" borderId="0" xfId="63" applyNumberFormat="1" applyFont="1" applyFill="1" applyBorder="1" applyAlignment="1">
      <alignment/>
      <protection/>
    </xf>
    <xf numFmtId="177" fontId="16" fillId="0" borderId="0" xfId="63" applyNumberFormat="1" applyFont="1" applyFill="1" applyBorder="1" applyAlignment="1">
      <alignment/>
      <protection/>
    </xf>
    <xf numFmtId="0" fontId="7" fillId="0" borderId="31" xfId="63" applyFont="1" applyFill="1" applyBorder="1">
      <alignment/>
      <protection/>
    </xf>
    <xf numFmtId="49" fontId="8" fillId="0" borderId="15" xfId="65" applyNumberFormat="1" applyFont="1" applyFill="1" applyBorder="1" applyAlignment="1" quotePrefix="1">
      <alignment horizontal="right"/>
      <protection/>
    </xf>
    <xf numFmtId="0" fontId="15" fillId="0" borderId="26" xfId="63" applyFont="1" applyFill="1" applyBorder="1" applyAlignment="1">
      <alignment horizontal="distributed" vertical="top"/>
      <protection/>
    </xf>
    <xf numFmtId="0" fontId="7" fillId="0" borderId="0" xfId="63" applyFont="1" applyFill="1" applyAlignment="1">
      <alignment horizontal="left"/>
      <protection/>
    </xf>
    <xf numFmtId="177" fontId="7" fillId="0" borderId="13" xfId="63" applyNumberFormat="1" applyFont="1" applyFill="1" applyBorder="1">
      <alignment/>
      <protection/>
    </xf>
    <xf numFmtId="49" fontId="7" fillId="0" borderId="13" xfId="62" applyNumberFormat="1" applyFont="1" applyFill="1" applyBorder="1" applyAlignment="1">
      <alignment horizontal="left"/>
      <protection/>
    </xf>
    <xf numFmtId="0" fontId="7" fillId="0" borderId="0" xfId="63" applyFont="1" applyFill="1" applyAlignment="1" quotePrefix="1">
      <alignment/>
      <protection/>
    </xf>
    <xf numFmtId="49" fontId="7" fillId="0" borderId="13" xfId="62" applyNumberFormat="1" applyFont="1" applyFill="1" applyBorder="1" applyAlignment="1" quotePrefix="1">
      <alignment horizontal="left"/>
      <protection/>
    </xf>
    <xf numFmtId="49" fontId="8" fillId="0" borderId="13" xfId="62" applyNumberFormat="1" applyFont="1" applyFill="1" applyBorder="1" applyAlignment="1" quotePrefix="1">
      <alignment horizontal="left"/>
      <protection/>
    </xf>
    <xf numFmtId="179" fontId="7" fillId="0" borderId="0" xfId="63" applyNumberFormat="1" applyFont="1" applyFill="1" applyBorder="1" applyAlignment="1">
      <alignment/>
      <protection/>
    </xf>
    <xf numFmtId="198" fontId="7" fillId="0" borderId="0" xfId="63" applyNumberFormat="1" applyFont="1" applyFill="1" applyBorder="1" applyAlignment="1">
      <alignment/>
      <protection/>
    </xf>
    <xf numFmtId="0" fontId="7" fillId="0" borderId="15" xfId="63" applyFont="1" applyFill="1" applyBorder="1" applyAlignment="1" quotePrefix="1">
      <alignment/>
      <protection/>
    </xf>
    <xf numFmtId="0" fontId="7" fillId="0" borderId="13" xfId="63" applyFont="1" applyFill="1" applyBorder="1" applyAlignment="1" quotePrefix="1">
      <alignment horizontal="center"/>
      <protection/>
    </xf>
    <xf numFmtId="177" fontId="8" fillId="0" borderId="15" xfId="63" applyNumberFormat="1" applyFont="1" applyFill="1" applyBorder="1" applyAlignment="1" quotePrefix="1">
      <alignment/>
      <protection/>
    </xf>
    <xf numFmtId="179" fontId="8" fillId="0" borderId="0" xfId="63" applyNumberFormat="1" applyFont="1" applyFill="1" applyBorder="1" applyAlignment="1">
      <alignment/>
      <protection/>
    </xf>
    <xf numFmtId="222" fontId="8" fillId="0" borderId="0" xfId="63" applyNumberFormat="1" applyFont="1" applyFill="1" applyBorder="1" applyAlignment="1">
      <alignment/>
      <protection/>
    </xf>
    <xf numFmtId="177" fontId="8" fillId="0" borderId="13" xfId="63" applyNumberFormat="1" applyFont="1" applyFill="1" applyBorder="1" applyAlignment="1" quotePrefix="1">
      <alignment horizontal="center"/>
      <protection/>
    </xf>
    <xf numFmtId="179" fontId="8" fillId="0" borderId="0" xfId="63" applyNumberFormat="1" applyFont="1" applyFill="1" applyBorder="1">
      <alignment/>
      <protection/>
    </xf>
    <xf numFmtId="222" fontId="8" fillId="0" borderId="0" xfId="63" applyNumberFormat="1" applyFont="1" applyFill="1" applyBorder="1">
      <alignment/>
      <protection/>
    </xf>
    <xf numFmtId="186" fontId="7" fillId="0" borderId="0" xfId="63" applyNumberFormat="1" applyFont="1" applyFill="1" applyBorder="1">
      <alignment/>
      <protection/>
    </xf>
    <xf numFmtId="186" fontId="8" fillId="0" borderId="0" xfId="63" applyNumberFormat="1" applyFont="1" applyFill="1" applyBorder="1">
      <alignment/>
      <protection/>
    </xf>
    <xf numFmtId="186" fontId="7" fillId="0" borderId="0" xfId="63" applyNumberFormat="1" applyFont="1" applyFill="1" applyBorder="1" applyAlignment="1">
      <alignment horizontal="right"/>
      <protection/>
    </xf>
    <xf numFmtId="49" fontId="8" fillId="0" borderId="15" xfId="63" applyNumberFormat="1" applyFont="1" applyFill="1" applyBorder="1" applyAlignment="1" quotePrefix="1">
      <alignment/>
      <protection/>
    </xf>
    <xf numFmtId="0" fontId="8" fillId="0" borderId="0" xfId="62" applyFont="1" applyFill="1" applyBorder="1" applyAlignment="1">
      <alignment horizontal="distributed"/>
      <protection/>
    </xf>
    <xf numFmtId="177" fontId="7" fillId="0" borderId="15" xfId="63" applyNumberFormat="1" applyFont="1" applyFill="1" applyBorder="1">
      <alignment/>
      <protection/>
    </xf>
    <xf numFmtId="0" fontId="7" fillId="0" borderId="21" xfId="62" applyFont="1" applyFill="1" applyBorder="1" applyAlignment="1">
      <alignment horizontal="center"/>
      <protection/>
    </xf>
    <xf numFmtId="177" fontId="7" fillId="0" borderId="15" xfId="63" applyNumberFormat="1" applyFont="1" applyFill="1" applyBorder="1" applyAlignment="1" quotePrefix="1">
      <alignment/>
      <protection/>
    </xf>
    <xf numFmtId="222" fontId="7" fillId="0" borderId="0" xfId="63" applyNumberFormat="1" applyFont="1" applyFill="1" applyBorder="1" applyAlignment="1">
      <alignment/>
      <protection/>
    </xf>
    <xf numFmtId="179" fontId="7" fillId="0" borderId="21" xfId="63" applyNumberFormat="1" applyFont="1" applyFill="1" applyBorder="1">
      <alignment/>
      <protection/>
    </xf>
    <xf numFmtId="177" fontId="7" fillId="0" borderId="21" xfId="63" applyNumberFormat="1" applyFont="1" applyFill="1" applyBorder="1">
      <alignment/>
      <protection/>
    </xf>
    <xf numFmtId="222" fontId="7" fillId="0" borderId="21" xfId="63" applyNumberFormat="1" applyFont="1" applyFill="1" applyBorder="1">
      <alignment/>
      <protection/>
    </xf>
    <xf numFmtId="186" fontId="7" fillId="0" borderId="21" xfId="63" applyNumberFormat="1" applyFont="1" applyFill="1" applyBorder="1">
      <alignment/>
      <protection/>
    </xf>
    <xf numFmtId="177" fontId="16" fillId="0" borderId="33" xfId="62" applyNumberFormat="1" applyFont="1" applyFill="1" applyBorder="1" applyAlignment="1">
      <alignment horizontal="right"/>
      <protection/>
    </xf>
    <xf numFmtId="177" fontId="16" fillId="0" borderId="0" xfId="62" applyNumberFormat="1" applyFont="1" applyFill="1" applyBorder="1" applyAlignment="1">
      <alignment horizontal="right"/>
      <protection/>
    </xf>
    <xf numFmtId="177" fontId="12" fillId="0" borderId="0" xfId="62" applyNumberFormat="1" applyFont="1" applyFill="1" applyBorder="1" applyAlignment="1">
      <alignment horizontal="right"/>
      <protection/>
    </xf>
    <xf numFmtId="177" fontId="15" fillId="0" borderId="0" xfId="62" applyNumberFormat="1" applyFont="1" applyFill="1" applyBorder="1" applyAlignment="1">
      <alignment horizontal="right" vertical="top"/>
      <protection/>
    </xf>
    <xf numFmtId="177" fontId="19" fillId="0" borderId="0" xfId="62" applyNumberFormat="1" applyFont="1" applyFill="1" applyBorder="1" applyAlignment="1">
      <alignment horizontal="right" vertical="top"/>
      <protection/>
    </xf>
    <xf numFmtId="188" fontId="7" fillId="0" borderId="0" xfId="65" applyNumberFormat="1" applyFont="1" applyFill="1" applyAlignment="1">
      <alignment horizontal="right"/>
      <protection/>
    </xf>
    <xf numFmtId="183" fontId="7" fillId="0" borderId="0" xfId="65" applyNumberFormat="1" applyFont="1" applyFill="1" applyAlignment="1">
      <alignment horizontal="right"/>
      <protection/>
    </xf>
    <xf numFmtId="0" fontId="9" fillId="0" borderId="13" xfId="63" applyFont="1" applyFill="1" applyBorder="1">
      <alignment/>
      <protection/>
    </xf>
    <xf numFmtId="0" fontId="7" fillId="0" borderId="0" xfId="63" applyFont="1" applyFill="1" applyAlignment="1">
      <alignment vertical="center"/>
      <protection/>
    </xf>
    <xf numFmtId="177" fontId="7" fillId="0" borderId="31" xfId="63" applyNumberFormat="1" applyFont="1" applyFill="1" applyBorder="1">
      <alignment/>
      <protection/>
    </xf>
    <xf numFmtId="177" fontId="7" fillId="0" borderId="30" xfId="63" applyNumberFormat="1" applyFont="1" applyFill="1" applyBorder="1">
      <alignment/>
      <protection/>
    </xf>
    <xf numFmtId="177" fontId="12" fillId="0" borderId="0" xfId="62" applyNumberFormat="1" applyFont="1" applyFill="1" applyBorder="1" applyAlignment="1">
      <alignment/>
      <protection/>
    </xf>
    <xf numFmtId="177" fontId="16" fillId="0" borderId="0" xfId="62" applyNumberFormat="1" applyFont="1" applyFill="1" applyBorder="1" applyAlignment="1">
      <alignment/>
      <protection/>
    </xf>
    <xf numFmtId="0" fontId="22" fillId="0" borderId="13" xfId="63" applyNumberFormat="1" applyFont="1" applyFill="1" applyBorder="1">
      <alignment/>
      <protection/>
    </xf>
    <xf numFmtId="0" fontId="9" fillId="33" borderId="15" xfId="64" applyFont="1" applyFill="1" applyBorder="1" applyAlignment="1">
      <alignment vertical="center"/>
      <protection/>
    </xf>
    <xf numFmtId="0" fontId="10" fillId="33" borderId="0" xfId="64" applyFont="1" applyFill="1" applyBorder="1" applyAlignment="1">
      <alignment horizontal="centerContinuous"/>
      <protection/>
    </xf>
    <xf numFmtId="0" fontId="10" fillId="33" borderId="0" xfId="64" applyFont="1" applyFill="1" applyBorder="1" applyAlignment="1">
      <alignment/>
      <protection/>
    </xf>
    <xf numFmtId="0" fontId="1" fillId="33" borderId="0" xfId="64" applyFont="1" applyFill="1" applyBorder="1">
      <alignment/>
      <protection/>
    </xf>
    <xf numFmtId="0" fontId="7" fillId="33" borderId="0" xfId="64" applyFont="1" applyFill="1" applyBorder="1" applyAlignment="1">
      <alignment horizontal="right"/>
      <protection/>
    </xf>
    <xf numFmtId="0" fontId="7" fillId="33" borderId="21" xfId="64" applyFont="1" applyFill="1" applyBorder="1" applyAlignment="1">
      <alignment horizontal="distributed" vertical="center"/>
      <protection/>
    </xf>
    <xf numFmtId="0" fontId="7" fillId="33" borderId="24" xfId="64" applyFont="1" applyFill="1" applyBorder="1" applyAlignment="1">
      <alignment horizontal="centerContinuous" vertical="center"/>
      <protection/>
    </xf>
    <xf numFmtId="0" fontId="7" fillId="33" borderId="22" xfId="64" applyFont="1" applyFill="1" applyBorder="1" applyAlignment="1">
      <alignment horizontal="centerContinuous" vertical="center"/>
      <protection/>
    </xf>
    <xf numFmtId="0" fontId="7" fillId="33" borderId="12" xfId="64" applyFont="1" applyFill="1" applyBorder="1" applyAlignment="1">
      <alignment horizontal="centerContinuous" vertical="center"/>
      <protection/>
    </xf>
    <xf numFmtId="0" fontId="7" fillId="33" borderId="21" xfId="64" applyFont="1" applyFill="1" applyBorder="1" applyAlignment="1">
      <alignment horizontal="centerContinuous" vertical="center"/>
      <protection/>
    </xf>
    <xf numFmtId="0" fontId="7" fillId="33" borderId="22" xfId="64" applyFont="1" applyFill="1" applyBorder="1" applyAlignment="1">
      <alignment horizontal="distributed" vertical="center"/>
      <protection/>
    </xf>
    <xf numFmtId="0" fontId="7" fillId="33" borderId="22" xfId="64" applyFont="1" applyFill="1" applyBorder="1" applyAlignment="1">
      <alignment horizontal="center" vertical="center"/>
      <protection/>
    </xf>
    <xf numFmtId="0" fontId="7" fillId="33" borderId="21" xfId="64" applyFont="1" applyFill="1" applyBorder="1" applyAlignment="1">
      <alignment horizontal="center" vertical="center"/>
      <protection/>
    </xf>
    <xf numFmtId="0" fontId="7" fillId="33" borderId="25" xfId="64" applyFont="1" applyFill="1" applyBorder="1" applyAlignment="1">
      <alignment horizontal="distributed" vertical="center"/>
      <protection/>
    </xf>
    <xf numFmtId="0" fontId="7" fillId="33" borderId="27" xfId="64" applyFont="1" applyFill="1" applyBorder="1" applyAlignment="1">
      <alignment horizontal="center" vertical="center"/>
      <protection/>
    </xf>
    <xf numFmtId="0" fontId="7" fillId="33" borderId="26" xfId="64" applyFont="1" applyFill="1" applyBorder="1" applyAlignment="1">
      <alignment horizontal="distributed" vertical="center"/>
      <protection/>
    </xf>
    <xf numFmtId="0" fontId="5" fillId="33" borderId="26" xfId="64" applyFont="1" applyFill="1" applyBorder="1" applyAlignment="1">
      <alignment horizontal="center" vertical="center"/>
      <protection/>
    </xf>
    <xf numFmtId="0" fontId="5" fillId="33" borderId="29" xfId="64" applyFont="1" applyFill="1" applyBorder="1" applyAlignment="1">
      <alignment horizontal="center" vertical="center"/>
      <protection/>
    </xf>
    <xf numFmtId="0" fontId="1" fillId="33" borderId="35" xfId="64" applyFont="1" applyFill="1" applyBorder="1" applyAlignment="1">
      <alignment horizontal="distributed" vertical="center"/>
      <protection/>
    </xf>
    <xf numFmtId="0" fontId="1" fillId="33" borderId="0" xfId="64" applyFont="1" applyFill="1" applyBorder="1" applyAlignment="1">
      <alignment vertical="center"/>
      <protection/>
    </xf>
    <xf numFmtId="0" fontId="1" fillId="33" borderId="0" xfId="64" applyFont="1" applyFill="1" applyBorder="1" applyAlignment="1">
      <alignment horizontal="center" vertical="center"/>
      <protection/>
    </xf>
    <xf numFmtId="196" fontId="1" fillId="33" borderId="0" xfId="64" applyNumberFormat="1" applyFont="1" applyFill="1" applyBorder="1" applyAlignment="1">
      <alignment horizontal="distributed" vertical="center"/>
      <protection/>
    </xf>
    <xf numFmtId="0" fontId="1" fillId="33" borderId="0" xfId="64" applyFont="1" applyFill="1" applyBorder="1" applyAlignment="1">
      <alignment horizontal="distributed" vertical="center"/>
      <protection/>
    </xf>
    <xf numFmtId="9" fontId="12" fillId="33" borderId="0" xfId="64" applyNumberFormat="1" applyFont="1" applyFill="1" applyBorder="1" applyAlignment="1">
      <alignment horizontal="right" vertical="center"/>
      <protection/>
    </xf>
    <xf numFmtId="49" fontId="8" fillId="33" borderId="15" xfId="64" applyNumberFormat="1" applyFont="1" applyFill="1" applyBorder="1" applyAlignment="1">
      <alignment vertical="center"/>
      <protection/>
    </xf>
    <xf numFmtId="177" fontId="8" fillId="33" borderId="0" xfId="64" applyNumberFormat="1" applyFont="1" applyFill="1" applyBorder="1" applyAlignment="1">
      <alignment vertical="center"/>
      <protection/>
    </xf>
    <xf numFmtId="177" fontId="8" fillId="33" borderId="0" xfId="64" applyNumberFormat="1" applyFont="1" applyFill="1" applyBorder="1" applyAlignment="1">
      <alignment horizontal="right" vertical="center"/>
      <protection/>
    </xf>
    <xf numFmtId="179" fontId="8" fillId="33" borderId="0" xfId="64" applyNumberFormat="1" applyFont="1" applyFill="1" applyBorder="1" applyAlignment="1">
      <alignment horizontal="right" vertical="center"/>
      <protection/>
    </xf>
    <xf numFmtId="219" fontId="8" fillId="33" borderId="0" xfId="66" applyNumberFormat="1" applyFont="1" applyFill="1" applyBorder="1" applyAlignment="1">
      <alignment horizontal="right" vertical="center"/>
      <protection/>
    </xf>
    <xf numFmtId="0" fontId="9" fillId="33" borderId="0" xfId="64" applyFont="1" applyFill="1" applyBorder="1">
      <alignment/>
      <protection/>
    </xf>
    <xf numFmtId="0" fontId="8" fillId="33" borderId="15" xfId="64" applyFont="1" applyFill="1" applyBorder="1" applyAlignment="1">
      <alignment horizontal="distributed" vertical="center"/>
      <protection/>
    </xf>
    <xf numFmtId="217" fontId="8" fillId="33" borderId="0" xfId="66" applyNumberFormat="1" applyFont="1" applyFill="1" applyBorder="1" applyAlignment="1">
      <alignment horizontal="right" vertical="center"/>
      <protection/>
    </xf>
    <xf numFmtId="217" fontId="9" fillId="33" borderId="0" xfId="64" applyNumberFormat="1" applyFont="1" applyFill="1" applyBorder="1">
      <alignment/>
      <protection/>
    </xf>
    <xf numFmtId="0" fontId="7" fillId="33" borderId="15" xfId="64" applyFont="1" applyFill="1" applyBorder="1" applyAlignment="1">
      <alignment horizontal="distributed" vertical="center"/>
      <protection/>
    </xf>
    <xf numFmtId="217" fontId="7" fillId="33" borderId="0" xfId="66" applyNumberFormat="1" applyFont="1" applyFill="1" applyBorder="1" applyAlignment="1">
      <alignment horizontal="right" vertical="center"/>
      <protection/>
    </xf>
    <xf numFmtId="218" fontId="7" fillId="33" borderId="0" xfId="66" applyNumberFormat="1" applyFont="1" applyFill="1" applyBorder="1" applyAlignment="1">
      <alignment horizontal="right" vertical="center"/>
      <protection/>
    </xf>
    <xf numFmtId="219" fontId="7" fillId="33" borderId="0" xfId="66" applyNumberFormat="1" applyFont="1" applyFill="1" applyBorder="1" applyAlignment="1">
      <alignment horizontal="right" vertical="center"/>
      <protection/>
    </xf>
    <xf numFmtId="43" fontId="1" fillId="33" borderId="0" xfId="64" applyNumberFormat="1" applyFont="1" applyFill="1" applyBorder="1">
      <alignment/>
      <protection/>
    </xf>
    <xf numFmtId="0" fontId="7" fillId="33" borderId="30" xfId="64" applyFont="1" applyFill="1" applyBorder="1" applyAlignment="1">
      <alignment horizontal="distributed" vertical="center"/>
      <protection/>
    </xf>
    <xf numFmtId="217" fontId="7" fillId="33" borderId="18" xfId="66" applyNumberFormat="1" applyFont="1" applyFill="1" applyBorder="1" applyAlignment="1">
      <alignment horizontal="right" vertical="center"/>
      <protection/>
    </xf>
    <xf numFmtId="0" fontId="7" fillId="33" borderId="0" xfId="64" applyFont="1" applyFill="1" applyBorder="1">
      <alignment/>
      <protection/>
    </xf>
    <xf numFmtId="49" fontId="7" fillId="33" borderId="15" xfId="64" applyNumberFormat="1" applyFont="1" applyFill="1" applyBorder="1" applyAlignment="1">
      <alignment vertical="center"/>
      <protection/>
    </xf>
    <xf numFmtId="177" fontId="7" fillId="33" borderId="0" xfId="63" applyNumberFormat="1" applyFont="1" applyFill="1" applyAlignment="1">
      <alignment horizontal="right" vertical="center"/>
      <protection/>
    </xf>
    <xf numFmtId="217" fontId="7" fillId="33" borderId="0" xfId="66" applyNumberFormat="1" applyFont="1" applyFill="1" applyBorder="1" applyAlignment="1">
      <alignment vertical="center"/>
      <protection/>
    </xf>
    <xf numFmtId="177" fontId="7" fillId="33" borderId="0" xfId="64" applyNumberFormat="1" applyFont="1" applyFill="1" applyBorder="1" applyAlignment="1">
      <alignment horizontal="right" vertical="center"/>
      <protection/>
    </xf>
    <xf numFmtId="179" fontId="7" fillId="33" borderId="0" xfId="64" applyNumberFormat="1" applyFont="1" applyFill="1" applyBorder="1" applyAlignment="1">
      <alignment horizontal="right" vertical="center"/>
      <protection/>
    </xf>
    <xf numFmtId="177" fontId="7" fillId="33" borderId="0" xfId="64" applyNumberFormat="1" applyFont="1" applyFill="1" applyBorder="1" applyAlignment="1">
      <alignment vertical="center"/>
      <protection/>
    </xf>
    <xf numFmtId="195" fontId="7" fillId="33" borderId="0" xfId="64" applyNumberFormat="1" applyFont="1" applyFill="1" applyBorder="1" applyAlignment="1">
      <alignment horizontal="right" vertical="center"/>
      <protection/>
    </xf>
    <xf numFmtId="195" fontId="7" fillId="33" borderId="0" xfId="64" applyNumberFormat="1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186" fontId="8" fillId="0" borderId="0" xfId="62" applyNumberFormat="1" applyFont="1" applyFill="1" applyAlignment="1">
      <alignment horizontal="right"/>
      <protection/>
    </xf>
    <xf numFmtId="2" fontId="8" fillId="0" borderId="0" xfId="62" applyNumberFormat="1" applyFont="1" applyFill="1">
      <alignment/>
      <protection/>
    </xf>
    <xf numFmtId="186" fontId="16" fillId="0" borderId="0" xfId="62" applyNumberFormat="1" applyFont="1" applyFill="1">
      <alignment/>
      <protection/>
    </xf>
    <xf numFmtId="203" fontId="6" fillId="0" borderId="0" xfId="67" applyNumberFormat="1" applyFont="1" applyFill="1" applyBorder="1">
      <alignment/>
      <protection/>
    </xf>
    <xf numFmtId="0" fontId="9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centerContinuous"/>
      <protection/>
    </xf>
    <xf numFmtId="0" fontId="7" fillId="0" borderId="15" xfId="62" applyFont="1" applyFill="1" applyBorder="1" applyAlignment="1">
      <alignment horizontal="centerContinuous"/>
      <protection/>
    </xf>
    <xf numFmtId="0" fontId="19" fillId="0" borderId="17" xfId="62" applyFont="1" applyFill="1" applyBorder="1">
      <alignment/>
      <protection/>
    </xf>
    <xf numFmtId="0" fontId="1" fillId="0" borderId="21" xfId="63" applyFont="1" applyFill="1" applyBorder="1" applyAlignment="1">
      <alignment horizontal="right"/>
      <protection/>
    </xf>
    <xf numFmtId="177" fontId="7" fillId="0" borderId="31" xfId="63" applyNumberFormat="1" applyFont="1" applyFill="1" applyBorder="1" applyAlignment="1">
      <alignment horizontal="right"/>
      <protection/>
    </xf>
    <xf numFmtId="196" fontId="8" fillId="33" borderId="0" xfId="64" applyNumberFormat="1" applyFont="1" applyFill="1" applyBorder="1" applyAlignment="1">
      <alignment horizontal="right" vertical="center"/>
      <protection/>
    </xf>
    <xf numFmtId="217" fontId="8" fillId="33" borderId="0" xfId="66" applyNumberFormat="1" applyFont="1" applyFill="1" applyBorder="1" applyAlignment="1">
      <alignment horizontal="right" vertical="center"/>
      <protection/>
    </xf>
    <xf numFmtId="196" fontId="7" fillId="33" borderId="0" xfId="64" applyNumberFormat="1" applyFont="1" applyFill="1" applyBorder="1" applyAlignment="1">
      <alignment horizontal="right" vertical="center"/>
      <protection/>
    </xf>
    <xf numFmtId="196" fontId="7" fillId="33" borderId="18" xfId="64" applyNumberFormat="1" applyFont="1" applyFill="1" applyBorder="1" applyAlignment="1">
      <alignment horizontal="right" vertical="center"/>
      <protection/>
    </xf>
    <xf numFmtId="190" fontId="7" fillId="33" borderId="0" xfId="64" applyNumberFormat="1" applyFont="1" applyFill="1" applyBorder="1" applyAlignment="1">
      <alignment horizontal="center" vertical="center"/>
      <protection/>
    </xf>
    <xf numFmtId="190" fontId="8" fillId="33" borderId="0" xfId="64" applyNumberFormat="1" applyFont="1" applyFill="1" applyBorder="1" applyAlignment="1">
      <alignment horizontal="center" vertical="center"/>
      <protection/>
    </xf>
    <xf numFmtId="196" fontId="8" fillId="33" borderId="0" xfId="64" applyNumberFormat="1" applyFont="1" applyFill="1" applyBorder="1" applyAlignment="1">
      <alignment horizontal="center" vertical="center"/>
      <protection/>
    </xf>
    <xf numFmtId="217" fontId="8" fillId="33" borderId="0" xfId="66" applyNumberFormat="1" applyFont="1" applyFill="1" applyBorder="1" applyAlignment="1">
      <alignment vertical="center"/>
      <protection/>
    </xf>
    <xf numFmtId="217" fontId="7" fillId="33" borderId="0" xfId="64" applyNumberFormat="1" applyFont="1" applyFill="1" applyBorder="1" applyAlignment="1">
      <alignment vertical="center"/>
      <protection/>
    </xf>
    <xf numFmtId="218" fontId="8" fillId="33" borderId="0" xfId="66" applyNumberFormat="1" applyFont="1" applyFill="1" applyBorder="1" applyAlignment="1">
      <alignment horizontal="right" vertical="center"/>
      <protection/>
    </xf>
    <xf numFmtId="0" fontId="68" fillId="0" borderId="11" xfId="62" applyFont="1" applyFill="1" applyBorder="1" applyAlignment="1">
      <alignment horizontal="center" vertical="center"/>
      <protection/>
    </xf>
    <xf numFmtId="0" fontId="68" fillId="0" borderId="0" xfId="62" applyFont="1" applyFill="1" applyBorder="1" applyAlignment="1">
      <alignment horizontal="center"/>
      <protection/>
    </xf>
    <xf numFmtId="186" fontId="68" fillId="0" borderId="0" xfId="62" applyNumberFormat="1" applyFont="1" applyFill="1" applyAlignment="1">
      <alignment/>
      <protection/>
    </xf>
    <xf numFmtId="190" fontId="68" fillId="0" borderId="0" xfId="62" applyNumberFormat="1" applyFont="1" applyFill="1" applyAlignment="1">
      <alignment horizontal="right"/>
      <protection/>
    </xf>
    <xf numFmtId="191" fontId="68" fillId="0" borderId="0" xfId="62" applyNumberFormat="1" applyFont="1" applyFill="1" applyAlignment="1">
      <alignment/>
      <protection/>
    </xf>
    <xf numFmtId="2" fontId="68" fillId="0" borderId="0" xfId="62" applyNumberFormat="1" applyFont="1" applyFill="1" applyAlignment="1">
      <alignment/>
      <protection/>
    </xf>
    <xf numFmtId="227" fontId="68" fillId="0" borderId="0" xfId="62" applyNumberFormat="1" applyFont="1" applyFill="1" applyAlignment="1">
      <alignment/>
      <protection/>
    </xf>
    <xf numFmtId="179" fontId="68" fillId="0" borderId="0" xfId="62" applyNumberFormat="1" applyFont="1" applyFill="1" applyAlignment="1">
      <alignment/>
      <protection/>
    </xf>
    <xf numFmtId="0" fontId="68" fillId="0" borderId="0" xfId="62" applyFont="1" applyFill="1" applyAlignment="1">
      <alignment/>
      <protection/>
    </xf>
    <xf numFmtId="179" fontId="68" fillId="0" borderId="0" xfId="62" applyNumberFormat="1" applyFont="1" applyFill="1" applyAlignment="1">
      <alignment vertical="center"/>
      <protection/>
    </xf>
    <xf numFmtId="0" fontId="12" fillId="0" borderId="0" xfId="65" applyFont="1" applyFill="1" applyAlignment="1">
      <alignment horizontal="left"/>
      <protection/>
    </xf>
    <xf numFmtId="0" fontId="12" fillId="0" borderId="0" xfId="65" applyFont="1" applyFill="1" applyAlignment="1">
      <alignment/>
      <protection/>
    </xf>
    <xf numFmtId="0" fontId="15" fillId="0" borderId="16" xfId="62" applyFont="1" applyFill="1" applyBorder="1" applyAlignment="1">
      <alignment horizontal="center"/>
      <protection/>
    </xf>
    <xf numFmtId="0" fontId="15" fillId="0" borderId="16" xfId="62" applyFont="1" applyFill="1" applyBorder="1" applyAlignment="1">
      <alignment horizontal="right"/>
      <protection/>
    </xf>
    <xf numFmtId="177" fontId="12" fillId="0" borderId="0" xfId="62" applyNumberFormat="1" applyFont="1" applyFill="1" applyBorder="1">
      <alignment/>
      <protection/>
    </xf>
    <xf numFmtId="0" fontId="10" fillId="0" borderId="0" xfId="65" applyFont="1" applyFill="1" applyAlignment="1">
      <alignment horizontal="left" indent="12"/>
      <protection/>
    </xf>
    <xf numFmtId="0" fontId="10" fillId="0" borderId="0" xfId="65" applyFont="1" applyFill="1" applyAlignment="1" quotePrefix="1">
      <alignment horizontal="centerContinuous"/>
      <protection/>
    </xf>
    <xf numFmtId="0" fontId="1" fillId="0" borderId="0" xfId="65" applyFont="1" applyFill="1">
      <alignment/>
      <protection/>
    </xf>
    <xf numFmtId="0" fontId="7" fillId="0" borderId="0" xfId="65" applyFont="1" applyFill="1">
      <alignment/>
      <protection/>
    </xf>
    <xf numFmtId="0" fontId="7" fillId="0" borderId="24" xfId="65" applyFont="1" applyFill="1" applyBorder="1" applyAlignment="1">
      <alignment horizontal="right" vertical="center"/>
      <protection/>
    </xf>
    <xf numFmtId="0" fontId="7" fillId="0" borderId="36" xfId="65" applyFont="1" applyFill="1" applyBorder="1" applyAlignment="1">
      <alignment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23" xfId="65" applyFont="1" applyFill="1" applyBorder="1" applyAlignment="1">
      <alignment horizontal="distributed" vertical="center"/>
      <protection/>
    </xf>
    <xf numFmtId="0" fontId="7" fillId="0" borderId="23" xfId="65" applyFont="1" applyFill="1" applyBorder="1" applyAlignment="1" quotePrefix="1">
      <alignment horizontal="distributed" vertical="center"/>
      <protection/>
    </xf>
    <xf numFmtId="0" fontId="7" fillId="0" borderId="24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27" xfId="65" applyFont="1" applyFill="1" applyBorder="1" applyAlignment="1" quotePrefix="1">
      <alignment horizontal="center" vertical="center"/>
      <protection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 quotePrefix="1">
      <alignment horizontal="distributed" vertical="center"/>
      <protection/>
    </xf>
    <xf numFmtId="0" fontId="12" fillId="0" borderId="29" xfId="65" applyFont="1" applyFill="1" applyBorder="1" applyAlignment="1" quotePrefix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 quotePrefix="1">
      <alignment horizontal="center" vertical="center"/>
      <protection/>
    </xf>
    <xf numFmtId="0" fontId="7" fillId="0" borderId="0" xfId="65" applyFont="1" applyFill="1" applyBorder="1" applyAlignment="1" quotePrefix="1">
      <alignment horizontal="distributed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/>
      <protection/>
    </xf>
    <xf numFmtId="183" fontId="7" fillId="0" borderId="0" xfId="65" applyNumberFormat="1" applyFont="1" applyFill="1">
      <alignment/>
      <protection/>
    </xf>
    <xf numFmtId="184" fontId="7" fillId="0" borderId="0" xfId="65" applyNumberFormat="1" applyFont="1" applyFill="1">
      <alignment/>
      <protection/>
    </xf>
    <xf numFmtId="49" fontId="7" fillId="0" borderId="15" xfId="65" applyNumberFormat="1" applyFont="1" applyFill="1" applyBorder="1" applyAlignment="1">
      <alignment/>
      <protection/>
    </xf>
    <xf numFmtId="185" fontId="7" fillId="0" borderId="0" xfId="65" applyNumberFormat="1" applyFont="1" applyFill="1">
      <alignment/>
      <protection/>
    </xf>
    <xf numFmtId="0" fontId="7" fillId="0" borderId="15" xfId="65" applyFont="1" applyFill="1" applyBorder="1" applyAlignment="1" quotePrefix="1">
      <alignment horizontal="left"/>
      <protection/>
    </xf>
    <xf numFmtId="183" fontId="7" fillId="0" borderId="0" xfId="65" applyNumberFormat="1" applyFont="1" applyFill="1" applyBorder="1" applyAlignment="1">
      <alignment/>
      <protection/>
    </xf>
    <xf numFmtId="0" fontId="7" fillId="0" borderId="15" xfId="65" applyNumberFormat="1" applyFont="1" applyFill="1" applyBorder="1" applyAlignment="1">
      <alignment/>
      <protection/>
    </xf>
    <xf numFmtId="183" fontId="7" fillId="0" borderId="0" xfId="65" applyNumberFormat="1" applyFont="1" applyFill="1" applyBorder="1">
      <alignment/>
      <protection/>
    </xf>
    <xf numFmtId="184" fontId="7" fillId="0" borderId="0" xfId="65" applyNumberFormat="1" applyFont="1" applyFill="1" applyBorder="1">
      <alignment/>
      <protection/>
    </xf>
    <xf numFmtId="185" fontId="7" fillId="0" borderId="0" xfId="65" applyNumberFormat="1" applyFont="1" applyFill="1" applyBorder="1">
      <alignment/>
      <protection/>
    </xf>
    <xf numFmtId="0" fontId="8" fillId="0" borderId="0" xfId="65" applyFont="1" applyFill="1">
      <alignment/>
      <protection/>
    </xf>
    <xf numFmtId="179" fontId="9" fillId="0" borderId="0" xfId="65" applyNumberFormat="1" applyFont="1" applyFill="1">
      <alignment/>
      <protection/>
    </xf>
    <xf numFmtId="183" fontId="7" fillId="0" borderId="13" xfId="65" applyNumberFormat="1" applyFont="1" applyFill="1" applyBorder="1" applyAlignment="1">
      <alignment/>
      <protection/>
    </xf>
    <xf numFmtId="0" fontId="9" fillId="0" borderId="0" xfId="65" applyFont="1" applyFill="1">
      <alignment/>
      <protection/>
    </xf>
    <xf numFmtId="49" fontId="8" fillId="0" borderId="15" xfId="65" applyNumberFormat="1" applyFont="1" applyFill="1" applyBorder="1" applyAlignment="1">
      <alignment/>
      <protection/>
    </xf>
    <xf numFmtId="183" fontId="8" fillId="0" borderId="31" xfId="65" applyNumberFormat="1" applyFont="1" applyFill="1" applyBorder="1" applyAlignment="1">
      <alignment/>
      <protection/>
    </xf>
    <xf numFmtId="183" fontId="8" fillId="0" borderId="18" xfId="65" applyNumberFormat="1" applyFont="1" applyFill="1" applyBorder="1">
      <alignment/>
      <protection/>
    </xf>
    <xf numFmtId="184" fontId="8" fillId="0" borderId="18" xfId="65" applyNumberFormat="1" applyFont="1" applyFill="1" applyBorder="1">
      <alignment/>
      <protection/>
    </xf>
    <xf numFmtId="185" fontId="8" fillId="0" borderId="18" xfId="65" applyNumberFormat="1" applyFont="1" applyFill="1" applyBorder="1">
      <alignment/>
      <protection/>
    </xf>
    <xf numFmtId="49" fontId="12" fillId="0" borderId="21" xfId="65" applyNumberFormat="1" applyFont="1" applyFill="1" applyBorder="1" applyAlignment="1">
      <alignment/>
      <protection/>
    </xf>
    <xf numFmtId="183" fontId="5" fillId="0" borderId="0" xfId="65" applyNumberFormat="1" applyFont="1" applyFill="1" applyBorder="1" applyAlignment="1">
      <alignment/>
      <protection/>
    </xf>
    <xf numFmtId="183" fontId="5" fillId="0" borderId="0" xfId="65" applyNumberFormat="1" applyFont="1" applyFill="1">
      <alignment/>
      <protection/>
    </xf>
    <xf numFmtId="0" fontId="5" fillId="0" borderId="21" xfId="65" applyFont="1" applyFill="1" applyBorder="1">
      <alignment/>
      <protection/>
    </xf>
    <xf numFmtId="0" fontId="5" fillId="0" borderId="0" xfId="65" applyFont="1" applyFill="1">
      <alignment/>
      <protection/>
    </xf>
    <xf numFmtId="188" fontId="8" fillId="0" borderId="0" xfId="65" applyNumberFormat="1" applyFont="1" applyFill="1" applyAlignment="1">
      <alignment horizontal="right"/>
      <protection/>
    </xf>
    <xf numFmtId="183" fontId="8" fillId="0" borderId="0" xfId="65" applyNumberFormat="1" applyFont="1" applyFill="1" applyAlignment="1">
      <alignment horizontal="right"/>
      <protection/>
    </xf>
    <xf numFmtId="49" fontId="8" fillId="0" borderId="30" xfId="65" applyNumberFormat="1" applyFont="1" applyFill="1" applyBorder="1" applyAlignment="1">
      <alignment horizontal="right"/>
      <protection/>
    </xf>
    <xf numFmtId="188" fontId="8" fillId="0" borderId="18" xfId="65" applyNumberFormat="1" applyFont="1" applyFill="1" applyBorder="1" applyAlignment="1">
      <alignment horizontal="right"/>
      <protection/>
    </xf>
    <xf numFmtId="183" fontId="8" fillId="0" borderId="18" xfId="65" applyNumberFormat="1" applyFont="1" applyFill="1" applyBorder="1" applyAlignment="1">
      <alignment horizontal="right"/>
      <protection/>
    </xf>
    <xf numFmtId="188" fontId="8" fillId="0" borderId="0" xfId="65" applyNumberFormat="1" applyFont="1" applyFill="1" applyBorder="1" applyAlignment="1">
      <alignment horizontal="right"/>
      <protection/>
    </xf>
    <xf numFmtId="0" fontId="1" fillId="0" borderId="0" xfId="65" applyFont="1" applyFill="1" applyBorder="1">
      <alignment/>
      <protection/>
    </xf>
    <xf numFmtId="188" fontId="1" fillId="0" borderId="0" xfId="65" applyNumberFormat="1" applyFont="1" applyFill="1">
      <alignment/>
      <protection/>
    </xf>
    <xf numFmtId="180" fontId="8" fillId="0" borderId="0" xfId="62" applyNumberFormat="1" applyFont="1" applyFill="1" applyBorder="1">
      <alignment/>
      <protection/>
    </xf>
    <xf numFmtId="181" fontId="8" fillId="0" borderId="0" xfId="62" applyNumberFormat="1" applyFont="1" applyFill="1">
      <alignment/>
      <protection/>
    </xf>
    <xf numFmtId="179" fontId="8" fillId="0" borderId="0" xfId="62" applyNumberFormat="1" applyFont="1" applyFill="1" applyBorder="1">
      <alignment/>
      <protection/>
    </xf>
    <xf numFmtId="181" fontId="7" fillId="0" borderId="0" xfId="62" applyNumberFormat="1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7" fontId="8" fillId="0" borderId="0" xfId="62" applyNumberFormat="1" applyFont="1" applyFill="1" applyAlignment="1">
      <alignment horizontal="right"/>
      <protection/>
    </xf>
    <xf numFmtId="179" fontId="8" fillId="0" borderId="0" xfId="62" applyNumberFormat="1" applyFont="1" applyFill="1" applyAlignment="1">
      <alignment horizontal="right"/>
      <protection/>
    </xf>
    <xf numFmtId="181" fontId="8" fillId="0" borderId="0" xfId="62" applyNumberFormat="1" applyFont="1" applyFill="1" applyAlignment="1">
      <alignment horizontal="right"/>
      <protection/>
    </xf>
    <xf numFmtId="179" fontId="7" fillId="0" borderId="18" xfId="62" applyNumberFormat="1" applyFont="1" applyFill="1" applyBorder="1">
      <alignment/>
      <protection/>
    </xf>
    <xf numFmtId="180" fontId="7" fillId="0" borderId="18" xfId="62" applyNumberFormat="1" applyFont="1" applyFill="1" applyBorder="1">
      <alignment/>
      <protection/>
    </xf>
    <xf numFmtId="181" fontId="7" fillId="0" borderId="18" xfId="62" applyNumberFormat="1" applyFont="1" applyFill="1" applyBorder="1">
      <alignment/>
      <protection/>
    </xf>
    <xf numFmtId="177" fontId="7" fillId="0" borderId="18" xfId="62" applyNumberFormat="1" applyFont="1" applyFill="1" applyBorder="1" applyAlignment="1">
      <alignment horizontal="right"/>
      <protection/>
    </xf>
    <xf numFmtId="179" fontId="7" fillId="0" borderId="18" xfId="62" applyNumberFormat="1" applyFont="1" applyFill="1" applyBorder="1" applyAlignment="1">
      <alignment horizontal="right"/>
      <protection/>
    </xf>
    <xf numFmtId="181" fontId="7" fillId="0" borderId="18" xfId="62" applyNumberFormat="1" applyFont="1" applyFill="1" applyBorder="1" applyAlignment="1">
      <alignment horizontal="right"/>
      <protection/>
    </xf>
    <xf numFmtId="177" fontId="7" fillId="0" borderId="18" xfId="62" applyNumberFormat="1" applyFont="1" applyFill="1" applyBorder="1" applyAlignment="1">
      <alignment vertical="center"/>
      <protection/>
    </xf>
    <xf numFmtId="177" fontId="7" fillId="0" borderId="0" xfId="62" applyNumberFormat="1" applyFont="1" applyFill="1" applyBorder="1" applyAlignment="1">
      <alignment vertical="center"/>
      <protection/>
    </xf>
    <xf numFmtId="177" fontId="8" fillId="0" borderId="0" xfId="62" applyNumberFormat="1" applyFont="1" applyFill="1" applyBorder="1" applyAlignment="1">
      <alignment vertical="center"/>
      <protection/>
    </xf>
    <xf numFmtId="0" fontId="8" fillId="0" borderId="21" xfId="63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33" borderId="0" xfId="63" applyFont="1" applyFill="1" applyBorder="1" applyAlignment="1">
      <alignment horizontal="right"/>
      <protection/>
    </xf>
    <xf numFmtId="0" fontId="7" fillId="33" borderId="18" xfId="63" applyFont="1" applyFill="1" applyBorder="1">
      <alignment/>
      <protection/>
    </xf>
    <xf numFmtId="0" fontId="1" fillId="33" borderId="18" xfId="63" applyFont="1" applyFill="1" applyBorder="1">
      <alignment/>
      <protection/>
    </xf>
    <xf numFmtId="0" fontId="1" fillId="33" borderId="18" xfId="63" applyFont="1" applyFill="1" applyBorder="1" applyAlignment="1">
      <alignment horizontal="right"/>
      <protection/>
    </xf>
    <xf numFmtId="0" fontId="7" fillId="33" borderId="18" xfId="63" applyFont="1" applyFill="1" applyBorder="1" applyAlignment="1">
      <alignment horizontal="right"/>
      <protection/>
    </xf>
    <xf numFmtId="0" fontId="1" fillId="33" borderId="0" xfId="63" applyFont="1" applyFill="1">
      <alignment/>
      <protection/>
    </xf>
    <xf numFmtId="0" fontId="7" fillId="33" borderId="21" xfId="63" applyFont="1" applyFill="1" applyBorder="1">
      <alignment/>
      <protection/>
    </xf>
    <xf numFmtId="0" fontId="7" fillId="33" borderId="22" xfId="63" applyFont="1" applyFill="1" applyBorder="1">
      <alignment/>
      <protection/>
    </xf>
    <xf numFmtId="0" fontId="7" fillId="33" borderId="21" xfId="63" applyFont="1" applyFill="1" applyBorder="1" applyAlignment="1">
      <alignment horizontal="centerContinuous" vertical="center"/>
      <protection/>
    </xf>
    <xf numFmtId="0" fontId="7" fillId="33" borderId="36" xfId="63" applyFont="1" applyFill="1" applyBorder="1" applyAlignment="1">
      <alignment horizontal="centerContinuous" vertical="center"/>
      <protection/>
    </xf>
    <xf numFmtId="0" fontId="7" fillId="33" borderId="24" xfId="63" applyFont="1" applyFill="1" applyBorder="1" applyAlignment="1">
      <alignment horizontal="centerContinuous"/>
      <protection/>
    </xf>
    <xf numFmtId="0" fontId="7" fillId="33" borderId="21" xfId="63" applyFont="1" applyFill="1" applyBorder="1" applyAlignment="1">
      <alignment horizontal="centerContinuous"/>
      <protection/>
    </xf>
    <xf numFmtId="0" fontId="7" fillId="33" borderId="0" xfId="63" applyFont="1" applyFill="1" applyBorder="1" applyAlignment="1">
      <alignment horizontal="centerContinuous"/>
      <protection/>
    </xf>
    <xf numFmtId="0" fontId="7" fillId="33" borderId="22" xfId="63" applyFont="1" applyFill="1" applyBorder="1" applyAlignment="1">
      <alignment horizontal="centerContinuous"/>
      <protection/>
    </xf>
    <xf numFmtId="0" fontId="7" fillId="33" borderId="0" xfId="63" applyFont="1" applyFill="1">
      <alignment/>
      <protection/>
    </xf>
    <xf numFmtId="0" fontId="7" fillId="33" borderId="0" xfId="63" applyFont="1" applyFill="1" applyAlignment="1">
      <alignment horizontal="distributed" vertical="top"/>
      <protection/>
    </xf>
    <xf numFmtId="0" fontId="7" fillId="33" borderId="15" xfId="63" applyFont="1" applyFill="1" applyBorder="1">
      <alignment/>
      <protection/>
    </xf>
    <xf numFmtId="0" fontId="7" fillId="33" borderId="0" xfId="63" applyFont="1" applyFill="1" applyBorder="1" applyAlignment="1">
      <alignment horizontal="centerContinuous" vertical="center"/>
      <protection/>
    </xf>
    <xf numFmtId="0" fontId="7" fillId="33" borderId="15" xfId="63" applyFont="1" applyFill="1" applyBorder="1" applyAlignment="1">
      <alignment horizontal="centerContinuous"/>
      <protection/>
    </xf>
    <xf numFmtId="0" fontId="7" fillId="33" borderId="33" xfId="63" applyFont="1" applyFill="1" applyBorder="1" applyAlignment="1">
      <alignment horizontal="centerContinuous"/>
      <protection/>
    </xf>
    <xf numFmtId="0" fontId="7" fillId="33" borderId="35" xfId="63" applyFont="1" applyFill="1" applyBorder="1" applyAlignment="1">
      <alignment horizontal="centerContinuous"/>
      <protection/>
    </xf>
    <xf numFmtId="0" fontId="7" fillId="33" borderId="32" xfId="63" applyFont="1" applyFill="1" applyBorder="1" applyAlignment="1">
      <alignment horizontal="centerContinuous" vertical="center"/>
      <protection/>
    </xf>
    <xf numFmtId="0" fontId="7" fillId="33" borderId="33" xfId="63" applyFont="1" applyFill="1" applyBorder="1" applyAlignment="1">
      <alignment horizontal="centerContinuous" vertical="center"/>
      <protection/>
    </xf>
    <xf numFmtId="0" fontId="7" fillId="33" borderId="0" xfId="63" applyFont="1" applyFill="1" applyAlignment="1">
      <alignment horizontal="centerContinuous"/>
      <protection/>
    </xf>
    <xf numFmtId="0" fontId="7" fillId="33" borderId="0" xfId="63" applyFont="1" applyFill="1" applyAlignment="1">
      <alignment horizontal="distributed" vertical="top"/>
      <protection/>
    </xf>
    <xf numFmtId="0" fontId="7" fillId="33" borderId="0" xfId="63" applyFont="1" applyFill="1" applyBorder="1">
      <alignment/>
      <protection/>
    </xf>
    <xf numFmtId="0" fontId="7" fillId="33" borderId="32" xfId="63" applyFont="1" applyFill="1" applyBorder="1">
      <alignment/>
      <protection/>
    </xf>
    <xf numFmtId="0" fontId="7" fillId="33" borderId="33" xfId="63" applyFont="1" applyFill="1" applyBorder="1">
      <alignment/>
      <protection/>
    </xf>
    <xf numFmtId="0" fontId="7" fillId="33" borderId="25" xfId="63" applyFont="1" applyFill="1" applyBorder="1">
      <alignment/>
      <protection/>
    </xf>
    <xf numFmtId="0" fontId="7" fillId="33" borderId="26" xfId="63" applyFont="1" applyFill="1" applyBorder="1">
      <alignment/>
      <protection/>
    </xf>
    <xf numFmtId="0" fontId="7" fillId="33" borderId="27" xfId="63" applyFont="1" applyFill="1" applyBorder="1" applyAlignment="1">
      <alignment horizontal="distributed" vertical="center"/>
      <protection/>
    </xf>
    <xf numFmtId="0" fontId="7" fillId="33" borderId="34" xfId="63" applyFont="1" applyFill="1" applyBorder="1" applyAlignment="1">
      <alignment horizontal="distributed" vertical="center"/>
      <protection/>
    </xf>
    <xf numFmtId="0" fontId="7" fillId="33" borderId="29" xfId="63" applyFont="1" applyFill="1" applyBorder="1" applyAlignment="1">
      <alignment horizontal="centerContinuous" vertical="top"/>
      <protection/>
    </xf>
    <xf numFmtId="0" fontId="7" fillId="33" borderId="25" xfId="63" applyFont="1" applyFill="1" applyBorder="1" applyAlignment="1">
      <alignment horizontal="centerContinuous" vertical="top"/>
      <protection/>
    </xf>
    <xf numFmtId="0" fontId="8" fillId="33" borderId="0" xfId="63" applyFont="1" applyFill="1">
      <alignment/>
      <protection/>
    </xf>
    <xf numFmtId="0" fontId="8" fillId="33" borderId="0" xfId="63" applyFont="1" applyFill="1" applyBorder="1" applyAlignment="1">
      <alignment horizontal="distributed"/>
      <protection/>
    </xf>
    <xf numFmtId="0" fontId="8" fillId="33" borderId="13" xfId="63" applyFont="1" applyFill="1" applyBorder="1" applyAlignment="1">
      <alignment horizontal="center"/>
      <protection/>
    </xf>
    <xf numFmtId="0" fontId="26" fillId="33" borderId="0" xfId="63" applyFont="1" applyFill="1">
      <alignment/>
      <protection/>
    </xf>
    <xf numFmtId="0" fontId="26" fillId="33" borderId="0" xfId="63" applyFont="1" applyFill="1" applyBorder="1" applyAlignment="1">
      <alignment horizontal="distributed"/>
      <protection/>
    </xf>
    <xf numFmtId="0" fontId="26" fillId="33" borderId="13" xfId="63" applyFont="1" applyFill="1" applyBorder="1" applyAlignment="1">
      <alignment horizontal="distributed"/>
      <protection/>
    </xf>
    <xf numFmtId="0" fontId="7" fillId="33" borderId="0" xfId="63" applyFont="1" applyFill="1" applyBorder="1" applyAlignment="1">
      <alignment horizontal="distributed"/>
      <protection/>
    </xf>
    <xf numFmtId="0" fontId="7" fillId="33" borderId="13" xfId="63" applyFont="1" applyFill="1" applyBorder="1" applyAlignment="1">
      <alignment horizontal="center"/>
      <protection/>
    </xf>
    <xf numFmtId="0" fontId="7" fillId="33" borderId="18" xfId="63" applyFont="1" applyFill="1" applyBorder="1" applyAlignment="1">
      <alignment horizontal="distributed"/>
      <protection/>
    </xf>
    <xf numFmtId="0" fontId="1" fillId="33" borderId="0" xfId="63" applyFont="1" applyFill="1" applyBorder="1">
      <alignment/>
      <protection/>
    </xf>
    <xf numFmtId="0" fontId="12" fillId="33" borderId="0" xfId="63" applyFont="1" applyFill="1">
      <alignment/>
      <protection/>
    </xf>
    <xf numFmtId="177" fontId="1" fillId="33" borderId="0" xfId="63" applyNumberFormat="1" applyFont="1" applyFill="1">
      <alignment/>
      <protection/>
    </xf>
    <xf numFmtId="196" fontId="1" fillId="33" borderId="0" xfId="63" applyNumberFormat="1" applyFont="1" applyFill="1">
      <alignment/>
      <protection/>
    </xf>
    <xf numFmtId="0" fontId="1" fillId="33" borderId="0" xfId="63" applyFont="1" applyFill="1" applyBorder="1" applyAlignment="1">
      <alignment/>
      <protection/>
    </xf>
    <xf numFmtId="0" fontId="1" fillId="33" borderId="0" xfId="63" applyFont="1" applyFill="1" applyAlignment="1">
      <alignment/>
      <protection/>
    </xf>
    <xf numFmtId="0" fontId="10" fillId="33" borderId="0" xfId="63" applyFont="1" applyFill="1" applyBorder="1" applyAlignment="1">
      <alignment/>
      <protection/>
    </xf>
    <xf numFmtId="0" fontId="11" fillId="33" borderId="0" xfId="63" applyFont="1" applyFill="1" applyAlignment="1">
      <alignment/>
      <protection/>
    </xf>
    <xf numFmtId="0" fontId="7" fillId="33" borderId="0" xfId="63" applyFont="1" applyFill="1" applyBorder="1" applyAlignment="1">
      <alignment horizontal="distributed" vertical="top"/>
      <protection/>
    </xf>
    <xf numFmtId="0" fontId="7" fillId="33" borderId="0" xfId="63" applyFont="1" applyFill="1" applyBorder="1" applyAlignment="1">
      <alignment horizontal="distributed" vertical="center"/>
      <protection/>
    </xf>
    <xf numFmtId="0" fontId="7" fillId="33" borderId="0" xfId="63" applyFont="1" applyFill="1" applyBorder="1" applyAlignment="1">
      <alignment horizontal="centerContinuous" vertical="top"/>
      <protection/>
    </xf>
    <xf numFmtId="0" fontId="7" fillId="33" borderId="32" xfId="63" applyFont="1" applyFill="1" applyBorder="1" applyAlignment="1">
      <alignment horizontal="distributed" vertical="top"/>
      <protection/>
    </xf>
    <xf numFmtId="0" fontId="7" fillId="33" borderId="0" xfId="63" applyFont="1" applyFill="1" applyBorder="1" applyAlignment="1">
      <alignment horizontal="left" vertical="center"/>
      <protection/>
    </xf>
    <xf numFmtId="177" fontId="7" fillId="33" borderId="0" xfId="63" applyNumberFormat="1" applyFont="1" applyFill="1" applyBorder="1">
      <alignment/>
      <protection/>
    </xf>
    <xf numFmtId="177" fontId="7" fillId="33" borderId="0" xfId="63" applyNumberFormat="1" applyFont="1" applyFill="1">
      <alignment/>
      <protection/>
    </xf>
    <xf numFmtId="197" fontId="7" fillId="33" borderId="0" xfId="63" applyNumberFormat="1" applyFont="1" applyFill="1" applyAlignment="1">
      <alignment horizontal="right"/>
      <protection/>
    </xf>
    <xf numFmtId="203" fontId="7" fillId="33" borderId="0" xfId="63" applyNumberFormat="1" applyFont="1" applyFill="1" applyAlignment="1">
      <alignment horizontal="right"/>
      <protection/>
    </xf>
    <xf numFmtId="197" fontId="7" fillId="33" borderId="0" xfId="63" applyNumberFormat="1" applyFont="1" applyFill="1" applyAlignment="1" quotePrefix="1">
      <alignment horizontal="right"/>
      <protection/>
    </xf>
    <xf numFmtId="49" fontId="7" fillId="33" borderId="13" xfId="63" applyNumberFormat="1" applyFont="1" applyFill="1" applyBorder="1" applyAlignment="1">
      <alignment/>
      <protection/>
    </xf>
    <xf numFmtId="0" fontId="7" fillId="33" borderId="0" xfId="63" applyFont="1" applyFill="1" applyBorder="1" applyAlignment="1" quotePrefix="1">
      <alignment horizontal="left" vertical="center"/>
      <protection/>
    </xf>
    <xf numFmtId="177" fontId="7" fillId="33" borderId="0" xfId="62" applyNumberFormat="1" applyFont="1" applyFill="1" applyBorder="1" applyAlignment="1">
      <alignment horizontal="right"/>
      <protection/>
    </xf>
    <xf numFmtId="177" fontId="7" fillId="33" borderId="13" xfId="63" applyNumberFormat="1" applyFont="1" applyFill="1" applyBorder="1">
      <alignment/>
      <protection/>
    </xf>
    <xf numFmtId="0" fontId="8" fillId="33" borderId="0" xfId="63" applyFont="1" applyFill="1" applyBorder="1" applyAlignment="1" quotePrefix="1">
      <alignment horizontal="left" vertical="center"/>
      <protection/>
    </xf>
    <xf numFmtId="177" fontId="8" fillId="33" borderId="13" xfId="63" applyNumberFormat="1" applyFont="1" applyFill="1" applyBorder="1">
      <alignment/>
      <protection/>
    </xf>
    <xf numFmtId="177" fontId="8" fillId="33" borderId="0" xfId="62" applyNumberFormat="1" applyFont="1" applyFill="1" applyBorder="1" applyAlignment="1">
      <alignment horizontal="right"/>
      <protection/>
    </xf>
    <xf numFmtId="177" fontId="8" fillId="33" borderId="0" xfId="63" applyNumberFormat="1" applyFont="1" applyFill="1">
      <alignment/>
      <protection/>
    </xf>
    <xf numFmtId="197" fontId="8" fillId="33" borderId="0" xfId="63" applyNumberFormat="1" applyFont="1" applyFill="1" applyAlignment="1">
      <alignment horizontal="right"/>
      <protection/>
    </xf>
    <xf numFmtId="49" fontId="8" fillId="33" borderId="13" xfId="63" applyNumberFormat="1" applyFont="1" applyFill="1" applyBorder="1" applyAlignment="1">
      <alignment/>
      <protection/>
    </xf>
    <xf numFmtId="0" fontId="32" fillId="33" borderId="0" xfId="63" applyFont="1" applyFill="1">
      <alignment/>
      <protection/>
    </xf>
    <xf numFmtId="0" fontId="32" fillId="33" borderId="15" xfId="63" applyFont="1" applyFill="1" applyBorder="1" applyAlignment="1">
      <alignment horizontal="distributed"/>
      <protection/>
    </xf>
    <xf numFmtId="177" fontId="8" fillId="33" borderId="0" xfId="63" applyNumberFormat="1" applyFont="1" applyFill="1" applyBorder="1">
      <alignment/>
      <protection/>
    </xf>
    <xf numFmtId="196" fontId="8" fillId="33" borderId="0" xfId="63" applyNumberFormat="1" applyFont="1" applyFill="1">
      <alignment/>
      <protection/>
    </xf>
    <xf numFmtId="203" fontId="7" fillId="33" borderId="0" xfId="63" applyNumberFormat="1" applyFont="1" applyFill="1" applyBorder="1" applyAlignment="1">
      <alignment horizontal="right"/>
      <protection/>
    </xf>
    <xf numFmtId="203" fontId="8" fillId="33" borderId="0" xfId="63" applyNumberFormat="1" applyFont="1" applyFill="1" applyAlignment="1">
      <alignment horizontal="right"/>
      <protection/>
    </xf>
    <xf numFmtId="0" fontId="8" fillId="33" borderId="15" xfId="63" applyFont="1" applyFill="1" applyBorder="1" applyAlignment="1">
      <alignment horizontal="distributed"/>
      <protection/>
    </xf>
    <xf numFmtId="177" fontId="8" fillId="33" borderId="0" xfId="63" applyNumberFormat="1" applyFont="1" applyFill="1" applyBorder="1" applyAlignment="1">
      <alignment horizontal="right"/>
      <protection/>
    </xf>
    <xf numFmtId="203" fontId="8" fillId="33" borderId="0" xfId="63" applyNumberFormat="1" applyFont="1" applyFill="1" applyBorder="1" applyAlignment="1">
      <alignment horizontal="right"/>
      <protection/>
    </xf>
    <xf numFmtId="0" fontId="26" fillId="33" borderId="15" xfId="63" applyFont="1" applyFill="1" applyBorder="1" applyAlignment="1">
      <alignment horizontal="distributed"/>
      <protection/>
    </xf>
    <xf numFmtId="177" fontId="26" fillId="33" borderId="0" xfId="63" applyNumberFormat="1" applyFont="1" applyFill="1" applyBorder="1">
      <alignment/>
      <protection/>
    </xf>
    <xf numFmtId="177" fontId="7" fillId="33" borderId="0" xfId="63" applyNumberFormat="1" applyFont="1" applyFill="1" applyBorder="1" applyAlignment="1">
      <alignment horizontal="right"/>
      <protection/>
    </xf>
    <xf numFmtId="177" fontId="7" fillId="33" borderId="0" xfId="63" applyNumberFormat="1" applyFont="1" applyFill="1" applyBorder="1" applyAlignment="1">
      <alignment/>
      <protection/>
    </xf>
    <xf numFmtId="0" fontId="7" fillId="33" borderId="15" xfId="63" applyFont="1" applyFill="1" applyBorder="1" applyAlignment="1">
      <alignment horizontal="distributed"/>
      <protection/>
    </xf>
    <xf numFmtId="203" fontId="7" fillId="33" borderId="0" xfId="63" applyNumberFormat="1" applyFont="1" applyFill="1">
      <alignment/>
      <protection/>
    </xf>
    <xf numFmtId="177" fontId="7" fillId="33" borderId="0" xfId="63" applyNumberFormat="1" applyFont="1" applyFill="1" applyAlignment="1">
      <alignment/>
      <protection/>
    </xf>
    <xf numFmtId="203" fontId="7" fillId="33" borderId="0" xfId="63" applyNumberFormat="1" applyFont="1" applyFill="1" applyAlignment="1" quotePrefix="1">
      <alignment horizontal="right"/>
      <protection/>
    </xf>
    <xf numFmtId="177" fontId="8" fillId="33" borderId="0" xfId="63" applyNumberFormat="1" applyFont="1" applyFill="1" applyBorder="1" applyAlignment="1">
      <alignment/>
      <protection/>
    </xf>
    <xf numFmtId="203" fontId="8" fillId="33" borderId="15" xfId="63" applyNumberFormat="1" applyFont="1" applyFill="1" applyBorder="1" applyAlignment="1">
      <alignment horizontal="right"/>
      <protection/>
    </xf>
    <xf numFmtId="203" fontId="8" fillId="33" borderId="0" xfId="63" applyNumberFormat="1" applyFont="1" applyFill="1">
      <alignment/>
      <protection/>
    </xf>
    <xf numFmtId="177" fontId="8" fillId="33" borderId="0" xfId="63" applyNumberFormat="1" applyFont="1" applyFill="1" applyAlignment="1">
      <alignment/>
      <protection/>
    </xf>
    <xf numFmtId="203" fontId="8" fillId="33" borderId="0" xfId="63" applyNumberFormat="1" applyFont="1" applyFill="1" applyAlignment="1" quotePrefix="1">
      <alignment horizontal="right"/>
      <protection/>
    </xf>
    <xf numFmtId="186" fontId="7" fillId="33" borderId="0" xfId="63" applyNumberFormat="1" applyFont="1" applyFill="1">
      <alignment/>
      <protection/>
    </xf>
    <xf numFmtId="203" fontId="7" fillId="33" borderId="0" xfId="63" applyNumberFormat="1" applyFont="1" applyFill="1" applyBorder="1">
      <alignment/>
      <protection/>
    </xf>
    <xf numFmtId="203" fontId="7" fillId="33" borderId="0" xfId="63" applyNumberFormat="1" applyFont="1" applyFill="1" applyBorder="1" applyAlignment="1" quotePrefix="1">
      <alignment horizontal="right"/>
      <protection/>
    </xf>
    <xf numFmtId="203" fontId="7" fillId="33" borderId="15" xfId="63" applyNumberFormat="1" applyFont="1" applyFill="1" applyBorder="1" applyAlignment="1">
      <alignment horizontal="right"/>
      <protection/>
    </xf>
    <xf numFmtId="0" fontId="7" fillId="33" borderId="30" xfId="63" applyFont="1" applyFill="1" applyBorder="1" applyAlignment="1">
      <alignment horizontal="distributed"/>
      <protection/>
    </xf>
    <xf numFmtId="177" fontId="7" fillId="33" borderId="18" xfId="63" applyNumberFormat="1" applyFont="1" applyFill="1" applyBorder="1">
      <alignment/>
      <protection/>
    </xf>
    <xf numFmtId="203" fontId="7" fillId="33" borderId="18" xfId="63" applyNumberFormat="1" applyFont="1" applyFill="1" applyBorder="1" applyAlignment="1">
      <alignment horizontal="right"/>
      <protection/>
    </xf>
    <xf numFmtId="203" fontId="7" fillId="33" borderId="18" xfId="63" applyNumberFormat="1" applyFont="1" applyFill="1" applyBorder="1">
      <alignment/>
      <protection/>
    </xf>
    <xf numFmtId="203" fontId="7" fillId="33" borderId="18" xfId="63" applyNumberFormat="1" applyFont="1" applyFill="1" applyBorder="1" applyAlignment="1" quotePrefix="1">
      <alignment horizontal="right"/>
      <protection/>
    </xf>
    <xf numFmtId="203" fontId="7" fillId="33" borderId="30" xfId="63" applyNumberFormat="1" applyFont="1" applyFill="1" applyBorder="1" applyAlignment="1">
      <alignment horizontal="right"/>
      <protection/>
    </xf>
    <xf numFmtId="0" fontId="7" fillId="33" borderId="31" xfId="63" applyFont="1" applyFill="1" applyBorder="1" applyAlignment="1">
      <alignment horizontal="center"/>
      <protection/>
    </xf>
    <xf numFmtId="0" fontId="12" fillId="33" borderId="0" xfId="63" applyFont="1" applyFill="1" applyBorder="1" applyAlignment="1">
      <alignment horizontal="left"/>
      <protection/>
    </xf>
    <xf numFmtId="0" fontId="7" fillId="33" borderId="0" xfId="63" applyFont="1" applyFill="1" applyBorder="1" applyAlignment="1">
      <alignment horizontal="left"/>
      <protection/>
    </xf>
    <xf numFmtId="177" fontId="1" fillId="33" borderId="0" xfId="63" applyNumberFormat="1" applyFont="1" applyFill="1" applyBorder="1">
      <alignment/>
      <protection/>
    </xf>
    <xf numFmtId="0" fontId="12" fillId="0" borderId="0" xfId="63" applyFont="1" applyFill="1" applyBorder="1" applyAlignment="1">
      <alignment/>
      <protection/>
    </xf>
    <xf numFmtId="179" fontId="7" fillId="33" borderId="18" xfId="64" applyNumberFormat="1" applyFont="1" applyFill="1" applyBorder="1" applyAlignment="1">
      <alignment horizontal="right" vertical="center"/>
      <protection/>
    </xf>
    <xf numFmtId="219" fontId="7" fillId="33" borderId="18" xfId="66" applyNumberFormat="1" applyFont="1" applyFill="1" applyBorder="1" applyAlignment="1">
      <alignment horizontal="right" vertical="center"/>
      <protection/>
    </xf>
    <xf numFmtId="0" fontId="7" fillId="0" borderId="0" xfId="62" applyFont="1" applyFill="1" applyAlignment="1">
      <alignment horizontal="distributed"/>
      <protection/>
    </xf>
    <xf numFmtId="0" fontId="7" fillId="0" borderId="15" xfId="62" applyFont="1" applyFill="1" applyBorder="1" applyAlignment="1">
      <alignment horizontal="distributed"/>
      <protection/>
    </xf>
    <xf numFmtId="0" fontId="7" fillId="0" borderId="0" xfId="62" applyFont="1" applyFill="1" applyAlignment="1">
      <alignment horizontal="center"/>
      <protection/>
    </xf>
    <xf numFmtId="0" fontId="7" fillId="0" borderId="15" xfId="62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15" fillId="0" borderId="0" xfId="62" applyFont="1" applyFill="1" applyAlignment="1">
      <alignment horizontal="distributed" vertical="center" wrapText="1"/>
      <protection/>
    </xf>
    <xf numFmtId="0" fontId="15" fillId="0" borderId="15" xfId="62" applyFont="1" applyFill="1" applyBorder="1" applyAlignment="1">
      <alignment horizontal="distributed" vertical="center" wrapText="1"/>
      <protection/>
    </xf>
    <xf numFmtId="0" fontId="8" fillId="0" borderId="0" xfId="62" applyFont="1" applyFill="1" applyBorder="1" applyAlignment="1">
      <alignment horizontal="distributed"/>
      <protection/>
    </xf>
    <xf numFmtId="0" fontId="20" fillId="0" borderId="15" xfId="0" applyFont="1" applyFill="1" applyBorder="1" applyAlignment="1">
      <alignment/>
    </xf>
    <xf numFmtId="0" fontId="8" fillId="0" borderId="0" xfId="62" applyFont="1" applyFill="1" applyAlignment="1">
      <alignment horizontal="distributed"/>
      <protection/>
    </xf>
    <xf numFmtId="0" fontId="8" fillId="0" borderId="15" xfId="62" applyFont="1" applyFill="1" applyBorder="1" applyAlignment="1" quotePrefix="1">
      <alignment horizontal="distributed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distributed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distributed"/>
      <protection/>
    </xf>
    <xf numFmtId="0" fontId="16" fillId="0" borderId="15" xfId="62" applyFont="1" applyFill="1" applyBorder="1" applyAlignment="1">
      <alignment horizontal="distributed"/>
      <protection/>
    </xf>
    <xf numFmtId="0" fontId="7" fillId="0" borderId="11" xfId="62" applyFont="1" applyFill="1" applyBorder="1" applyAlignment="1" quotePrefix="1">
      <alignment horizontal="center" vertical="center"/>
      <protection/>
    </xf>
    <xf numFmtId="0" fontId="7" fillId="0" borderId="10" xfId="62" applyFont="1" applyFill="1" applyBorder="1" applyAlignment="1" quotePrefix="1">
      <alignment horizontal="center" vertical="center"/>
      <protection/>
    </xf>
    <xf numFmtId="0" fontId="7" fillId="0" borderId="22" xfId="65" applyFont="1" applyFill="1" applyBorder="1" applyAlignment="1">
      <alignment horizontal="center" vertical="center"/>
      <protection/>
    </xf>
    <xf numFmtId="0" fontId="7" fillId="0" borderId="26" xfId="65" applyFont="1" applyFill="1" applyBorder="1" applyAlignment="1">
      <alignment horizontal="center" vertical="center"/>
      <protection/>
    </xf>
    <xf numFmtId="0" fontId="7" fillId="0" borderId="23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12" fillId="0" borderId="0" xfId="65" applyFont="1" applyFill="1" applyAlignment="1">
      <alignment horizontal="left" wrapText="1"/>
      <protection/>
    </xf>
    <xf numFmtId="0" fontId="12" fillId="0" borderId="16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177" fontId="16" fillId="0" borderId="0" xfId="62" applyNumberFormat="1" applyFont="1" applyFill="1" applyAlignment="1">
      <alignment horizontal="right" vertical="center"/>
      <protection/>
    </xf>
    <xf numFmtId="177" fontId="16" fillId="0" borderId="0" xfId="62" applyNumberFormat="1" applyFont="1" applyFill="1" applyBorder="1" applyAlignment="1">
      <alignment horizontal="right" vertical="center"/>
      <protection/>
    </xf>
    <xf numFmtId="0" fontId="16" fillId="0" borderId="16" xfId="62" applyFont="1" applyFill="1" applyBorder="1" applyAlignment="1">
      <alignment horizontal="center" wrapText="1"/>
      <protection/>
    </xf>
    <xf numFmtId="177" fontId="16" fillId="0" borderId="13" xfId="62" applyNumberFormat="1" applyFont="1" applyFill="1" applyBorder="1" applyAlignment="1">
      <alignment horizontal="right" vertical="center"/>
      <protection/>
    </xf>
    <xf numFmtId="177" fontId="12" fillId="0" borderId="0" xfId="62" applyNumberFormat="1" applyFont="1" applyFill="1" applyAlignment="1">
      <alignment horizontal="right" vertical="center"/>
      <protection/>
    </xf>
    <xf numFmtId="177" fontId="12" fillId="0" borderId="0" xfId="62" applyNumberFormat="1" applyFont="1" applyFill="1" applyBorder="1" applyAlignment="1">
      <alignment horizontal="right" vertical="center"/>
      <protection/>
    </xf>
    <xf numFmtId="0" fontId="12" fillId="0" borderId="16" xfId="62" applyFont="1" applyFill="1" applyBorder="1" applyAlignment="1">
      <alignment horizontal="center" wrapText="1"/>
      <protection/>
    </xf>
    <xf numFmtId="177" fontId="12" fillId="0" borderId="13" xfId="62" applyNumberFormat="1" applyFont="1" applyFill="1" applyBorder="1" applyAlignment="1">
      <alignment horizontal="right" vertical="center"/>
      <protection/>
    </xf>
    <xf numFmtId="0" fontId="16" fillId="0" borderId="16" xfId="62" applyFont="1" applyFill="1" applyBorder="1" applyAlignment="1">
      <alignment horizontal="left" vertical="center" wrapText="1"/>
      <protection/>
    </xf>
    <xf numFmtId="0" fontId="1" fillId="0" borderId="0" xfId="62" applyFont="1" applyFill="1" applyAlignment="1">
      <alignment horizontal="center" vertical="top"/>
      <protection/>
    </xf>
    <xf numFmtId="0" fontId="1" fillId="0" borderId="18" xfId="62" applyFont="1" applyFill="1" applyBorder="1" applyAlignment="1">
      <alignment horizontal="center" vertical="top"/>
      <protection/>
    </xf>
    <xf numFmtId="0" fontId="7" fillId="0" borderId="0" xfId="62" applyFont="1" applyFill="1" applyAlignment="1">
      <alignment horizontal="right"/>
      <protection/>
    </xf>
    <xf numFmtId="0" fontId="7" fillId="0" borderId="18" xfId="62" applyFont="1" applyFill="1" applyBorder="1" applyAlignment="1">
      <alignment horizontal="right"/>
      <protection/>
    </xf>
    <xf numFmtId="0" fontId="9" fillId="0" borderId="0" xfId="62" applyFont="1" applyFill="1" applyAlignment="1">
      <alignment horizontal="center" vertical="top"/>
      <protection/>
    </xf>
    <xf numFmtId="0" fontId="9" fillId="0" borderId="18" xfId="62" applyFont="1" applyFill="1" applyBorder="1" applyAlignment="1">
      <alignment horizontal="center" vertical="top"/>
      <protection/>
    </xf>
    <xf numFmtId="0" fontId="12" fillId="0" borderId="16" xfId="62" applyFont="1" applyFill="1" applyBorder="1" applyAlignment="1">
      <alignment horizontal="left" vertical="center" wrapText="1"/>
      <protection/>
    </xf>
    <xf numFmtId="0" fontId="7" fillId="0" borderId="22" xfId="62" applyFont="1" applyFill="1" applyBorder="1" applyAlignment="1">
      <alignment vertical="center"/>
      <protection/>
    </xf>
    <xf numFmtId="0" fontId="7" fillId="0" borderId="15" xfId="62" applyFont="1" applyFill="1" applyBorder="1" applyAlignment="1">
      <alignment vertical="center"/>
      <protection/>
    </xf>
    <xf numFmtId="0" fontId="7" fillId="0" borderId="24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12" fillId="0" borderId="34" xfId="63" applyFont="1" applyFill="1" applyBorder="1" applyAlignment="1">
      <alignment horizontal="center"/>
      <protection/>
    </xf>
    <xf numFmtId="0" fontId="12" fillId="0" borderId="37" xfId="63" applyFont="1" applyFill="1" applyBorder="1" applyAlignment="1">
      <alignment horizontal="center"/>
      <protection/>
    </xf>
    <xf numFmtId="0" fontId="12" fillId="0" borderId="24" xfId="63" applyFont="1" applyFill="1" applyBorder="1" applyAlignment="1">
      <alignment horizontal="center" vertical="center"/>
      <protection/>
    </xf>
    <xf numFmtId="0" fontId="12" fillId="0" borderId="22" xfId="63" applyFont="1" applyFill="1" applyBorder="1" applyAlignment="1">
      <alignment horizontal="center" vertical="center"/>
      <protection/>
    </xf>
    <xf numFmtId="0" fontId="12" fillId="0" borderId="13" xfId="63" applyFont="1" applyFill="1" applyBorder="1" applyAlignment="1">
      <alignment horizontal="center" vertical="center"/>
      <protection/>
    </xf>
    <xf numFmtId="0" fontId="12" fillId="0" borderId="15" xfId="63" applyFont="1" applyFill="1" applyBorder="1" applyAlignment="1">
      <alignment horizontal="center" vertical="center"/>
      <protection/>
    </xf>
    <xf numFmtId="0" fontId="12" fillId="0" borderId="29" xfId="63" applyFont="1" applyFill="1" applyBorder="1" applyAlignment="1">
      <alignment horizontal="center" vertical="center"/>
      <protection/>
    </xf>
    <xf numFmtId="0" fontId="12" fillId="0" borderId="26" xfId="63" applyFont="1" applyFill="1" applyBorder="1" applyAlignment="1">
      <alignment horizontal="center" vertical="center"/>
      <protection/>
    </xf>
    <xf numFmtId="0" fontId="21" fillId="0" borderId="24" xfId="63" applyFont="1" applyFill="1" applyBorder="1" applyAlignment="1">
      <alignment horizontal="center" vertical="center"/>
      <protection/>
    </xf>
    <xf numFmtId="0" fontId="21" fillId="0" borderId="22" xfId="63" applyFont="1" applyFill="1" applyBorder="1" applyAlignment="1">
      <alignment horizontal="center" vertical="center"/>
      <protection/>
    </xf>
    <xf numFmtId="0" fontId="21" fillId="0" borderId="13" xfId="63" applyFont="1" applyFill="1" applyBorder="1" applyAlignment="1">
      <alignment horizontal="center" vertical="center"/>
      <protection/>
    </xf>
    <xf numFmtId="0" fontId="21" fillId="0" borderId="15" xfId="63" applyFont="1" applyFill="1" applyBorder="1" applyAlignment="1">
      <alignment horizontal="center" vertical="center"/>
      <protection/>
    </xf>
    <xf numFmtId="0" fontId="21" fillId="0" borderId="29" xfId="63" applyFont="1" applyFill="1" applyBorder="1" applyAlignment="1">
      <alignment horizontal="center" vertical="center"/>
      <protection/>
    </xf>
    <xf numFmtId="0" fontId="21" fillId="0" borderId="26" xfId="63" applyFont="1" applyFill="1" applyBorder="1" applyAlignment="1">
      <alignment horizontal="center" vertical="center"/>
      <protection/>
    </xf>
    <xf numFmtId="0" fontId="7" fillId="0" borderId="35" xfId="63" applyFont="1" applyFill="1" applyBorder="1" applyAlignment="1">
      <alignment horizontal="distributed" vertical="center"/>
      <protection/>
    </xf>
    <xf numFmtId="0" fontId="7" fillId="0" borderId="26" xfId="63" applyFont="1" applyFill="1" applyBorder="1" applyAlignment="1">
      <alignment horizontal="distributed" vertical="center"/>
      <protection/>
    </xf>
    <xf numFmtId="0" fontId="7" fillId="0" borderId="24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22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29" xfId="63" applyFont="1" applyFill="1" applyBorder="1" applyAlignment="1">
      <alignment horizontal="center" vertical="center"/>
      <protection/>
    </xf>
    <xf numFmtId="0" fontId="7" fillId="0" borderId="25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distributed" vertical="top"/>
      <protection/>
    </xf>
    <xf numFmtId="0" fontId="7" fillId="33" borderId="25" xfId="63" applyFont="1" applyFill="1" applyBorder="1" applyAlignment="1">
      <alignment horizontal="distributed" vertical="top"/>
      <protection/>
    </xf>
    <xf numFmtId="0" fontId="7" fillId="33" borderId="13" xfId="63" applyFont="1" applyFill="1" applyBorder="1" applyAlignment="1">
      <alignment horizontal="distributed" vertical="top"/>
      <protection/>
    </xf>
    <xf numFmtId="0" fontId="7" fillId="33" borderId="29" xfId="63" applyFont="1" applyFill="1" applyBorder="1" applyAlignment="1">
      <alignment horizontal="distributed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16～023_人口労働力" xfId="62"/>
    <cellStyle name="標準_024～030_人口労働力" xfId="63"/>
    <cellStyle name="標準_031_人口労働力" xfId="64"/>
    <cellStyle name="標準_1004 人口及び労働力（表16～23）" xfId="65"/>
    <cellStyle name="標準_Sheet1" xfId="66"/>
    <cellStyle name="標準_年報2表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02;&#31456;&#65293;&#9313;&#36035;&#37329;&#21450;&#12403;&#21172;&#206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-pref-saga.local\public\1207&#32113;&#35336;&#35519;&#26619;&#35506;\H20&#32113;&#35336;&#24180;&#37969;\&#20154;&#21475;&#29983;&#27963;\&#31532;&#65297;&#65302;&#31456;&#65293;&#9313;&#36035;&#37329;&#21450;&#12403;&#21172;&#206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&#24179;&#25104;20&#24180;&#29256;\&#21508;&#35506;&#22238;&#31572;\&#21307;&#21209;&#35506;&#25552;&#20986;&#20998;\&#31532;&#65297;&#65302;&#31456;&#65293;&#9313;&#36035;&#37329;&#21450;&#12403;&#21172;&#2068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Users\0980649\Desktop\H23&#35506;&#20869;\&#20154;&#21475;\&#31532;&#65297;&#65302;&#31456;&#65293;&#9313;&#36035;&#37329;&#21450;&#12403;&#21172;&#206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V3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0.00390625" style="3" customWidth="1"/>
    <col min="2" max="2" width="12.875" style="3" customWidth="1"/>
    <col min="3" max="7" width="9.50390625" style="3" customWidth="1"/>
    <col min="8" max="8" width="9.375" style="3" customWidth="1"/>
    <col min="9" max="10" width="9.50390625" style="3" customWidth="1"/>
    <col min="11" max="11" width="9.625" style="3" customWidth="1"/>
    <col min="12" max="22" width="10.00390625" style="3" customWidth="1"/>
    <col min="23" max="16384" width="8.00390625" style="3" customWidth="1"/>
  </cols>
  <sheetData>
    <row r="1" spans="6:11" s="8" customFormat="1" ht="18.75" customHeight="1">
      <c r="F1" s="315"/>
      <c r="G1" s="315"/>
      <c r="J1" s="57" t="s">
        <v>537</v>
      </c>
      <c r="K1" s="58" t="s">
        <v>538</v>
      </c>
    </row>
    <row r="2" s="8" customFormat="1" ht="11.25" customHeight="1"/>
    <row r="3" spans="1:22" s="8" customFormat="1" ht="13.5" customHeight="1" thickBot="1">
      <c r="A3" s="254" t="s">
        <v>539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155" t="s">
        <v>125</v>
      </c>
    </row>
    <row r="4" spans="1:22" s="5" customFormat="1" ht="15" customHeight="1">
      <c r="A4" s="349" t="s">
        <v>0</v>
      </c>
      <c r="B4" s="350" t="s">
        <v>1</v>
      </c>
      <c r="C4" s="350" t="s">
        <v>540</v>
      </c>
      <c r="D4" s="350" t="s">
        <v>541</v>
      </c>
      <c r="E4" s="350" t="s">
        <v>542</v>
      </c>
      <c r="F4" s="350" t="s">
        <v>543</v>
      </c>
      <c r="G4" s="298" t="s">
        <v>544</v>
      </c>
      <c r="H4" s="351" t="s">
        <v>545</v>
      </c>
      <c r="I4" s="350" t="s">
        <v>546</v>
      </c>
      <c r="J4" s="298" t="s">
        <v>547</v>
      </c>
      <c r="K4" s="351" t="s">
        <v>548</v>
      </c>
      <c r="L4" s="350" t="s">
        <v>549</v>
      </c>
      <c r="M4" s="350" t="s">
        <v>550</v>
      </c>
      <c r="N4" s="350" t="s">
        <v>551</v>
      </c>
      <c r="O4" s="350" t="s">
        <v>552</v>
      </c>
      <c r="P4" s="350" t="s">
        <v>553</v>
      </c>
      <c r="Q4" s="351" t="s">
        <v>554</v>
      </c>
      <c r="R4" s="351" t="s">
        <v>117</v>
      </c>
      <c r="S4" s="298" t="s">
        <v>126</v>
      </c>
      <c r="T4" s="298" t="s">
        <v>387</v>
      </c>
      <c r="U4" s="499" t="s">
        <v>555</v>
      </c>
      <c r="V4" s="298" t="s">
        <v>127</v>
      </c>
    </row>
    <row r="5" spans="1:22" s="8" customFormat="1" ht="7.5" customHeight="1">
      <c r="A5" s="352"/>
      <c r="B5" s="353"/>
      <c r="C5" s="313"/>
      <c r="D5" s="313"/>
      <c r="E5" s="313"/>
      <c r="F5" s="313"/>
      <c r="G5" s="354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500"/>
      <c r="V5" s="355"/>
    </row>
    <row r="6" spans="1:22" s="9" customFormat="1" ht="12" customHeight="1">
      <c r="A6" s="705" t="s">
        <v>556</v>
      </c>
      <c r="B6" s="706"/>
      <c r="C6" s="356">
        <v>55963053</v>
      </c>
      <c r="D6" s="356">
        <v>64450005</v>
      </c>
      <c r="E6" s="356">
        <v>69254148</v>
      </c>
      <c r="F6" s="356">
        <v>73114308</v>
      </c>
      <c r="G6" s="357">
        <v>71998104</v>
      </c>
      <c r="H6" s="356">
        <v>84114574</v>
      </c>
      <c r="I6" s="356">
        <v>90076594</v>
      </c>
      <c r="J6" s="356">
        <v>94301623</v>
      </c>
      <c r="K6" s="356">
        <v>99209137</v>
      </c>
      <c r="L6" s="356">
        <v>104665171</v>
      </c>
      <c r="M6" s="356">
        <v>111939643</v>
      </c>
      <c r="N6" s="356">
        <v>117060396</v>
      </c>
      <c r="O6" s="356">
        <v>121048923</v>
      </c>
      <c r="P6" s="356">
        <v>123611167</v>
      </c>
      <c r="Q6" s="356">
        <v>125570246</v>
      </c>
      <c r="R6" s="356">
        <v>126925843</v>
      </c>
      <c r="S6" s="356">
        <v>127767994</v>
      </c>
      <c r="T6" s="356">
        <v>128057352</v>
      </c>
      <c r="U6" s="501">
        <v>127094745</v>
      </c>
      <c r="V6" s="358" t="s">
        <v>128</v>
      </c>
    </row>
    <row r="7" spans="1:22" s="9" customFormat="1" ht="12" customHeight="1">
      <c r="A7" s="707" t="s">
        <v>557</v>
      </c>
      <c r="B7" s="708"/>
      <c r="C7" s="356">
        <v>673895</v>
      </c>
      <c r="D7" s="356">
        <v>691565</v>
      </c>
      <c r="E7" s="356">
        <v>686117</v>
      </c>
      <c r="F7" s="356">
        <v>701517</v>
      </c>
      <c r="G7" s="356">
        <v>830431</v>
      </c>
      <c r="H7" s="356">
        <v>945082</v>
      </c>
      <c r="I7" s="356">
        <v>973749</v>
      </c>
      <c r="J7" s="356">
        <v>942874</v>
      </c>
      <c r="K7" s="356">
        <v>871885</v>
      </c>
      <c r="L7" s="356">
        <v>838468</v>
      </c>
      <c r="M7" s="356">
        <v>837674</v>
      </c>
      <c r="N7" s="356">
        <v>865574</v>
      </c>
      <c r="O7" s="356">
        <v>880013</v>
      </c>
      <c r="P7" s="356">
        <v>877851</v>
      </c>
      <c r="Q7" s="356">
        <v>884316</v>
      </c>
      <c r="R7" s="356">
        <v>876654</v>
      </c>
      <c r="S7" s="356">
        <v>866369</v>
      </c>
      <c r="T7" s="356">
        <v>849788</v>
      </c>
      <c r="U7" s="501">
        <v>832832</v>
      </c>
      <c r="V7" s="358" t="s">
        <v>129</v>
      </c>
    </row>
    <row r="8" spans="1:22" s="8" customFormat="1" ht="12" customHeight="1">
      <c r="A8" s="95"/>
      <c r="B8" s="359" t="s">
        <v>2</v>
      </c>
      <c r="C8" s="360">
        <v>33528</v>
      </c>
      <c r="D8" s="360">
        <v>46183</v>
      </c>
      <c r="E8" s="360">
        <v>81212</v>
      </c>
      <c r="F8" s="360">
        <v>81748</v>
      </c>
      <c r="G8" s="360">
        <v>97354</v>
      </c>
      <c r="H8" s="360">
        <v>118627</v>
      </c>
      <c r="I8" s="360">
        <v>452968</v>
      </c>
      <c r="J8" s="360">
        <v>451548</v>
      </c>
      <c r="K8" s="360">
        <v>430267</v>
      </c>
      <c r="L8" s="360">
        <v>424254</v>
      </c>
      <c r="M8" s="360">
        <v>433470</v>
      </c>
      <c r="N8" s="360">
        <v>451853</v>
      </c>
      <c r="O8" s="360">
        <v>460177</v>
      </c>
      <c r="P8" s="360">
        <v>459917</v>
      </c>
      <c r="Q8" s="360">
        <v>462220</v>
      </c>
      <c r="R8" s="360">
        <v>458536</v>
      </c>
      <c r="S8" s="360">
        <v>592849</v>
      </c>
      <c r="T8" s="360">
        <v>700506</v>
      </c>
      <c r="U8" s="501">
        <v>689229</v>
      </c>
      <c r="V8" s="361" t="s">
        <v>130</v>
      </c>
    </row>
    <row r="9" spans="1:22" s="8" customFormat="1" ht="12" customHeight="1">
      <c r="A9" s="362"/>
      <c r="B9" s="251" t="s">
        <v>3</v>
      </c>
      <c r="C9" s="360">
        <v>640367</v>
      </c>
      <c r="D9" s="360">
        <v>645382</v>
      </c>
      <c r="E9" s="360">
        <v>604905</v>
      </c>
      <c r="F9" s="360">
        <v>619769</v>
      </c>
      <c r="G9" s="360">
        <v>733077</v>
      </c>
      <c r="H9" s="360">
        <v>826455</v>
      </c>
      <c r="I9" s="360">
        <v>520781</v>
      </c>
      <c r="J9" s="360">
        <v>491326</v>
      </c>
      <c r="K9" s="360">
        <v>441618</v>
      </c>
      <c r="L9" s="360">
        <v>414214</v>
      </c>
      <c r="M9" s="360">
        <v>404204</v>
      </c>
      <c r="N9" s="360">
        <v>413721</v>
      </c>
      <c r="O9" s="360">
        <v>419836</v>
      </c>
      <c r="P9" s="360">
        <v>417934</v>
      </c>
      <c r="Q9" s="360">
        <v>422096</v>
      </c>
      <c r="R9" s="360">
        <v>418118</v>
      </c>
      <c r="S9" s="360">
        <v>273520</v>
      </c>
      <c r="T9" s="360">
        <v>149282</v>
      </c>
      <c r="U9" s="501">
        <v>143603</v>
      </c>
      <c r="V9" s="361" t="s">
        <v>131</v>
      </c>
    </row>
    <row r="10" spans="1:22" s="8" customFormat="1" ht="12" customHeight="1">
      <c r="A10" s="698" t="s">
        <v>4</v>
      </c>
      <c r="B10" s="699"/>
      <c r="C10" s="330" t="s">
        <v>5</v>
      </c>
      <c r="D10" s="363">
        <v>17670</v>
      </c>
      <c r="E10" s="363">
        <v>-5448</v>
      </c>
      <c r="F10" s="363">
        <v>15400</v>
      </c>
      <c r="G10" s="363">
        <v>128914</v>
      </c>
      <c r="H10" s="363">
        <v>114651</v>
      </c>
      <c r="I10" s="363">
        <v>28667</v>
      </c>
      <c r="J10" s="363">
        <v>-30875</v>
      </c>
      <c r="K10" s="363">
        <v>-70989</v>
      </c>
      <c r="L10" s="363">
        <v>-33417</v>
      </c>
      <c r="M10" s="363">
        <v>-794</v>
      </c>
      <c r="N10" s="363">
        <v>27900</v>
      </c>
      <c r="O10" s="363">
        <v>14439</v>
      </c>
      <c r="P10" s="363">
        <v>-2162</v>
      </c>
      <c r="Q10" s="363">
        <v>6465</v>
      </c>
      <c r="R10" s="363">
        <v>-7662</v>
      </c>
      <c r="S10" s="363">
        <v>-10285</v>
      </c>
      <c r="T10" s="363">
        <v>-16581</v>
      </c>
      <c r="U10" s="502">
        <v>-16956</v>
      </c>
      <c r="V10" s="364" t="s">
        <v>132</v>
      </c>
    </row>
    <row r="11" spans="1:22" s="8" customFormat="1" ht="12" customHeight="1">
      <c r="A11" s="698" t="s">
        <v>6</v>
      </c>
      <c r="B11" s="699"/>
      <c r="C11" s="36" t="s">
        <v>5</v>
      </c>
      <c r="D11" s="365">
        <v>2.6</v>
      </c>
      <c r="E11" s="365">
        <v>-0.8</v>
      </c>
      <c r="F11" s="365">
        <v>2.2</v>
      </c>
      <c r="G11" s="365">
        <v>18.4</v>
      </c>
      <c r="H11" s="365">
        <v>13.8</v>
      </c>
      <c r="I11" s="365">
        <v>3</v>
      </c>
      <c r="J11" s="365">
        <v>-3.2</v>
      </c>
      <c r="K11" s="365">
        <v>-7.5</v>
      </c>
      <c r="L11" s="365">
        <v>-3.8</v>
      </c>
      <c r="M11" s="365">
        <v>-0.1</v>
      </c>
      <c r="N11" s="365">
        <v>3.3</v>
      </c>
      <c r="O11" s="365">
        <v>1.7</v>
      </c>
      <c r="P11" s="365">
        <v>-0.2</v>
      </c>
      <c r="Q11" s="365">
        <v>0.7</v>
      </c>
      <c r="R11" s="365">
        <v>-0.9</v>
      </c>
      <c r="S11" s="365">
        <v>-1.2</v>
      </c>
      <c r="T11" s="365">
        <v>-1.9</v>
      </c>
      <c r="U11" s="503">
        <v>-1.99</v>
      </c>
      <c r="V11" s="364" t="s">
        <v>133</v>
      </c>
    </row>
    <row r="12" spans="1:22" s="8" customFormat="1" ht="12" customHeight="1">
      <c r="A12" s="698" t="s">
        <v>558</v>
      </c>
      <c r="B12" s="699"/>
      <c r="C12" s="366">
        <v>1.2</v>
      </c>
      <c r="D12" s="366">
        <v>1.07</v>
      </c>
      <c r="E12" s="366">
        <v>0.99</v>
      </c>
      <c r="F12" s="366">
        <v>0.96</v>
      </c>
      <c r="G12" s="366">
        <v>1.15</v>
      </c>
      <c r="H12" s="366">
        <v>1.12</v>
      </c>
      <c r="I12" s="366">
        <v>1.08</v>
      </c>
      <c r="J12" s="366">
        <v>1</v>
      </c>
      <c r="K12" s="366">
        <v>0.88</v>
      </c>
      <c r="L12" s="366">
        <v>0.8</v>
      </c>
      <c r="M12" s="366">
        <v>0.75</v>
      </c>
      <c r="N12" s="366">
        <v>0.74</v>
      </c>
      <c r="O12" s="366">
        <v>0.73</v>
      </c>
      <c r="P12" s="366">
        <v>0.71</v>
      </c>
      <c r="Q12" s="366">
        <v>0.7</v>
      </c>
      <c r="R12" s="366">
        <v>0.69</v>
      </c>
      <c r="S12" s="366">
        <v>0.68</v>
      </c>
      <c r="T12" s="366">
        <v>0.66</v>
      </c>
      <c r="U12" s="504">
        <v>0.6552843707267362</v>
      </c>
      <c r="V12" s="364" t="s">
        <v>134</v>
      </c>
    </row>
    <row r="13" spans="1:22" s="8" customFormat="1" ht="12" customHeight="1">
      <c r="A13" s="698" t="s">
        <v>7</v>
      </c>
      <c r="B13" s="699"/>
      <c r="C13" s="367">
        <v>2443.59</v>
      </c>
      <c r="D13" s="367">
        <v>2443.9</v>
      </c>
      <c r="E13" s="367">
        <v>2449.03</v>
      </c>
      <c r="F13" s="367">
        <v>2449.03</v>
      </c>
      <c r="G13" s="367">
        <v>2449.03</v>
      </c>
      <c r="H13" s="367">
        <v>2403.74</v>
      </c>
      <c r="I13" s="367">
        <v>2403.5</v>
      </c>
      <c r="J13" s="367">
        <v>2403.5</v>
      </c>
      <c r="K13" s="367">
        <v>2406.17</v>
      </c>
      <c r="L13" s="367">
        <v>2410.91</v>
      </c>
      <c r="M13" s="367">
        <v>2417.87</v>
      </c>
      <c r="N13" s="367">
        <v>2432.71</v>
      </c>
      <c r="O13" s="367">
        <v>2433.39</v>
      </c>
      <c r="P13" s="367">
        <v>2438.76</v>
      </c>
      <c r="Q13" s="367">
        <v>2438.99</v>
      </c>
      <c r="R13" s="367">
        <v>2439.23</v>
      </c>
      <c r="S13" s="367">
        <v>2439.58</v>
      </c>
      <c r="T13" s="367">
        <v>2439.65</v>
      </c>
      <c r="U13" s="505">
        <v>2440.68</v>
      </c>
      <c r="V13" s="364" t="s">
        <v>135</v>
      </c>
    </row>
    <row r="14" spans="1:22" s="8" customFormat="1" ht="12" customHeight="1">
      <c r="A14" s="698" t="s">
        <v>8</v>
      </c>
      <c r="B14" s="699"/>
      <c r="C14" s="95">
        <v>275.8</v>
      </c>
      <c r="D14" s="368">
        <v>283</v>
      </c>
      <c r="E14" s="95">
        <v>280.2</v>
      </c>
      <c r="F14" s="95">
        <v>286.4</v>
      </c>
      <c r="G14" s="95">
        <v>339.1</v>
      </c>
      <c r="H14" s="95">
        <v>393.2</v>
      </c>
      <c r="I14" s="95">
        <v>405.1</v>
      </c>
      <c r="J14" s="95">
        <v>392.3</v>
      </c>
      <c r="K14" s="95">
        <v>362.4</v>
      </c>
      <c r="L14" s="95">
        <v>347.8</v>
      </c>
      <c r="M14" s="95">
        <v>346.5</v>
      </c>
      <c r="N14" s="95">
        <v>355.8</v>
      </c>
      <c r="O14" s="95">
        <v>361.6</v>
      </c>
      <c r="P14" s="368">
        <v>360</v>
      </c>
      <c r="Q14" s="95">
        <v>362.6</v>
      </c>
      <c r="R14" s="95">
        <v>359.4</v>
      </c>
      <c r="S14" s="95">
        <v>355.1</v>
      </c>
      <c r="T14" s="95">
        <v>348.3</v>
      </c>
      <c r="U14" s="506">
        <v>341.2</v>
      </c>
      <c r="V14" s="364" t="s">
        <v>136</v>
      </c>
    </row>
    <row r="15" spans="1:22" s="8" customFormat="1" ht="12" customHeight="1">
      <c r="A15" s="698" t="s">
        <v>9</v>
      </c>
      <c r="B15" s="699"/>
      <c r="C15" s="95">
        <v>135</v>
      </c>
      <c r="D15" s="95">
        <v>132</v>
      </c>
      <c r="E15" s="95">
        <v>125</v>
      </c>
      <c r="F15" s="95">
        <v>125</v>
      </c>
      <c r="G15" s="95">
        <v>122</v>
      </c>
      <c r="H15" s="95">
        <v>122</v>
      </c>
      <c r="I15" s="95">
        <v>61</v>
      </c>
      <c r="J15" s="95">
        <v>49</v>
      </c>
      <c r="K15" s="95">
        <v>49</v>
      </c>
      <c r="L15" s="95">
        <v>49</v>
      </c>
      <c r="M15" s="95">
        <v>49</v>
      </c>
      <c r="N15" s="95">
        <v>49</v>
      </c>
      <c r="O15" s="95">
        <v>49</v>
      </c>
      <c r="P15" s="95">
        <v>49</v>
      </c>
      <c r="Q15" s="95">
        <v>49</v>
      </c>
      <c r="R15" s="95">
        <v>49</v>
      </c>
      <c r="S15" s="95">
        <v>31</v>
      </c>
      <c r="T15" s="95">
        <v>20</v>
      </c>
      <c r="U15" s="507">
        <v>20</v>
      </c>
      <c r="V15" s="364" t="s">
        <v>137</v>
      </c>
    </row>
    <row r="16" spans="1:22" s="8" customFormat="1" ht="12" customHeight="1">
      <c r="A16" s="95"/>
      <c r="B16" s="251" t="s">
        <v>10</v>
      </c>
      <c r="C16" s="95">
        <v>1</v>
      </c>
      <c r="D16" s="95">
        <v>1</v>
      </c>
      <c r="E16" s="95">
        <v>2</v>
      </c>
      <c r="F16" s="95">
        <v>2</v>
      </c>
      <c r="G16" s="95">
        <v>2</v>
      </c>
      <c r="H16" s="95">
        <v>2</v>
      </c>
      <c r="I16" s="95">
        <v>7</v>
      </c>
      <c r="J16" s="95">
        <v>7</v>
      </c>
      <c r="K16" s="95">
        <v>7</v>
      </c>
      <c r="L16" s="95">
        <v>7</v>
      </c>
      <c r="M16" s="95">
        <v>7</v>
      </c>
      <c r="N16" s="95">
        <v>7</v>
      </c>
      <c r="O16" s="95">
        <v>7</v>
      </c>
      <c r="P16" s="95">
        <v>7</v>
      </c>
      <c r="Q16" s="95">
        <v>7</v>
      </c>
      <c r="R16" s="95">
        <v>7</v>
      </c>
      <c r="S16" s="95">
        <v>8</v>
      </c>
      <c r="T16" s="95">
        <v>10</v>
      </c>
      <c r="U16" s="507">
        <v>10</v>
      </c>
      <c r="V16" s="73" t="s">
        <v>138</v>
      </c>
    </row>
    <row r="17" spans="1:22" s="8" customFormat="1" ht="12" customHeight="1">
      <c r="A17" s="95"/>
      <c r="B17" s="251" t="s">
        <v>11</v>
      </c>
      <c r="C17" s="95">
        <v>134</v>
      </c>
      <c r="D17" s="95">
        <v>131</v>
      </c>
      <c r="E17" s="95">
        <v>123</v>
      </c>
      <c r="F17" s="95">
        <v>123</v>
      </c>
      <c r="G17" s="95">
        <v>120</v>
      </c>
      <c r="H17" s="95">
        <v>120</v>
      </c>
      <c r="I17" s="95">
        <v>54</v>
      </c>
      <c r="J17" s="95">
        <v>42</v>
      </c>
      <c r="K17" s="95">
        <v>42</v>
      </c>
      <c r="L17" s="95">
        <v>42</v>
      </c>
      <c r="M17" s="95">
        <v>42</v>
      </c>
      <c r="N17" s="95">
        <v>42</v>
      </c>
      <c r="O17" s="95">
        <v>42</v>
      </c>
      <c r="P17" s="95">
        <v>42</v>
      </c>
      <c r="Q17" s="95">
        <v>42</v>
      </c>
      <c r="R17" s="95">
        <v>42</v>
      </c>
      <c r="S17" s="95">
        <v>23</v>
      </c>
      <c r="T17" s="95">
        <v>10</v>
      </c>
      <c r="U17" s="507">
        <v>10</v>
      </c>
      <c r="V17" s="73" t="s">
        <v>139</v>
      </c>
    </row>
    <row r="18" spans="1:22" s="8" customFormat="1" ht="12" customHeight="1">
      <c r="A18" s="698" t="s">
        <v>559</v>
      </c>
      <c r="B18" s="699"/>
      <c r="C18" s="36" t="s">
        <v>5</v>
      </c>
      <c r="D18" s="36" t="s">
        <v>5</v>
      </c>
      <c r="E18" s="36" t="s">
        <v>5</v>
      </c>
      <c r="F18" s="36" t="s">
        <v>5</v>
      </c>
      <c r="G18" s="36" t="s">
        <v>5</v>
      </c>
      <c r="H18" s="36" t="s">
        <v>5</v>
      </c>
      <c r="I18" s="36" t="s">
        <v>5</v>
      </c>
      <c r="J18" s="95">
        <v>10</v>
      </c>
      <c r="K18" s="95">
        <v>10</v>
      </c>
      <c r="L18" s="95">
        <v>11</v>
      </c>
      <c r="M18" s="95">
        <v>11</v>
      </c>
      <c r="N18" s="95">
        <v>11</v>
      </c>
      <c r="O18" s="95">
        <v>12</v>
      </c>
      <c r="P18" s="95">
        <v>11</v>
      </c>
      <c r="Q18" s="95">
        <v>12</v>
      </c>
      <c r="R18" s="95">
        <v>9</v>
      </c>
      <c r="S18" s="95">
        <v>8</v>
      </c>
      <c r="T18" s="95">
        <v>8</v>
      </c>
      <c r="U18" s="507">
        <v>9</v>
      </c>
      <c r="V18" s="364" t="s">
        <v>140</v>
      </c>
    </row>
    <row r="19" spans="1:22" s="8" customFormat="1" ht="12" customHeight="1">
      <c r="A19" s="698" t="s">
        <v>12</v>
      </c>
      <c r="B19" s="699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507"/>
      <c r="V19" s="364" t="s">
        <v>141</v>
      </c>
    </row>
    <row r="20" spans="1:22" s="8" customFormat="1" ht="12" customHeight="1">
      <c r="A20" s="95"/>
      <c r="B20" s="369" t="s">
        <v>560</v>
      </c>
      <c r="C20" s="360">
        <v>251627</v>
      </c>
      <c r="D20" s="360">
        <v>261218</v>
      </c>
      <c r="E20" s="360">
        <v>264968</v>
      </c>
      <c r="F20" s="360">
        <v>263274</v>
      </c>
      <c r="G20" s="360">
        <v>317134</v>
      </c>
      <c r="H20" s="360">
        <v>343781</v>
      </c>
      <c r="I20" s="360">
        <v>347954</v>
      </c>
      <c r="J20" s="360">
        <v>324790</v>
      </c>
      <c r="K20" s="360">
        <v>260148</v>
      </c>
      <c r="L20" s="360">
        <v>214672</v>
      </c>
      <c r="M20" s="360">
        <v>202122</v>
      </c>
      <c r="N20" s="360">
        <v>200620</v>
      </c>
      <c r="O20" s="360">
        <v>196114</v>
      </c>
      <c r="P20" s="360">
        <v>177614</v>
      </c>
      <c r="Q20" s="360">
        <v>160307</v>
      </c>
      <c r="R20" s="360">
        <v>144028</v>
      </c>
      <c r="S20" s="360">
        <v>131969</v>
      </c>
      <c r="T20" s="360">
        <v>123447</v>
      </c>
      <c r="U20" s="501">
        <v>116122</v>
      </c>
      <c r="V20" s="73" t="s">
        <v>164</v>
      </c>
    </row>
    <row r="21" spans="1:22" s="8" customFormat="1" ht="12" customHeight="1">
      <c r="A21" s="95"/>
      <c r="B21" s="370" t="s">
        <v>13</v>
      </c>
      <c r="C21" s="360">
        <v>386064</v>
      </c>
      <c r="D21" s="360">
        <v>394999</v>
      </c>
      <c r="E21" s="360">
        <v>384774</v>
      </c>
      <c r="F21" s="360">
        <v>400009</v>
      </c>
      <c r="G21" s="360">
        <v>467098</v>
      </c>
      <c r="H21" s="360">
        <v>552340</v>
      </c>
      <c r="I21" s="360">
        <v>571865</v>
      </c>
      <c r="J21" s="360">
        <v>558230</v>
      </c>
      <c r="K21" s="360">
        <v>543568</v>
      </c>
      <c r="L21" s="360">
        <v>546071</v>
      </c>
      <c r="M21" s="360">
        <v>545454</v>
      </c>
      <c r="N21" s="360">
        <v>562529</v>
      </c>
      <c r="O21" s="360">
        <v>569523</v>
      </c>
      <c r="P21" s="360">
        <v>566934</v>
      </c>
      <c r="Q21" s="360">
        <v>566671</v>
      </c>
      <c r="R21" s="360">
        <v>553351</v>
      </c>
      <c r="S21" s="360">
        <v>537864</v>
      </c>
      <c r="T21" s="360">
        <v>515206</v>
      </c>
      <c r="U21" s="501">
        <v>483019</v>
      </c>
      <c r="V21" s="73" t="s">
        <v>165</v>
      </c>
    </row>
    <row r="22" spans="1:22" s="8" customFormat="1" ht="12" customHeight="1">
      <c r="A22" s="95"/>
      <c r="B22" s="370" t="s">
        <v>14</v>
      </c>
      <c r="C22" s="360">
        <v>36204</v>
      </c>
      <c r="D22" s="360">
        <v>35348</v>
      </c>
      <c r="E22" s="360">
        <v>36375</v>
      </c>
      <c r="F22" s="360">
        <v>37905</v>
      </c>
      <c r="G22" s="360">
        <v>46199</v>
      </c>
      <c r="H22" s="360">
        <v>48957</v>
      </c>
      <c r="I22" s="360">
        <v>53929</v>
      </c>
      <c r="J22" s="360">
        <v>59854</v>
      </c>
      <c r="K22" s="360">
        <v>68169</v>
      </c>
      <c r="L22" s="360">
        <v>77725</v>
      </c>
      <c r="M22" s="360">
        <v>90026</v>
      </c>
      <c r="N22" s="360">
        <v>102377</v>
      </c>
      <c r="O22" s="360">
        <v>114353</v>
      </c>
      <c r="P22" s="360">
        <v>132972</v>
      </c>
      <c r="Q22" s="360">
        <v>157329</v>
      </c>
      <c r="R22" s="360">
        <v>179132</v>
      </c>
      <c r="S22" s="360">
        <v>196108</v>
      </c>
      <c r="T22" s="360">
        <v>208096</v>
      </c>
      <c r="U22" s="501">
        <v>229335</v>
      </c>
      <c r="V22" s="73" t="s">
        <v>142</v>
      </c>
    </row>
    <row r="23" spans="1:22" s="8" customFormat="1" ht="12" customHeight="1">
      <c r="A23" s="703" t="s">
        <v>118</v>
      </c>
      <c r="B23" s="704"/>
      <c r="C23" s="77">
        <v>95.9</v>
      </c>
      <c r="D23" s="77">
        <v>95.6</v>
      </c>
      <c r="E23" s="77">
        <v>94.2</v>
      </c>
      <c r="F23" s="77">
        <v>95.7</v>
      </c>
      <c r="G23" s="77">
        <v>84.1</v>
      </c>
      <c r="H23" s="77">
        <v>93.2</v>
      </c>
      <c r="I23" s="77">
        <v>93.5</v>
      </c>
      <c r="J23" s="77">
        <v>90.8</v>
      </c>
      <c r="K23" s="77">
        <v>89.2</v>
      </c>
      <c r="L23" s="77">
        <v>88.5</v>
      </c>
      <c r="M23" s="77">
        <v>89.1</v>
      </c>
      <c r="N23" s="77">
        <v>90.4</v>
      </c>
      <c r="O23" s="77">
        <v>90.2</v>
      </c>
      <c r="P23" s="77">
        <v>89.5</v>
      </c>
      <c r="Q23" s="77">
        <v>89.9</v>
      </c>
      <c r="R23" s="371">
        <v>89.6</v>
      </c>
      <c r="S23" s="371">
        <v>89.1</v>
      </c>
      <c r="T23" s="371">
        <v>89</v>
      </c>
      <c r="U23" s="508">
        <v>89.4</v>
      </c>
      <c r="V23" s="364" t="s">
        <v>187</v>
      </c>
    </row>
    <row r="24" spans="1:22" s="8" customFormat="1" ht="12" customHeight="1">
      <c r="A24" s="698" t="s">
        <v>15</v>
      </c>
      <c r="B24" s="699"/>
      <c r="C24" s="95">
        <v>65.2</v>
      </c>
      <c r="D24" s="95">
        <v>66.1</v>
      </c>
      <c r="E24" s="95">
        <v>68.9</v>
      </c>
      <c r="F24" s="95">
        <v>65.8</v>
      </c>
      <c r="G24" s="95">
        <v>67.9</v>
      </c>
      <c r="H24" s="95">
        <v>62.2</v>
      </c>
      <c r="I24" s="95">
        <v>60.8</v>
      </c>
      <c r="J24" s="95">
        <v>58.2</v>
      </c>
      <c r="K24" s="95">
        <v>47.9</v>
      </c>
      <c r="L24" s="95">
        <v>39.3</v>
      </c>
      <c r="M24" s="95">
        <v>37.1</v>
      </c>
      <c r="N24" s="95">
        <v>35.7</v>
      </c>
      <c r="O24" s="95">
        <v>34.4</v>
      </c>
      <c r="P24" s="95">
        <v>31.3</v>
      </c>
      <c r="Q24" s="95">
        <v>28.3</v>
      </c>
      <c r="R24" s="368">
        <v>26</v>
      </c>
      <c r="S24" s="368">
        <v>24.535756250650724</v>
      </c>
      <c r="T24" s="368">
        <v>23.960706979344184</v>
      </c>
      <c r="U24" s="506">
        <v>24.040876238822904</v>
      </c>
      <c r="V24" s="364" t="s">
        <v>143</v>
      </c>
    </row>
    <row r="25" spans="1:22" s="8" customFormat="1" ht="12" customHeight="1">
      <c r="A25" s="698" t="s">
        <v>16</v>
      </c>
      <c r="B25" s="699"/>
      <c r="C25" s="95">
        <v>9.4</v>
      </c>
      <c r="D25" s="95">
        <v>8.9</v>
      </c>
      <c r="E25" s="95">
        <v>9.5</v>
      </c>
      <c r="F25" s="95">
        <v>9.5</v>
      </c>
      <c r="G25" s="95">
        <v>9.9</v>
      </c>
      <c r="H25" s="95">
        <v>8.9</v>
      </c>
      <c r="I25" s="95">
        <v>9.4</v>
      </c>
      <c r="J25" s="95">
        <v>10.7</v>
      </c>
      <c r="K25" s="95">
        <v>12.5</v>
      </c>
      <c r="L25" s="95">
        <v>14.2</v>
      </c>
      <c r="M25" s="95">
        <v>16.5</v>
      </c>
      <c r="N25" s="95">
        <v>18.2</v>
      </c>
      <c r="O25" s="95">
        <v>20.1</v>
      </c>
      <c r="P25" s="95">
        <v>23.5</v>
      </c>
      <c r="Q25" s="95">
        <v>27.8</v>
      </c>
      <c r="R25" s="368">
        <v>32.4</v>
      </c>
      <c r="S25" s="368">
        <v>36.460517900435796</v>
      </c>
      <c r="T25" s="368">
        <v>40.390833957679064</v>
      </c>
      <c r="U25" s="506">
        <v>47.47949873607457</v>
      </c>
      <c r="V25" s="364" t="s">
        <v>144</v>
      </c>
    </row>
    <row r="26" spans="1:22" s="8" customFormat="1" ht="12" customHeight="1">
      <c r="A26" s="698" t="s">
        <v>17</v>
      </c>
      <c r="B26" s="699"/>
      <c r="C26" s="95">
        <v>74.6</v>
      </c>
      <c r="D26" s="95">
        <v>75.1</v>
      </c>
      <c r="E26" s="95">
        <v>78.3</v>
      </c>
      <c r="F26" s="95">
        <v>75.3</v>
      </c>
      <c r="G26" s="95">
        <v>77.8</v>
      </c>
      <c r="H26" s="95">
        <v>71.1</v>
      </c>
      <c r="I26" s="95">
        <v>70.3</v>
      </c>
      <c r="J26" s="95">
        <v>68.9</v>
      </c>
      <c r="K26" s="95">
        <v>60.4</v>
      </c>
      <c r="L26" s="95">
        <v>53.5</v>
      </c>
      <c r="M26" s="95">
        <v>53.6</v>
      </c>
      <c r="N26" s="95">
        <v>53.9</v>
      </c>
      <c r="O26" s="95">
        <v>54.5</v>
      </c>
      <c r="P26" s="95">
        <v>54.8</v>
      </c>
      <c r="Q26" s="95">
        <v>56.1</v>
      </c>
      <c r="R26" s="368">
        <v>58.4</v>
      </c>
      <c r="S26" s="368">
        <v>60.99627415108652</v>
      </c>
      <c r="T26" s="368">
        <v>64.35154093702324</v>
      </c>
      <c r="U26" s="506">
        <v>71.52037497489746</v>
      </c>
      <c r="V26" s="364" t="s">
        <v>145</v>
      </c>
    </row>
    <row r="27" spans="1:22" s="8" customFormat="1" ht="12" customHeight="1">
      <c r="A27" s="698" t="s">
        <v>18</v>
      </c>
      <c r="B27" s="699"/>
      <c r="C27" s="95">
        <v>14.4</v>
      </c>
      <c r="D27" s="95">
        <v>13.5</v>
      </c>
      <c r="E27" s="95">
        <v>13.7</v>
      </c>
      <c r="F27" s="95">
        <v>14.4</v>
      </c>
      <c r="G27" s="95">
        <v>14.6</v>
      </c>
      <c r="H27" s="95">
        <v>14.2</v>
      </c>
      <c r="I27" s="95">
        <v>15.5</v>
      </c>
      <c r="J27" s="95">
        <v>18.4</v>
      </c>
      <c r="K27" s="95">
        <v>26.2</v>
      </c>
      <c r="L27" s="95">
        <v>36.2</v>
      </c>
      <c r="M27" s="95">
        <v>44.5</v>
      </c>
      <c r="N27" s="368">
        <v>51</v>
      </c>
      <c r="O27" s="95">
        <v>58.3</v>
      </c>
      <c r="P27" s="95">
        <v>74.9</v>
      </c>
      <c r="Q27" s="95">
        <v>98.1</v>
      </c>
      <c r="R27" s="368">
        <v>124.4</v>
      </c>
      <c r="S27" s="368">
        <v>148.60156551917495</v>
      </c>
      <c r="T27" s="368">
        <v>168.57112769042587</v>
      </c>
      <c r="U27" s="506">
        <v>197.49487607860698</v>
      </c>
      <c r="V27" s="364" t="s">
        <v>146</v>
      </c>
    </row>
    <row r="28" spans="1:22" s="8" customFormat="1" ht="12" customHeight="1">
      <c r="A28" s="698" t="s">
        <v>19</v>
      </c>
      <c r="B28" s="699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507"/>
      <c r="V28" s="364" t="s">
        <v>147</v>
      </c>
    </row>
    <row r="29" spans="1:22" s="8" customFormat="1" ht="12" customHeight="1">
      <c r="A29" s="700" t="s">
        <v>561</v>
      </c>
      <c r="B29" s="701"/>
      <c r="C29" s="95">
        <v>26.4</v>
      </c>
      <c r="D29" s="368">
        <v>26</v>
      </c>
      <c r="E29" s="95">
        <v>25.7</v>
      </c>
      <c r="F29" s="95">
        <v>25.9</v>
      </c>
      <c r="G29" s="95">
        <v>26.3</v>
      </c>
      <c r="H29" s="95">
        <v>25.8</v>
      </c>
      <c r="I29" s="95">
        <v>26.3</v>
      </c>
      <c r="J29" s="95">
        <v>27.9</v>
      </c>
      <c r="K29" s="368">
        <v>30</v>
      </c>
      <c r="L29" s="95">
        <v>31.7</v>
      </c>
      <c r="M29" s="95">
        <v>33.1</v>
      </c>
      <c r="N29" s="95">
        <v>34.1</v>
      </c>
      <c r="O29" s="95">
        <v>35.3</v>
      </c>
      <c r="P29" s="368">
        <v>37</v>
      </c>
      <c r="Q29" s="95">
        <v>38.5</v>
      </c>
      <c r="R29" s="95">
        <v>40.1</v>
      </c>
      <c r="S29" s="368">
        <v>41.9</v>
      </c>
      <c r="T29" s="368">
        <v>43.5</v>
      </c>
      <c r="U29" s="506">
        <v>44.7</v>
      </c>
      <c r="V29" s="73" t="s">
        <v>148</v>
      </c>
    </row>
    <row r="30" spans="1:22" s="8" customFormat="1" ht="12.75" customHeight="1" thickBot="1">
      <c r="A30" s="702" t="s">
        <v>562</v>
      </c>
      <c r="B30" s="701"/>
      <c r="C30" s="95">
        <v>27.1</v>
      </c>
      <c r="D30" s="95">
        <v>27.1</v>
      </c>
      <c r="E30" s="95">
        <v>26.9</v>
      </c>
      <c r="F30" s="95">
        <v>27.2</v>
      </c>
      <c r="G30" s="368">
        <v>28</v>
      </c>
      <c r="H30" s="95">
        <v>27.3</v>
      </c>
      <c r="I30" s="368">
        <v>28</v>
      </c>
      <c r="J30" s="95">
        <v>29.7</v>
      </c>
      <c r="K30" s="95">
        <v>31.8</v>
      </c>
      <c r="L30" s="95">
        <v>33.8</v>
      </c>
      <c r="M30" s="95">
        <v>35.6</v>
      </c>
      <c r="N30" s="95">
        <v>36.9</v>
      </c>
      <c r="O30" s="95">
        <v>38.4</v>
      </c>
      <c r="P30" s="95">
        <v>40.2</v>
      </c>
      <c r="Q30" s="368">
        <v>42</v>
      </c>
      <c r="R30" s="368">
        <v>43.9</v>
      </c>
      <c r="S30" s="368">
        <v>45.7</v>
      </c>
      <c r="T30" s="368">
        <v>47.4</v>
      </c>
      <c r="U30" s="506">
        <v>48.7</v>
      </c>
      <c r="V30" s="73" t="s">
        <v>149</v>
      </c>
    </row>
    <row r="31" spans="1:22" s="8" customFormat="1" ht="12.75" customHeight="1">
      <c r="A31" s="372" t="s">
        <v>119</v>
      </c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</row>
    <row r="32" spans="1:22" s="8" customFormat="1" ht="12">
      <c r="A32" s="347" t="s">
        <v>195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</row>
    <row r="33" s="8" customFormat="1" ht="10.5" customHeight="1">
      <c r="A33" s="375" t="s">
        <v>563</v>
      </c>
    </row>
    <row r="34" s="8" customFormat="1" ht="10.5" customHeight="1">
      <c r="A34" s="375" t="s">
        <v>564</v>
      </c>
    </row>
    <row r="35" s="8" customFormat="1" ht="10.5" customHeight="1">
      <c r="A35" s="375" t="s">
        <v>565</v>
      </c>
    </row>
    <row r="36" s="8" customFormat="1" ht="10.5" customHeight="1">
      <c r="A36" s="375" t="s">
        <v>566</v>
      </c>
    </row>
    <row r="37" s="8" customFormat="1" ht="10.5" customHeight="1">
      <c r="A37" s="375" t="s">
        <v>567</v>
      </c>
    </row>
    <row r="38" s="8" customFormat="1" ht="10.5" customHeight="1">
      <c r="A38" s="375" t="s">
        <v>568</v>
      </c>
    </row>
  </sheetData>
  <sheetProtection/>
  <mergeCells count="18">
    <mergeCell ref="A6:B6"/>
    <mergeCell ref="A7:B7"/>
    <mergeCell ref="A10:B10"/>
    <mergeCell ref="A11:B11"/>
    <mergeCell ref="A12:B12"/>
    <mergeCell ref="A13:B13"/>
    <mergeCell ref="A14:B14"/>
    <mergeCell ref="A15:B15"/>
    <mergeCell ref="A18:B18"/>
    <mergeCell ref="A19:B19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V57"/>
  <sheetViews>
    <sheetView showGridLines="0" zoomScalePageLayoutView="0" workbookViewId="0" topLeftCell="A1">
      <pane xSplit="2" ySplit="9" topLeftCell="C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00390625" defaultRowHeight="13.5"/>
  <cols>
    <col min="1" max="1" width="3.125" style="11" customWidth="1"/>
    <col min="2" max="2" width="9.375" style="11" customWidth="1"/>
    <col min="3" max="4" width="10.00390625" style="11" customWidth="1"/>
    <col min="5" max="5" width="10.125" style="11" customWidth="1"/>
    <col min="6" max="6" width="10.00390625" style="11" customWidth="1"/>
    <col min="7" max="7" width="12.125" style="11" customWidth="1"/>
    <col min="8" max="8" width="10.00390625" style="11" customWidth="1"/>
    <col min="9" max="9" width="11.75390625" style="11" customWidth="1"/>
    <col min="10" max="10" width="10.625" style="11" customWidth="1"/>
    <col min="11" max="14" width="8.75390625" style="11" customWidth="1"/>
    <col min="15" max="15" width="9.125" style="11" customWidth="1"/>
    <col min="16" max="19" width="8.75390625" style="11" customWidth="1"/>
    <col min="20" max="20" width="9.125" style="11" customWidth="1"/>
    <col min="21" max="21" width="7.625" style="11" customWidth="1"/>
    <col min="22" max="16384" width="8.00390625" style="11" customWidth="1"/>
  </cols>
  <sheetData>
    <row r="1" spans="6:11" ht="18.75" customHeight="1">
      <c r="F1" s="15"/>
      <c r="J1" s="164" t="s">
        <v>454</v>
      </c>
      <c r="K1" s="15" t="s">
        <v>455</v>
      </c>
    </row>
    <row r="2" ht="11.25" customHeight="1">
      <c r="K2" s="184"/>
    </row>
    <row r="3" spans="1:21" ht="12.75" customHeight="1" thickBot="1">
      <c r="A3" s="185" t="s">
        <v>24</v>
      </c>
      <c r="B3" s="186"/>
      <c r="C3" s="186"/>
      <c r="D3" s="187"/>
      <c r="T3" s="20"/>
      <c r="U3" s="104" t="s">
        <v>214</v>
      </c>
    </row>
    <row r="4" spans="1:21" ht="12">
      <c r="A4" s="188"/>
      <c r="B4" s="189"/>
      <c r="C4" s="190"/>
      <c r="D4" s="190"/>
      <c r="E4" s="191"/>
      <c r="F4" s="192" t="s">
        <v>456</v>
      </c>
      <c r="G4" s="193"/>
      <c r="H4" s="193"/>
      <c r="I4" s="193"/>
      <c r="J4" s="195"/>
      <c r="K4" s="194" t="s">
        <v>457</v>
      </c>
      <c r="L4" s="193"/>
      <c r="M4" s="193"/>
      <c r="N4" s="193"/>
      <c r="O4" s="195"/>
      <c r="P4" s="192" t="s">
        <v>458</v>
      </c>
      <c r="Q4" s="193"/>
      <c r="R4" s="193"/>
      <c r="S4" s="193"/>
      <c r="T4" s="195"/>
      <c r="U4" s="196"/>
    </row>
    <row r="5" spans="1:21" ht="12">
      <c r="A5" s="197"/>
      <c r="B5" s="198" t="s">
        <v>459</v>
      </c>
      <c r="C5" s="199"/>
      <c r="D5" s="199"/>
      <c r="E5" s="200" t="s">
        <v>460</v>
      </c>
      <c r="F5" s="201" t="s">
        <v>461</v>
      </c>
      <c r="G5" s="202"/>
      <c r="H5" s="745" t="s">
        <v>462</v>
      </c>
      <c r="I5" s="746"/>
      <c r="J5" s="207"/>
      <c r="K5" s="203" t="s">
        <v>463</v>
      </c>
      <c r="L5" s="204"/>
      <c r="M5" s="205" t="s">
        <v>462</v>
      </c>
      <c r="N5" s="206"/>
      <c r="O5" s="207"/>
      <c r="P5" s="205" t="s">
        <v>464</v>
      </c>
      <c r="Q5" s="206"/>
      <c r="R5" s="205" t="s">
        <v>462</v>
      </c>
      <c r="S5" s="206"/>
      <c r="T5" s="207"/>
      <c r="U5" s="208" t="s">
        <v>465</v>
      </c>
    </row>
    <row r="6" spans="1:21" ht="21">
      <c r="A6" s="197"/>
      <c r="B6" s="198"/>
      <c r="C6" s="209" t="s">
        <v>215</v>
      </c>
      <c r="D6" s="209" t="s">
        <v>216</v>
      </c>
      <c r="E6" s="200" t="s">
        <v>217</v>
      </c>
      <c r="F6" s="207"/>
      <c r="G6" s="210" t="s">
        <v>466</v>
      </c>
      <c r="H6" s="207"/>
      <c r="I6" s="210" t="s">
        <v>467</v>
      </c>
      <c r="J6" s="209" t="s">
        <v>218</v>
      </c>
      <c r="K6" s="211"/>
      <c r="L6" s="212" t="s">
        <v>468</v>
      </c>
      <c r="M6" s="207"/>
      <c r="N6" s="212" t="s">
        <v>468</v>
      </c>
      <c r="O6" s="209" t="s">
        <v>218</v>
      </c>
      <c r="P6" s="207"/>
      <c r="Q6" s="212" t="s">
        <v>468</v>
      </c>
      <c r="R6" s="207"/>
      <c r="S6" s="212" t="s">
        <v>468</v>
      </c>
      <c r="T6" s="209" t="s">
        <v>218</v>
      </c>
      <c r="U6" s="208"/>
    </row>
    <row r="7" spans="1:21" ht="12">
      <c r="A7" s="197"/>
      <c r="B7" s="198" t="s">
        <v>469</v>
      </c>
      <c r="C7" s="199"/>
      <c r="D7" s="199"/>
      <c r="E7" s="200" t="s">
        <v>219</v>
      </c>
      <c r="F7" s="213" t="s">
        <v>69</v>
      </c>
      <c r="G7" s="214" t="s">
        <v>470</v>
      </c>
      <c r="H7" s="215" t="s">
        <v>69</v>
      </c>
      <c r="I7" s="216" t="s">
        <v>220</v>
      </c>
      <c r="J7" s="218"/>
      <c r="K7" s="217" t="s">
        <v>69</v>
      </c>
      <c r="L7" s="214" t="s">
        <v>221</v>
      </c>
      <c r="M7" s="213" t="s">
        <v>69</v>
      </c>
      <c r="N7" s="216" t="s">
        <v>222</v>
      </c>
      <c r="O7" s="218"/>
      <c r="P7" s="213" t="s">
        <v>69</v>
      </c>
      <c r="Q7" s="214" t="s">
        <v>223</v>
      </c>
      <c r="R7" s="213" t="s">
        <v>69</v>
      </c>
      <c r="S7" s="216" t="s">
        <v>224</v>
      </c>
      <c r="T7" s="218"/>
      <c r="U7" s="208" t="s">
        <v>471</v>
      </c>
    </row>
    <row r="8" spans="1:21" ht="12">
      <c r="A8" s="219"/>
      <c r="B8" s="220"/>
      <c r="C8" s="221"/>
      <c r="D8" s="221"/>
      <c r="E8" s="222"/>
      <c r="F8" s="222"/>
      <c r="G8" s="223" t="s">
        <v>225</v>
      </c>
      <c r="H8" s="222"/>
      <c r="I8" s="223" t="s">
        <v>226</v>
      </c>
      <c r="J8" s="225" t="s">
        <v>227</v>
      </c>
      <c r="K8" s="224"/>
      <c r="L8" s="223" t="s">
        <v>225</v>
      </c>
      <c r="M8" s="222"/>
      <c r="N8" s="223" t="s">
        <v>226</v>
      </c>
      <c r="O8" s="225" t="s">
        <v>227</v>
      </c>
      <c r="P8" s="222"/>
      <c r="Q8" s="223" t="s">
        <v>225</v>
      </c>
      <c r="R8" s="221"/>
      <c r="S8" s="223" t="s">
        <v>226</v>
      </c>
      <c r="T8" s="225" t="s">
        <v>227</v>
      </c>
      <c r="U8" s="226"/>
    </row>
    <row r="9" spans="1:21" s="131" customFormat="1" ht="15" customHeight="1">
      <c r="A9" s="197"/>
      <c r="B9" s="198" t="s">
        <v>193</v>
      </c>
      <c r="C9" s="227">
        <v>877520</v>
      </c>
      <c r="D9" s="227">
        <v>866592</v>
      </c>
      <c r="E9" s="392">
        <v>98.75467225818215</v>
      </c>
      <c r="F9" s="227">
        <v>475781</v>
      </c>
      <c r="G9" s="227">
        <v>142498</v>
      </c>
      <c r="H9" s="227">
        <v>486918</v>
      </c>
      <c r="I9" s="227">
        <v>153635</v>
      </c>
      <c r="J9" s="393">
        <v>-11137</v>
      </c>
      <c r="K9" s="227">
        <v>418310</v>
      </c>
      <c r="L9" s="227">
        <v>117398</v>
      </c>
      <c r="M9" s="227">
        <v>426775</v>
      </c>
      <c r="N9" s="227">
        <v>125863</v>
      </c>
      <c r="O9" s="393">
        <v>-8465</v>
      </c>
      <c r="P9" s="227">
        <v>57471</v>
      </c>
      <c r="Q9" s="227">
        <v>25100</v>
      </c>
      <c r="R9" s="227">
        <v>60143</v>
      </c>
      <c r="S9" s="227">
        <v>27772</v>
      </c>
      <c r="T9" s="393">
        <v>-2672</v>
      </c>
      <c r="U9" s="143" t="s">
        <v>193</v>
      </c>
    </row>
    <row r="10" spans="1:21" s="131" customFormat="1" ht="15" customHeight="1">
      <c r="A10" s="197"/>
      <c r="B10" s="394" t="s">
        <v>228</v>
      </c>
      <c r="C10" s="227">
        <v>884307</v>
      </c>
      <c r="D10" s="227">
        <v>876969</v>
      </c>
      <c r="E10" s="392">
        <v>99.17019768021738</v>
      </c>
      <c r="F10" s="227">
        <v>495005</v>
      </c>
      <c r="G10" s="227">
        <v>164170</v>
      </c>
      <c r="H10" s="227">
        <v>502537</v>
      </c>
      <c r="I10" s="227">
        <v>171702</v>
      </c>
      <c r="J10" s="393">
        <v>-7532</v>
      </c>
      <c r="K10" s="227">
        <v>438198</v>
      </c>
      <c r="L10" s="227">
        <v>140136</v>
      </c>
      <c r="M10" s="227">
        <v>443037</v>
      </c>
      <c r="N10" s="227">
        <v>144975</v>
      </c>
      <c r="O10" s="393">
        <v>-4839</v>
      </c>
      <c r="P10" s="227">
        <v>56807</v>
      </c>
      <c r="Q10" s="227">
        <v>24034</v>
      </c>
      <c r="R10" s="227">
        <v>59500</v>
      </c>
      <c r="S10" s="227">
        <v>26727</v>
      </c>
      <c r="T10" s="393">
        <v>-2693</v>
      </c>
      <c r="U10" s="395" t="s">
        <v>229</v>
      </c>
    </row>
    <row r="11" spans="1:21" s="131" customFormat="1" ht="15" customHeight="1">
      <c r="A11" s="197"/>
      <c r="B11" s="394" t="s">
        <v>230</v>
      </c>
      <c r="C11" s="227">
        <v>876511</v>
      </c>
      <c r="D11" s="227">
        <v>873168</v>
      </c>
      <c r="E11" s="392">
        <v>99.6</v>
      </c>
      <c r="F11" s="227">
        <v>482323</v>
      </c>
      <c r="G11" s="227">
        <v>175456</v>
      </c>
      <c r="H11" s="227">
        <v>485844</v>
      </c>
      <c r="I11" s="227">
        <v>178977</v>
      </c>
      <c r="J11" s="393">
        <v>-3521</v>
      </c>
      <c r="K11" s="227">
        <v>429807</v>
      </c>
      <c r="L11" s="227">
        <v>151612</v>
      </c>
      <c r="M11" s="227">
        <v>431457</v>
      </c>
      <c r="N11" s="227">
        <v>153262</v>
      </c>
      <c r="O11" s="393">
        <v>-1650</v>
      </c>
      <c r="P11" s="227">
        <v>52516</v>
      </c>
      <c r="Q11" s="227">
        <v>23844</v>
      </c>
      <c r="R11" s="227">
        <v>54387</v>
      </c>
      <c r="S11" s="227">
        <v>25715</v>
      </c>
      <c r="T11" s="393">
        <v>-1871</v>
      </c>
      <c r="U11" s="143" t="s">
        <v>231</v>
      </c>
    </row>
    <row r="12" spans="1:21" s="230" customFormat="1" ht="15" customHeight="1">
      <c r="A12" s="197"/>
      <c r="B12" s="409" t="s">
        <v>472</v>
      </c>
      <c r="C12" s="227">
        <v>865941</v>
      </c>
      <c r="D12" s="227">
        <v>866003</v>
      </c>
      <c r="E12" s="392">
        <v>100</v>
      </c>
      <c r="F12" s="227">
        <v>471626</v>
      </c>
      <c r="G12" s="227">
        <v>158643</v>
      </c>
      <c r="H12" s="227">
        <v>471807</v>
      </c>
      <c r="I12" s="227">
        <v>158824</v>
      </c>
      <c r="J12" s="410">
        <v>-181</v>
      </c>
      <c r="K12" s="227">
        <v>426088</v>
      </c>
      <c r="L12" s="227">
        <v>140802</v>
      </c>
      <c r="M12" s="227">
        <v>423379</v>
      </c>
      <c r="N12" s="227">
        <v>138093</v>
      </c>
      <c r="O12" s="410">
        <v>2709</v>
      </c>
      <c r="P12" s="227">
        <v>45538</v>
      </c>
      <c r="Q12" s="227">
        <v>17841</v>
      </c>
      <c r="R12" s="227">
        <v>48428</v>
      </c>
      <c r="S12" s="227">
        <v>20731</v>
      </c>
      <c r="T12" s="410">
        <v>-2890</v>
      </c>
      <c r="U12" s="234" t="s">
        <v>473</v>
      </c>
    </row>
    <row r="13" spans="1:21" s="230" customFormat="1" ht="15" customHeight="1">
      <c r="A13" s="228"/>
      <c r="B13" s="396" t="s">
        <v>474</v>
      </c>
      <c r="C13" s="229">
        <v>849788</v>
      </c>
      <c r="D13" s="229">
        <v>851631</v>
      </c>
      <c r="E13" s="397">
        <v>100.216877621242</v>
      </c>
      <c r="F13" s="229">
        <v>454702</v>
      </c>
      <c r="G13" s="229">
        <v>141844</v>
      </c>
      <c r="H13" s="229">
        <v>452991</v>
      </c>
      <c r="I13" s="229">
        <v>146591</v>
      </c>
      <c r="J13" s="398">
        <v>-4747</v>
      </c>
      <c r="K13" s="229">
        <v>413644</v>
      </c>
      <c r="L13" s="229">
        <v>127011</v>
      </c>
      <c r="M13" s="229">
        <v>409277</v>
      </c>
      <c r="N13" s="229">
        <v>128222</v>
      </c>
      <c r="O13" s="398">
        <v>-1211</v>
      </c>
      <c r="P13" s="229">
        <v>41058</v>
      </c>
      <c r="Q13" s="229">
        <v>14833</v>
      </c>
      <c r="R13" s="229">
        <v>43714</v>
      </c>
      <c r="S13" s="229">
        <v>18369</v>
      </c>
      <c r="T13" s="398">
        <v>-3536</v>
      </c>
      <c r="U13" s="399" t="s">
        <v>475</v>
      </c>
    </row>
    <row r="14" spans="1:21" ht="5.25" customHeight="1">
      <c r="A14" s="119"/>
      <c r="B14" s="231"/>
      <c r="C14" s="102"/>
      <c r="D14" s="102"/>
      <c r="E14" s="232"/>
      <c r="F14" s="102"/>
      <c r="G14" s="102"/>
      <c r="H14" s="102"/>
      <c r="I14" s="102"/>
      <c r="J14" s="233"/>
      <c r="K14" s="102"/>
      <c r="L14" s="102"/>
      <c r="M14" s="102"/>
      <c r="N14" s="102"/>
      <c r="O14" s="398"/>
      <c r="P14" s="102"/>
      <c r="Q14" s="102"/>
      <c r="R14" s="102"/>
      <c r="S14" s="102"/>
      <c r="T14" s="398"/>
      <c r="U14" s="234"/>
    </row>
    <row r="15" spans="1:21" s="12" customFormat="1" ht="15" customHeight="1">
      <c r="A15" s="153"/>
      <c r="B15" s="140" t="s">
        <v>2</v>
      </c>
      <c r="C15" s="112">
        <v>700506</v>
      </c>
      <c r="D15" s="112">
        <v>710272</v>
      </c>
      <c r="E15" s="400">
        <v>101.39413509663015</v>
      </c>
      <c r="F15" s="112">
        <v>382205</v>
      </c>
      <c r="G15" s="112">
        <v>108818</v>
      </c>
      <c r="H15" s="112">
        <v>372669</v>
      </c>
      <c r="I15" s="112">
        <v>104735</v>
      </c>
      <c r="J15" s="112">
        <v>4083</v>
      </c>
      <c r="K15" s="112">
        <v>345606</v>
      </c>
      <c r="L15" s="112">
        <v>96436</v>
      </c>
      <c r="M15" s="112">
        <v>336390</v>
      </c>
      <c r="N15" s="112">
        <v>91932</v>
      </c>
      <c r="O15" s="398">
        <v>4504</v>
      </c>
      <c r="P15" s="112">
        <v>36599</v>
      </c>
      <c r="Q15" s="112">
        <v>12382</v>
      </c>
      <c r="R15" s="112">
        <v>36279</v>
      </c>
      <c r="S15" s="112">
        <v>12803</v>
      </c>
      <c r="T15" s="398">
        <v>-421</v>
      </c>
      <c r="U15" s="89" t="s">
        <v>81</v>
      </c>
    </row>
    <row r="16" spans="1:21" s="12" customFormat="1" ht="15" customHeight="1">
      <c r="A16" s="153"/>
      <c r="B16" s="140" t="s">
        <v>3</v>
      </c>
      <c r="C16" s="112">
        <v>149282</v>
      </c>
      <c r="D16" s="112">
        <v>141359</v>
      </c>
      <c r="E16" s="400">
        <v>94.69259522246487</v>
      </c>
      <c r="F16" s="112">
        <v>72497</v>
      </c>
      <c r="G16" s="112">
        <v>33026</v>
      </c>
      <c r="H16" s="112">
        <v>80322</v>
      </c>
      <c r="I16" s="112">
        <v>41856</v>
      </c>
      <c r="J16" s="401">
        <v>-8830</v>
      </c>
      <c r="K16" s="112">
        <v>68038</v>
      </c>
      <c r="L16" s="112">
        <v>30575</v>
      </c>
      <c r="M16" s="112">
        <v>72887</v>
      </c>
      <c r="N16" s="112">
        <v>36290</v>
      </c>
      <c r="O16" s="398">
        <v>-5715</v>
      </c>
      <c r="P16" s="112">
        <v>4459</v>
      </c>
      <c r="Q16" s="112">
        <v>2451</v>
      </c>
      <c r="R16" s="112">
        <v>7435</v>
      </c>
      <c r="S16" s="112">
        <v>5566</v>
      </c>
      <c r="T16" s="398">
        <v>-3115</v>
      </c>
      <c r="U16" s="89" t="s">
        <v>82</v>
      </c>
    </row>
    <row r="17" spans="1:21" ht="5.25" customHeight="1">
      <c r="A17" s="119"/>
      <c r="B17" s="142"/>
      <c r="C17" s="102"/>
      <c r="D17" s="102"/>
      <c r="E17" s="400"/>
      <c r="F17" s="102"/>
      <c r="G17" s="102"/>
      <c r="H17" s="102"/>
      <c r="I17" s="102"/>
      <c r="J17" s="233"/>
      <c r="K17" s="102"/>
      <c r="L17" s="102"/>
      <c r="M17" s="102"/>
      <c r="N17" s="102"/>
      <c r="O17" s="398"/>
      <c r="P17" s="102"/>
      <c r="Q17" s="102"/>
      <c r="R17" s="102"/>
      <c r="S17" s="102"/>
      <c r="T17" s="398"/>
      <c r="U17" s="90"/>
    </row>
    <row r="18" spans="1:21" ht="19.5" customHeight="1">
      <c r="A18" s="77">
        <v>1</v>
      </c>
      <c r="B18" s="40" t="s">
        <v>83</v>
      </c>
      <c r="C18" s="102">
        <v>237506</v>
      </c>
      <c r="D18" s="102">
        <v>255165</v>
      </c>
      <c r="E18" s="232">
        <v>107.43518058491155</v>
      </c>
      <c r="F18" s="102">
        <v>144116</v>
      </c>
      <c r="G18" s="102">
        <v>37310</v>
      </c>
      <c r="H18" s="102">
        <v>126839</v>
      </c>
      <c r="I18" s="102">
        <v>21215</v>
      </c>
      <c r="J18" s="233">
        <v>16095</v>
      </c>
      <c r="K18" s="102">
        <v>125708</v>
      </c>
      <c r="L18" s="102">
        <v>31196</v>
      </c>
      <c r="M18" s="102">
        <v>112380</v>
      </c>
      <c r="N18" s="102">
        <v>18893</v>
      </c>
      <c r="O18" s="410">
        <v>12303</v>
      </c>
      <c r="P18" s="402">
        <v>18408</v>
      </c>
      <c r="Q18" s="402">
        <v>6114</v>
      </c>
      <c r="R18" s="402">
        <v>14459</v>
      </c>
      <c r="S18" s="402">
        <v>2322</v>
      </c>
      <c r="T18" s="410">
        <v>3792</v>
      </c>
      <c r="U18" s="91">
        <v>1</v>
      </c>
    </row>
    <row r="19" spans="1:21" ht="19.5" customHeight="1">
      <c r="A19" s="77">
        <v>2</v>
      </c>
      <c r="B19" s="40" t="s">
        <v>84</v>
      </c>
      <c r="C19" s="102">
        <v>126926</v>
      </c>
      <c r="D19" s="102">
        <v>122634</v>
      </c>
      <c r="E19" s="232">
        <v>96.61850211934512</v>
      </c>
      <c r="F19" s="102">
        <v>61304</v>
      </c>
      <c r="G19" s="102">
        <v>5541</v>
      </c>
      <c r="H19" s="102">
        <v>65644</v>
      </c>
      <c r="I19" s="102">
        <v>10677</v>
      </c>
      <c r="J19" s="233">
        <v>-5136</v>
      </c>
      <c r="K19" s="102">
        <v>56847</v>
      </c>
      <c r="L19" s="102">
        <v>5136</v>
      </c>
      <c r="M19" s="102">
        <v>59924</v>
      </c>
      <c r="N19" s="102">
        <v>8885</v>
      </c>
      <c r="O19" s="410">
        <v>-3749</v>
      </c>
      <c r="P19" s="402">
        <v>4457</v>
      </c>
      <c r="Q19" s="402">
        <v>405</v>
      </c>
      <c r="R19" s="402">
        <v>5720</v>
      </c>
      <c r="S19" s="402">
        <v>1792</v>
      </c>
      <c r="T19" s="410">
        <v>-1387</v>
      </c>
      <c r="U19" s="91">
        <v>2</v>
      </c>
    </row>
    <row r="20" spans="1:21" ht="19.5" customHeight="1">
      <c r="A20" s="77">
        <v>3</v>
      </c>
      <c r="B20" s="40" t="s">
        <v>85</v>
      </c>
      <c r="C20" s="102">
        <v>69074</v>
      </c>
      <c r="D20" s="102">
        <v>76834</v>
      </c>
      <c r="E20" s="232">
        <v>111.23432840142455</v>
      </c>
      <c r="F20" s="102">
        <v>43461</v>
      </c>
      <c r="G20" s="102">
        <v>22099</v>
      </c>
      <c r="H20" s="102">
        <v>35699</v>
      </c>
      <c r="I20" s="102">
        <v>14790</v>
      </c>
      <c r="J20" s="233">
        <v>7309</v>
      </c>
      <c r="K20" s="102">
        <v>40296</v>
      </c>
      <c r="L20" s="102">
        <v>20714</v>
      </c>
      <c r="M20" s="102">
        <v>32193</v>
      </c>
      <c r="N20" s="102">
        <v>12991</v>
      </c>
      <c r="O20" s="410">
        <v>7723</v>
      </c>
      <c r="P20" s="402">
        <v>3165</v>
      </c>
      <c r="Q20" s="402">
        <v>1385</v>
      </c>
      <c r="R20" s="402">
        <v>3506</v>
      </c>
      <c r="S20" s="402">
        <v>1799</v>
      </c>
      <c r="T20" s="410">
        <v>-414</v>
      </c>
      <c r="U20" s="91">
        <v>3</v>
      </c>
    </row>
    <row r="21" spans="1:21" ht="19.5" customHeight="1">
      <c r="A21" s="77">
        <v>4</v>
      </c>
      <c r="B21" s="40" t="s">
        <v>86</v>
      </c>
      <c r="C21" s="102">
        <v>21404</v>
      </c>
      <c r="D21" s="102">
        <v>19966</v>
      </c>
      <c r="E21" s="232">
        <v>93.28162960194356</v>
      </c>
      <c r="F21" s="102">
        <v>9654</v>
      </c>
      <c r="G21" s="102">
        <v>3871</v>
      </c>
      <c r="H21" s="102">
        <v>11061</v>
      </c>
      <c r="I21" s="102">
        <v>5406</v>
      </c>
      <c r="J21" s="233">
        <v>-1535</v>
      </c>
      <c r="K21" s="102">
        <v>9004</v>
      </c>
      <c r="L21" s="102">
        <v>3536</v>
      </c>
      <c r="M21" s="102">
        <v>10112</v>
      </c>
      <c r="N21" s="102">
        <v>4753</v>
      </c>
      <c r="O21" s="410">
        <v>-1217</v>
      </c>
      <c r="P21" s="402">
        <v>650</v>
      </c>
      <c r="Q21" s="402">
        <v>335</v>
      </c>
      <c r="R21" s="402">
        <v>949</v>
      </c>
      <c r="S21" s="402">
        <v>653</v>
      </c>
      <c r="T21" s="410">
        <v>-318</v>
      </c>
      <c r="U21" s="91">
        <v>4</v>
      </c>
    </row>
    <row r="22" spans="1:21" ht="19.5" customHeight="1">
      <c r="A22" s="77">
        <v>5</v>
      </c>
      <c r="B22" s="40" t="s">
        <v>87</v>
      </c>
      <c r="C22" s="102">
        <v>57161</v>
      </c>
      <c r="D22" s="102">
        <v>60498</v>
      </c>
      <c r="E22" s="232">
        <v>105.83789646787145</v>
      </c>
      <c r="F22" s="102">
        <v>34064</v>
      </c>
      <c r="G22" s="102">
        <v>8843</v>
      </c>
      <c r="H22" s="102">
        <v>30705</v>
      </c>
      <c r="I22" s="102">
        <v>5877</v>
      </c>
      <c r="J22" s="233">
        <v>2966</v>
      </c>
      <c r="K22" s="102">
        <v>31662</v>
      </c>
      <c r="L22" s="102">
        <v>8223</v>
      </c>
      <c r="M22" s="102">
        <v>28402</v>
      </c>
      <c r="N22" s="102">
        <v>5311</v>
      </c>
      <c r="O22" s="410">
        <v>2912</v>
      </c>
      <c r="P22" s="402">
        <v>2402</v>
      </c>
      <c r="Q22" s="402">
        <v>620</v>
      </c>
      <c r="R22" s="402">
        <v>2303</v>
      </c>
      <c r="S22" s="402">
        <v>566</v>
      </c>
      <c r="T22" s="410">
        <v>54</v>
      </c>
      <c r="U22" s="91">
        <v>5</v>
      </c>
    </row>
    <row r="23" spans="1:21" ht="19.5" customHeight="1">
      <c r="A23" s="77">
        <v>6</v>
      </c>
      <c r="B23" s="40" t="s">
        <v>88</v>
      </c>
      <c r="C23" s="102">
        <v>50699</v>
      </c>
      <c r="D23" s="102">
        <v>49576</v>
      </c>
      <c r="E23" s="232">
        <v>97.78496617290283</v>
      </c>
      <c r="F23" s="102">
        <v>25972</v>
      </c>
      <c r="G23" s="102">
        <v>8460</v>
      </c>
      <c r="H23" s="102">
        <v>27219</v>
      </c>
      <c r="I23" s="102">
        <v>10605</v>
      </c>
      <c r="J23" s="233">
        <v>-2145</v>
      </c>
      <c r="K23" s="102">
        <v>24431</v>
      </c>
      <c r="L23" s="102">
        <v>7949</v>
      </c>
      <c r="M23" s="102">
        <v>24892</v>
      </c>
      <c r="N23" s="102">
        <v>9197</v>
      </c>
      <c r="O23" s="410">
        <v>-1248</v>
      </c>
      <c r="P23" s="402">
        <v>1541</v>
      </c>
      <c r="Q23" s="402">
        <v>511</v>
      </c>
      <c r="R23" s="402">
        <v>2327</v>
      </c>
      <c r="S23" s="402">
        <v>1408</v>
      </c>
      <c r="T23" s="410">
        <v>-897</v>
      </c>
      <c r="U23" s="91">
        <v>6</v>
      </c>
    </row>
    <row r="24" spans="1:21" ht="19.5" customHeight="1">
      <c r="A24" s="77">
        <v>7</v>
      </c>
      <c r="B24" s="40" t="s">
        <v>89</v>
      </c>
      <c r="C24" s="102">
        <v>30720</v>
      </c>
      <c r="D24" s="102">
        <v>30183</v>
      </c>
      <c r="E24" s="232">
        <v>98.251953125</v>
      </c>
      <c r="F24" s="102">
        <v>16778</v>
      </c>
      <c r="G24" s="102">
        <v>4770</v>
      </c>
      <c r="H24" s="102">
        <v>17300</v>
      </c>
      <c r="I24" s="102">
        <v>5964</v>
      </c>
      <c r="J24" s="233">
        <v>-1194</v>
      </c>
      <c r="K24" s="102">
        <v>15473</v>
      </c>
      <c r="L24" s="102">
        <v>4238</v>
      </c>
      <c r="M24" s="102">
        <v>15833</v>
      </c>
      <c r="N24" s="102">
        <v>5185</v>
      </c>
      <c r="O24" s="410">
        <v>-947</v>
      </c>
      <c r="P24" s="402">
        <v>1305</v>
      </c>
      <c r="Q24" s="402">
        <v>532</v>
      </c>
      <c r="R24" s="402">
        <v>1467</v>
      </c>
      <c r="S24" s="402">
        <v>779</v>
      </c>
      <c r="T24" s="410">
        <v>-247</v>
      </c>
      <c r="U24" s="91">
        <v>7</v>
      </c>
    </row>
    <row r="25" spans="1:21" ht="19.5" customHeight="1">
      <c r="A25" s="77">
        <v>8</v>
      </c>
      <c r="B25" s="40" t="s">
        <v>169</v>
      </c>
      <c r="C25" s="102">
        <v>45133</v>
      </c>
      <c r="D25" s="102">
        <v>37995</v>
      </c>
      <c r="E25" s="232">
        <v>84.18452130370238</v>
      </c>
      <c r="F25" s="102">
        <v>17639</v>
      </c>
      <c r="G25" s="102">
        <v>6491</v>
      </c>
      <c r="H25" s="102">
        <v>24659</v>
      </c>
      <c r="I25" s="102">
        <v>13912</v>
      </c>
      <c r="J25" s="233">
        <v>-7421</v>
      </c>
      <c r="K25" s="102">
        <v>16121</v>
      </c>
      <c r="L25" s="102">
        <v>5768</v>
      </c>
      <c r="M25" s="102">
        <v>22274</v>
      </c>
      <c r="N25" s="102">
        <v>12264</v>
      </c>
      <c r="O25" s="410">
        <v>-6496</v>
      </c>
      <c r="P25" s="402">
        <v>1518</v>
      </c>
      <c r="Q25" s="402">
        <v>723</v>
      </c>
      <c r="R25" s="402">
        <v>2385</v>
      </c>
      <c r="S25" s="402">
        <v>1648</v>
      </c>
      <c r="T25" s="410">
        <v>-925</v>
      </c>
      <c r="U25" s="91">
        <v>8</v>
      </c>
    </row>
    <row r="26" spans="1:21" ht="19.5" customHeight="1">
      <c r="A26" s="77">
        <v>9</v>
      </c>
      <c r="B26" s="40" t="s">
        <v>170</v>
      </c>
      <c r="C26" s="102">
        <v>28984</v>
      </c>
      <c r="D26" s="102">
        <v>27349</v>
      </c>
      <c r="E26" s="232">
        <v>94.35895666574662</v>
      </c>
      <c r="F26" s="102">
        <v>13935</v>
      </c>
      <c r="G26" s="102">
        <v>4160</v>
      </c>
      <c r="H26" s="102">
        <v>15543</v>
      </c>
      <c r="I26" s="102">
        <v>5978</v>
      </c>
      <c r="J26" s="233">
        <v>-1818</v>
      </c>
      <c r="K26" s="102">
        <v>12734</v>
      </c>
      <c r="L26" s="102">
        <v>3673</v>
      </c>
      <c r="M26" s="102">
        <v>14140</v>
      </c>
      <c r="N26" s="102">
        <v>5267</v>
      </c>
      <c r="O26" s="410">
        <v>-1594</v>
      </c>
      <c r="P26" s="402">
        <v>1201</v>
      </c>
      <c r="Q26" s="402">
        <v>487</v>
      </c>
      <c r="R26" s="402">
        <v>1403</v>
      </c>
      <c r="S26" s="402">
        <v>711</v>
      </c>
      <c r="T26" s="410">
        <v>-224</v>
      </c>
      <c r="U26" s="91">
        <v>9</v>
      </c>
    </row>
    <row r="27" spans="1:21" ht="19.5" customHeight="1">
      <c r="A27" s="77">
        <v>10</v>
      </c>
      <c r="B27" s="40" t="s">
        <v>171</v>
      </c>
      <c r="C27" s="102">
        <v>32899</v>
      </c>
      <c r="D27" s="102">
        <v>30072</v>
      </c>
      <c r="E27" s="232">
        <v>91.40703364843917</v>
      </c>
      <c r="F27" s="102">
        <v>15282</v>
      </c>
      <c r="G27" s="102">
        <v>7273</v>
      </c>
      <c r="H27" s="102">
        <v>18000</v>
      </c>
      <c r="I27" s="102">
        <v>10311</v>
      </c>
      <c r="J27" s="233">
        <v>-3038</v>
      </c>
      <c r="K27" s="102">
        <v>13330</v>
      </c>
      <c r="L27" s="102">
        <v>6003</v>
      </c>
      <c r="M27" s="102">
        <v>16240</v>
      </c>
      <c r="N27" s="102">
        <v>9186</v>
      </c>
      <c r="O27" s="410">
        <v>-3183</v>
      </c>
      <c r="P27" s="402">
        <v>1952</v>
      </c>
      <c r="Q27" s="402">
        <v>1270</v>
      </c>
      <c r="R27" s="402">
        <v>1760</v>
      </c>
      <c r="S27" s="402">
        <v>1125</v>
      </c>
      <c r="T27" s="410">
        <v>145</v>
      </c>
      <c r="U27" s="91">
        <v>10</v>
      </c>
    </row>
    <row r="28" spans="1:21" s="12" customFormat="1" ht="19.5" customHeight="1">
      <c r="A28" s="82"/>
      <c r="B28" s="88" t="s">
        <v>172</v>
      </c>
      <c r="C28" s="112">
        <v>16405</v>
      </c>
      <c r="D28" s="112">
        <v>16705</v>
      </c>
      <c r="E28" s="400">
        <v>101.82871075891498</v>
      </c>
      <c r="F28" s="112">
        <v>9136</v>
      </c>
      <c r="G28" s="112">
        <v>5192</v>
      </c>
      <c r="H28" s="112">
        <v>8794</v>
      </c>
      <c r="I28" s="112">
        <v>5031</v>
      </c>
      <c r="J28" s="401">
        <v>161</v>
      </c>
      <c r="K28" s="112">
        <v>8996</v>
      </c>
      <c r="L28" s="112">
        <v>5186</v>
      </c>
      <c r="M28" s="112">
        <v>7926</v>
      </c>
      <c r="N28" s="112">
        <v>4275</v>
      </c>
      <c r="O28" s="398">
        <v>911</v>
      </c>
      <c r="P28" s="112">
        <v>140</v>
      </c>
      <c r="Q28" s="112">
        <v>6</v>
      </c>
      <c r="R28" s="112">
        <v>868</v>
      </c>
      <c r="S28" s="112">
        <v>756</v>
      </c>
      <c r="T28" s="398">
        <v>-750</v>
      </c>
      <c r="U28" s="89" t="s">
        <v>173</v>
      </c>
    </row>
    <row r="29" spans="1:21" ht="19.5" customHeight="1">
      <c r="A29" s="77">
        <v>11</v>
      </c>
      <c r="B29" s="40" t="s">
        <v>174</v>
      </c>
      <c r="C29" s="102">
        <v>16405</v>
      </c>
      <c r="D29" s="102">
        <v>16705</v>
      </c>
      <c r="E29" s="232">
        <v>101.82871075891498</v>
      </c>
      <c r="F29" s="102">
        <v>9136</v>
      </c>
      <c r="G29" s="102">
        <v>5192</v>
      </c>
      <c r="H29" s="102">
        <v>8794</v>
      </c>
      <c r="I29" s="102">
        <v>5031</v>
      </c>
      <c r="J29" s="233">
        <v>161</v>
      </c>
      <c r="K29" s="102">
        <v>8996</v>
      </c>
      <c r="L29" s="102">
        <v>5186</v>
      </c>
      <c r="M29" s="102">
        <v>7926</v>
      </c>
      <c r="N29" s="102">
        <v>4275</v>
      </c>
      <c r="O29" s="410">
        <v>911</v>
      </c>
      <c r="P29" s="402">
        <v>140</v>
      </c>
      <c r="Q29" s="404">
        <v>6</v>
      </c>
      <c r="R29" s="402">
        <v>868</v>
      </c>
      <c r="S29" s="402">
        <v>756</v>
      </c>
      <c r="T29" s="410">
        <v>-750</v>
      </c>
      <c r="U29" s="91">
        <v>11</v>
      </c>
    </row>
    <row r="30" spans="1:21" s="12" customFormat="1" ht="19.5" customHeight="1">
      <c r="A30" s="82"/>
      <c r="B30" s="88" t="s">
        <v>175</v>
      </c>
      <c r="C30" s="112">
        <v>53236</v>
      </c>
      <c r="D30" s="112">
        <v>48843</v>
      </c>
      <c r="E30" s="400">
        <v>91.74806521902472</v>
      </c>
      <c r="F30" s="112">
        <v>22837</v>
      </c>
      <c r="G30" s="112">
        <v>13316</v>
      </c>
      <c r="H30" s="112">
        <v>27294</v>
      </c>
      <c r="I30" s="112">
        <v>18066</v>
      </c>
      <c r="J30" s="401">
        <v>-4750</v>
      </c>
      <c r="K30" s="112">
        <v>21335</v>
      </c>
      <c r="L30" s="112">
        <v>12398</v>
      </c>
      <c r="M30" s="112">
        <v>24375</v>
      </c>
      <c r="N30" s="112">
        <v>15676</v>
      </c>
      <c r="O30" s="398">
        <v>-3278</v>
      </c>
      <c r="P30" s="112">
        <v>1502</v>
      </c>
      <c r="Q30" s="112">
        <v>918</v>
      </c>
      <c r="R30" s="112">
        <v>2919</v>
      </c>
      <c r="S30" s="112">
        <v>2390</v>
      </c>
      <c r="T30" s="398">
        <v>-1472</v>
      </c>
      <c r="U30" s="89" t="s">
        <v>176</v>
      </c>
    </row>
    <row r="31" spans="1:21" ht="19.5" customHeight="1">
      <c r="A31" s="77">
        <v>12</v>
      </c>
      <c r="B31" s="40" t="s">
        <v>90</v>
      </c>
      <c r="C31" s="102">
        <v>17837</v>
      </c>
      <c r="D31" s="102">
        <v>16458</v>
      </c>
      <c r="E31" s="400">
        <v>92.26887929584572</v>
      </c>
      <c r="F31" s="102">
        <v>8112</v>
      </c>
      <c r="G31" s="102">
        <v>4884</v>
      </c>
      <c r="H31" s="102">
        <v>9595</v>
      </c>
      <c r="I31" s="102">
        <v>6517</v>
      </c>
      <c r="J31" s="233">
        <v>-1633</v>
      </c>
      <c r="K31" s="102">
        <v>7421</v>
      </c>
      <c r="L31" s="102">
        <v>4399</v>
      </c>
      <c r="M31" s="102">
        <v>8393</v>
      </c>
      <c r="N31" s="102">
        <v>5489</v>
      </c>
      <c r="O31" s="410">
        <v>-1090</v>
      </c>
      <c r="P31" s="402">
        <v>691</v>
      </c>
      <c r="Q31" s="402">
        <v>485</v>
      </c>
      <c r="R31" s="402">
        <v>1202</v>
      </c>
      <c r="S31" s="402">
        <v>1028</v>
      </c>
      <c r="T31" s="410">
        <v>-543</v>
      </c>
      <c r="U31" s="91">
        <v>12</v>
      </c>
    </row>
    <row r="32" spans="1:21" ht="19.5" customHeight="1">
      <c r="A32" s="77">
        <v>13</v>
      </c>
      <c r="B32" s="40" t="s">
        <v>91</v>
      </c>
      <c r="C32" s="102">
        <v>9224</v>
      </c>
      <c r="D32" s="102">
        <v>8785</v>
      </c>
      <c r="E32" s="232">
        <v>95.24067649609714</v>
      </c>
      <c r="F32" s="102">
        <v>4363</v>
      </c>
      <c r="G32" s="102">
        <v>2967</v>
      </c>
      <c r="H32" s="102">
        <v>4773</v>
      </c>
      <c r="I32" s="102">
        <v>3400</v>
      </c>
      <c r="J32" s="233">
        <v>-433</v>
      </c>
      <c r="K32" s="102">
        <v>4290</v>
      </c>
      <c r="L32" s="102">
        <v>2950</v>
      </c>
      <c r="M32" s="102">
        <v>4308</v>
      </c>
      <c r="N32" s="102">
        <v>2990</v>
      </c>
      <c r="O32" s="410">
        <v>-40</v>
      </c>
      <c r="P32" s="402">
        <v>73</v>
      </c>
      <c r="Q32" s="404">
        <v>17</v>
      </c>
      <c r="R32" s="402">
        <v>465</v>
      </c>
      <c r="S32" s="402">
        <v>410</v>
      </c>
      <c r="T32" s="410">
        <v>-393</v>
      </c>
      <c r="U32" s="91">
        <v>13</v>
      </c>
    </row>
    <row r="33" spans="1:21" ht="19.5" customHeight="1">
      <c r="A33" s="77">
        <v>14</v>
      </c>
      <c r="B33" s="40" t="s">
        <v>177</v>
      </c>
      <c r="C33" s="102">
        <v>26175</v>
      </c>
      <c r="D33" s="102">
        <v>23600</v>
      </c>
      <c r="E33" s="232">
        <v>90.16236867239733</v>
      </c>
      <c r="F33" s="102">
        <v>10362</v>
      </c>
      <c r="G33" s="102">
        <v>5465</v>
      </c>
      <c r="H33" s="102">
        <v>12926</v>
      </c>
      <c r="I33" s="102">
        <v>8149</v>
      </c>
      <c r="J33" s="233">
        <v>-2684</v>
      </c>
      <c r="K33" s="102">
        <v>9624</v>
      </c>
      <c r="L33" s="102">
        <v>5049</v>
      </c>
      <c r="M33" s="102">
        <v>11674</v>
      </c>
      <c r="N33" s="102">
        <v>7197</v>
      </c>
      <c r="O33" s="410">
        <v>-2148</v>
      </c>
      <c r="P33" s="402">
        <v>738</v>
      </c>
      <c r="Q33" s="402">
        <v>416</v>
      </c>
      <c r="R33" s="402">
        <v>1252</v>
      </c>
      <c r="S33" s="402">
        <v>952</v>
      </c>
      <c r="T33" s="410">
        <v>-536</v>
      </c>
      <c r="U33" s="91">
        <v>14</v>
      </c>
    </row>
    <row r="34" spans="1:21" s="12" customFormat="1" ht="19.5" customHeight="1">
      <c r="A34" s="82"/>
      <c r="B34" s="88" t="s">
        <v>178</v>
      </c>
      <c r="C34" s="112">
        <v>6379</v>
      </c>
      <c r="D34" s="112">
        <v>7626</v>
      </c>
      <c r="E34" s="400">
        <v>119.5485185765794</v>
      </c>
      <c r="F34" s="112">
        <v>5098</v>
      </c>
      <c r="G34" s="112">
        <v>2341</v>
      </c>
      <c r="H34" s="112">
        <v>3849</v>
      </c>
      <c r="I34" s="112">
        <v>1107</v>
      </c>
      <c r="J34" s="401">
        <v>1234</v>
      </c>
      <c r="K34" s="112">
        <v>4748</v>
      </c>
      <c r="L34" s="112">
        <v>2114</v>
      </c>
      <c r="M34" s="112">
        <v>3582</v>
      </c>
      <c r="N34" s="112">
        <v>960</v>
      </c>
      <c r="O34" s="398">
        <v>1154</v>
      </c>
      <c r="P34" s="112">
        <v>350</v>
      </c>
      <c r="Q34" s="112">
        <v>227</v>
      </c>
      <c r="R34" s="112">
        <v>267</v>
      </c>
      <c r="S34" s="112">
        <v>147</v>
      </c>
      <c r="T34" s="398">
        <v>80</v>
      </c>
      <c r="U34" s="89" t="s">
        <v>179</v>
      </c>
    </row>
    <row r="35" spans="1:21" ht="19.5" customHeight="1">
      <c r="A35" s="77">
        <v>15</v>
      </c>
      <c r="B35" s="40" t="s">
        <v>92</v>
      </c>
      <c r="C35" s="102">
        <v>6379</v>
      </c>
      <c r="D35" s="102">
        <v>7626</v>
      </c>
      <c r="E35" s="232">
        <v>119.5485185765794</v>
      </c>
      <c r="F35" s="102">
        <v>5098</v>
      </c>
      <c r="G35" s="102">
        <v>2341</v>
      </c>
      <c r="H35" s="102">
        <v>3849</v>
      </c>
      <c r="I35" s="102">
        <v>1107</v>
      </c>
      <c r="J35" s="233">
        <v>1234</v>
      </c>
      <c r="K35" s="102">
        <v>4748</v>
      </c>
      <c r="L35" s="102">
        <v>2114</v>
      </c>
      <c r="M35" s="102">
        <v>3582</v>
      </c>
      <c r="N35" s="102">
        <v>960</v>
      </c>
      <c r="O35" s="410">
        <v>1154</v>
      </c>
      <c r="P35" s="402">
        <v>350</v>
      </c>
      <c r="Q35" s="404">
        <v>227</v>
      </c>
      <c r="R35" s="402">
        <v>267</v>
      </c>
      <c r="S35" s="402">
        <v>147</v>
      </c>
      <c r="T35" s="410">
        <v>80</v>
      </c>
      <c r="U35" s="91">
        <v>15</v>
      </c>
    </row>
    <row r="36" spans="1:21" s="12" customFormat="1" ht="19.5" customHeight="1">
      <c r="A36" s="82"/>
      <c r="B36" s="88" t="s">
        <v>180</v>
      </c>
      <c r="C36" s="112">
        <v>20929</v>
      </c>
      <c r="D36" s="112">
        <v>19949</v>
      </c>
      <c r="E36" s="400">
        <v>95.31750203067514</v>
      </c>
      <c r="F36" s="112">
        <v>10135</v>
      </c>
      <c r="G36" s="112">
        <v>3512</v>
      </c>
      <c r="H36" s="112">
        <v>11066</v>
      </c>
      <c r="I36" s="112">
        <v>4514</v>
      </c>
      <c r="J36" s="401">
        <v>-1002</v>
      </c>
      <c r="K36" s="112">
        <v>9384</v>
      </c>
      <c r="L36" s="112">
        <v>3103</v>
      </c>
      <c r="M36" s="112">
        <v>10138</v>
      </c>
      <c r="N36" s="112">
        <v>3922</v>
      </c>
      <c r="O36" s="398">
        <v>-819</v>
      </c>
      <c r="P36" s="112">
        <v>751</v>
      </c>
      <c r="Q36" s="112">
        <v>409</v>
      </c>
      <c r="R36" s="112">
        <v>928</v>
      </c>
      <c r="S36" s="112">
        <v>592</v>
      </c>
      <c r="T36" s="398">
        <v>-183</v>
      </c>
      <c r="U36" s="89" t="s">
        <v>181</v>
      </c>
    </row>
    <row r="37" spans="1:21" ht="19.5" customHeight="1">
      <c r="A37" s="77">
        <v>16</v>
      </c>
      <c r="B37" s="40" t="s">
        <v>93</v>
      </c>
      <c r="C37" s="102">
        <v>20929</v>
      </c>
      <c r="D37" s="102">
        <v>19949</v>
      </c>
      <c r="E37" s="232">
        <v>95.31750203067514</v>
      </c>
      <c r="F37" s="102">
        <v>10135</v>
      </c>
      <c r="G37" s="102">
        <v>3512</v>
      </c>
      <c r="H37" s="102">
        <v>11066</v>
      </c>
      <c r="I37" s="102">
        <v>4514</v>
      </c>
      <c r="J37" s="233">
        <v>-1002</v>
      </c>
      <c r="K37" s="102">
        <v>9384</v>
      </c>
      <c r="L37" s="102">
        <v>3103</v>
      </c>
      <c r="M37" s="102">
        <v>10138</v>
      </c>
      <c r="N37" s="102">
        <v>3922</v>
      </c>
      <c r="O37" s="410">
        <v>-819</v>
      </c>
      <c r="P37" s="402">
        <v>751</v>
      </c>
      <c r="Q37" s="402">
        <v>409</v>
      </c>
      <c r="R37" s="402">
        <v>928</v>
      </c>
      <c r="S37" s="402">
        <v>592</v>
      </c>
      <c r="T37" s="410">
        <v>-183</v>
      </c>
      <c r="U37" s="91">
        <v>16</v>
      </c>
    </row>
    <row r="38" spans="1:21" s="12" customFormat="1" ht="19.5" customHeight="1">
      <c r="A38" s="82"/>
      <c r="B38" s="88" t="s">
        <v>182</v>
      </c>
      <c r="C38" s="112">
        <v>42491</v>
      </c>
      <c r="D38" s="112">
        <v>39360</v>
      </c>
      <c r="E38" s="400">
        <v>92.6313807629851</v>
      </c>
      <c r="F38" s="112">
        <v>20612</v>
      </c>
      <c r="G38" s="112">
        <v>7934</v>
      </c>
      <c r="H38" s="112">
        <v>23679</v>
      </c>
      <c r="I38" s="112">
        <v>11393</v>
      </c>
      <c r="J38" s="401">
        <v>-3459</v>
      </c>
      <c r="K38" s="112">
        <v>19141</v>
      </c>
      <c r="L38" s="112">
        <v>7131</v>
      </c>
      <c r="M38" s="112">
        <v>21706</v>
      </c>
      <c r="N38" s="112">
        <v>10042</v>
      </c>
      <c r="O38" s="398">
        <v>-2911</v>
      </c>
      <c r="P38" s="112">
        <v>1471</v>
      </c>
      <c r="Q38" s="112">
        <v>803</v>
      </c>
      <c r="R38" s="112">
        <v>1973</v>
      </c>
      <c r="S38" s="112">
        <v>1351</v>
      </c>
      <c r="T38" s="398">
        <v>-548</v>
      </c>
      <c r="U38" s="89" t="s">
        <v>183</v>
      </c>
    </row>
    <row r="39" spans="1:21" ht="19.5" customHeight="1">
      <c r="A39" s="77">
        <v>17</v>
      </c>
      <c r="B39" s="40" t="s">
        <v>94</v>
      </c>
      <c r="C39" s="102">
        <v>7369</v>
      </c>
      <c r="D39" s="102">
        <v>7309</v>
      </c>
      <c r="E39" s="232">
        <v>99.18577826027955</v>
      </c>
      <c r="F39" s="102">
        <v>3391</v>
      </c>
      <c r="G39" s="102">
        <v>2099</v>
      </c>
      <c r="H39" s="102">
        <v>3434</v>
      </c>
      <c r="I39" s="102">
        <v>2176</v>
      </c>
      <c r="J39" s="233">
        <v>-77</v>
      </c>
      <c r="K39" s="102">
        <v>3079</v>
      </c>
      <c r="L39" s="102">
        <v>1860</v>
      </c>
      <c r="M39" s="102">
        <v>3141</v>
      </c>
      <c r="N39" s="102">
        <v>1951</v>
      </c>
      <c r="O39" s="410">
        <v>-91</v>
      </c>
      <c r="P39" s="402">
        <v>312</v>
      </c>
      <c r="Q39" s="402">
        <v>239</v>
      </c>
      <c r="R39" s="402">
        <v>293</v>
      </c>
      <c r="S39" s="402">
        <v>225</v>
      </c>
      <c r="T39" s="410">
        <v>14</v>
      </c>
      <c r="U39" s="91">
        <v>17</v>
      </c>
    </row>
    <row r="40" spans="1:21" ht="19.5" customHeight="1">
      <c r="A40" s="77">
        <v>18</v>
      </c>
      <c r="B40" s="40" t="s">
        <v>95</v>
      </c>
      <c r="C40" s="102">
        <v>9515</v>
      </c>
      <c r="D40" s="102">
        <v>8757</v>
      </c>
      <c r="E40" s="232">
        <v>92.03363110877561</v>
      </c>
      <c r="F40" s="102">
        <v>4460</v>
      </c>
      <c r="G40" s="102">
        <v>2260</v>
      </c>
      <c r="H40" s="102">
        <v>5194</v>
      </c>
      <c r="I40" s="102">
        <v>3095</v>
      </c>
      <c r="J40" s="233">
        <v>-835</v>
      </c>
      <c r="K40" s="102">
        <v>4368</v>
      </c>
      <c r="L40" s="102">
        <v>2237</v>
      </c>
      <c r="M40" s="102">
        <v>4737</v>
      </c>
      <c r="N40" s="102">
        <v>2696</v>
      </c>
      <c r="O40" s="410">
        <v>-459</v>
      </c>
      <c r="P40" s="402">
        <v>92</v>
      </c>
      <c r="Q40" s="402">
        <v>23</v>
      </c>
      <c r="R40" s="402">
        <v>457</v>
      </c>
      <c r="S40" s="402">
        <v>399</v>
      </c>
      <c r="T40" s="410">
        <v>-376</v>
      </c>
      <c r="U40" s="91">
        <v>18</v>
      </c>
    </row>
    <row r="41" spans="1:21" ht="19.5" customHeight="1">
      <c r="A41" s="77">
        <v>19</v>
      </c>
      <c r="B41" s="40" t="s">
        <v>96</v>
      </c>
      <c r="C41" s="102">
        <v>25607</v>
      </c>
      <c r="D41" s="102">
        <v>23294</v>
      </c>
      <c r="E41" s="232">
        <v>90.96731362518061</v>
      </c>
      <c r="F41" s="102">
        <v>12761</v>
      </c>
      <c r="G41" s="102">
        <v>3575</v>
      </c>
      <c r="H41" s="102">
        <v>15051</v>
      </c>
      <c r="I41" s="102">
        <v>6122</v>
      </c>
      <c r="J41" s="233">
        <v>-2547</v>
      </c>
      <c r="K41" s="102">
        <v>11694</v>
      </c>
      <c r="L41" s="102">
        <v>3034</v>
      </c>
      <c r="M41" s="102">
        <v>13828</v>
      </c>
      <c r="N41" s="102">
        <v>5395</v>
      </c>
      <c r="O41" s="410">
        <v>-2361</v>
      </c>
      <c r="P41" s="402">
        <v>1067</v>
      </c>
      <c r="Q41" s="404">
        <v>541</v>
      </c>
      <c r="R41" s="402">
        <v>1223</v>
      </c>
      <c r="S41" s="402">
        <v>727</v>
      </c>
      <c r="T41" s="410">
        <v>-186</v>
      </c>
      <c r="U41" s="91">
        <v>19</v>
      </c>
    </row>
    <row r="42" spans="1:21" s="12" customFormat="1" ht="19.5" customHeight="1">
      <c r="A42" s="82"/>
      <c r="B42" s="88" t="s">
        <v>184</v>
      </c>
      <c r="C42" s="112">
        <v>9842</v>
      </c>
      <c r="D42" s="112">
        <v>8876</v>
      </c>
      <c r="E42" s="400">
        <v>90.18492176386913</v>
      </c>
      <c r="F42" s="112">
        <v>4679</v>
      </c>
      <c r="G42" s="112">
        <v>731</v>
      </c>
      <c r="H42" s="112">
        <v>5640</v>
      </c>
      <c r="I42" s="112">
        <v>1745</v>
      </c>
      <c r="J42" s="401">
        <v>-1014</v>
      </c>
      <c r="K42" s="112">
        <v>4434</v>
      </c>
      <c r="L42" s="112">
        <v>643</v>
      </c>
      <c r="M42" s="112">
        <v>5160</v>
      </c>
      <c r="N42" s="112">
        <v>1415</v>
      </c>
      <c r="O42" s="398">
        <v>-772</v>
      </c>
      <c r="P42" s="112">
        <v>245</v>
      </c>
      <c r="Q42" s="112">
        <v>88</v>
      </c>
      <c r="R42" s="112">
        <v>480</v>
      </c>
      <c r="S42" s="112">
        <v>330</v>
      </c>
      <c r="T42" s="398">
        <v>-242</v>
      </c>
      <c r="U42" s="89" t="s">
        <v>185</v>
      </c>
    </row>
    <row r="43" spans="1:21" ht="19.5" customHeight="1" thickBot="1">
      <c r="A43" s="92">
        <v>20</v>
      </c>
      <c r="B43" s="93" t="s">
        <v>186</v>
      </c>
      <c r="C43" s="144">
        <v>9842</v>
      </c>
      <c r="D43" s="144">
        <v>8876</v>
      </c>
      <c r="E43" s="232">
        <v>90.18492176386913</v>
      </c>
      <c r="F43" s="102">
        <v>4679</v>
      </c>
      <c r="G43" s="102">
        <v>731</v>
      </c>
      <c r="H43" s="102">
        <v>5640</v>
      </c>
      <c r="I43" s="102">
        <v>1745</v>
      </c>
      <c r="J43" s="233">
        <v>-1014</v>
      </c>
      <c r="K43" s="102">
        <v>4434</v>
      </c>
      <c r="L43" s="102">
        <v>643</v>
      </c>
      <c r="M43" s="102">
        <v>5160</v>
      </c>
      <c r="N43" s="102">
        <v>1415</v>
      </c>
      <c r="O43" s="410">
        <v>-772</v>
      </c>
      <c r="P43" s="402">
        <v>245</v>
      </c>
      <c r="Q43" s="402">
        <v>88</v>
      </c>
      <c r="R43" s="402">
        <v>480</v>
      </c>
      <c r="S43" s="402">
        <v>330</v>
      </c>
      <c r="T43" s="410">
        <v>-242</v>
      </c>
      <c r="U43" s="91">
        <v>20</v>
      </c>
    </row>
    <row r="44" spans="1:21" ht="19.5" customHeight="1">
      <c r="A44" s="119" t="s">
        <v>123</v>
      </c>
      <c r="B44" s="19"/>
      <c r="C44" s="19"/>
      <c r="D44" s="19"/>
      <c r="E44" s="411"/>
      <c r="F44" s="412"/>
      <c r="G44" s="412"/>
      <c r="H44" s="412"/>
      <c r="I44" s="412"/>
      <c r="J44" s="413"/>
      <c r="K44" s="412"/>
      <c r="L44" s="412"/>
      <c r="M44" s="412"/>
      <c r="N44" s="412"/>
      <c r="O44" s="413"/>
      <c r="P44" s="414"/>
      <c r="Q44" s="414"/>
      <c r="R44" s="414"/>
      <c r="S44" s="414"/>
      <c r="T44" s="413"/>
      <c r="U44" s="408"/>
    </row>
    <row r="45" spans="1:21" ht="19.5" customHeight="1">
      <c r="A45" s="167" t="s">
        <v>670</v>
      </c>
      <c r="B45" s="119"/>
      <c r="C45" s="119"/>
      <c r="D45" s="119"/>
      <c r="E45" s="232"/>
      <c r="F45" s="102"/>
      <c r="G45" s="102"/>
      <c r="H45" s="102"/>
      <c r="I45" s="102"/>
      <c r="J45" s="233"/>
      <c r="K45" s="102"/>
      <c r="L45" s="102"/>
      <c r="M45" s="102"/>
      <c r="N45" s="102"/>
      <c r="O45" s="233"/>
      <c r="P45" s="402"/>
      <c r="Q45" s="402"/>
      <c r="R45" s="402"/>
      <c r="S45" s="402"/>
      <c r="T45" s="233"/>
      <c r="U45" s="313"/>
    </row>
    <row r="46" spans="1:21" s="12" customFormat="1" ht="19.5" customHeight="1">
      <c r="A46" s="167" t="s">
        <v>671</v>
      </c>
      <c r="B46" s="113"/>
      <c r="C46" s="112"/>
      <c r="D46" s="112"/>
      <c r="E46" s="400"/>
      <c r="F46" s="112"/>
      <c r="G46" s="112"/>
      <c r="H46" s="112"/>
      <c r="I46" s="112"/>
      <c r="J46" s="401"/>
      <c r="K46" s="112"/>
      <c r="L46" s="112"/>
      <c r="M46" s="112"/>
      <c r="N46" s="112"/>
      <c r="O46" s="401"/>
      <c r="P46" s="403"/>
      <c r="Q46" s="403"/>
      <c r="R46" s="403"/>
      <c r="S46" s="403"/>
      <c r="T46" s="401"/>
      <c r="U46" s="324"/>
    </row>
    <row r="47" spans="1:21" ht="19.5" customHeight="1">
      <c r="A47" s="119"/>
      <c r="B47" s="141"/>
      <c r="C47" s="102"/>
      <c r="D47" s="102"/>
      <c r="E47" s="232"/>
      <c r="F47" s="102"/>
      <c r="G47" s="102"/>
      <c r="H47" s="102"/>
      <c r="I47" s="102"/>
      <c r="J47" s="233"/>
      <c r="K47" s="102"/>
      <c r="L47" s="102"/>
      <c r="M47" s="102"/>
      <c r="N47" s="102"/>
      <c r="O47" s="233"/>
      <c r="P47" s="402"/>
      <c r="Q47" s="402"/>
      <c r="R47" s="402"/>
      <c r="S47" s="402"/>
      <c r="T47" s="233"/>
      <c r="U47" s="313"/>
    </row>
    <row r="48" spans="1:21" ht="19.5" customHeight="1">
      <c r="A48" s="119"/>
      <c r="B48" s="141"/>
      <c r="C48" s="102"/>
      <c r="D48" s="102"/>
      <c r="E48" s="232"/>
      <c r="F48" s="102"/>
      <c r="G48" s="102"/>
      <c r="H48" s="102"/>
      <c r="I48" s="102"/>
      <c r="J48" s="233"/>
      <c r="K48" s="102"/>
      <c r="L48" s="102"/>
      <c r="M48" s="102"/>
      <c r="N48" s="102"/>
      <c r="O48" s="233"/>
      <c r="P48" s="402"/>
      <c r="Q48" s="402"/>
      <c r="R48" s="402"/>
      <c r="S48" s="402"/>
      <c r="T48" s="233"/>
      <c r="U48" s="313"/>
    </row>
    <row r="49" spans="1:21" ht="19.5" customHeight="1">
      <c r="A49" s="119"/>
      <c r="B49" s="141"/>
      <c r="C49" s="102"/>
      <c r="D49" s="102"/>
      <c r="E49" s="232"/>
      <c r="F49" s="102"/>
      <c r="G49" s="102"/>
      <c r="H49" s="102"/>
      <c r="I49" s="102"/>
      <c r="J49" s="233"/>
      <c r="K49" s="102"/>
      <c r="L49" s="102"/>
      <c r="M49" s="102"/>
      <c r="N49" s="102"/>
      <c r="O49" s="233"/>
      <c r="P49" s="402"/>
      <c r="Q49" s="402"/>
      <c r="R49" s="402"/>
      <c r="S49" s="402"/>
      <c r="T49" s="233"/>
      <c r="U49" s="313"/>
    </row>
    <row r="50" spans="1:21" ht="19.5" customHeight="1">
      <c r="A50" s="119"/>
      <c r="B50" s="141"/>
      <c r="C50" s="102"/>
      <c r="D50" s="102"/>
      <c r="E50" s="232"/>
      <c r="F50" s="102"/>
      <c r="G50" s="102"/>
      <c r="H50" s="102"/>
      <c r="I50" s="102"/>
      <c r="J50" s="233"/>
      <c r="K50" s="102"/>
      <c r="L50" s="102"/>
      <c r="M50" s="102"/>
      <c r="N50" s="102"/>
      <c r="O50" s="233"/>
      <c r="P50" s="402"/>
      <c r="Q50" s="402"/>
      <c r="R50" s="402"/>
      <c r="S50" s="402"/>
      <c r="T50" s="233"/>
      <c r="U50" s="313"/>
    </row>
    <row r="51" spans="1:21" ht="19.5" customHeight="1">
      <c r="A51" s="119"/>
      <c r="B51" s="141"/>
      <c r="C51" s="102"/>
      <c r="D51" s="102"/>
      <c r="E51" s="232"/>
      <c r="F51" s="102"/>
      <c r="G51" s="102"/>
      <c r="H51" s="102"/>
      <c r="I51" s="102"/>
      <c r="J51" s="233"/>
      <c r="K51" s="102"/>
      <c r="L51" s="102"/>
      <c r="M51" s="102"/>
      <c r="N51" s="102"/>
      <c r="O51" s="233"/>
      <c r="P51" s="402"/>
      <c r="Q51" s="402"/>
      <c r="R51" s="402"/>
      <c r="S51" s="402"/>
      <c r="T51" s="233"/>
      <c r="U51" s="313"/>
    </row>
    <row r="52" spans="1:21" s="12" customFormat="1" ht="19.5" customHeight="1">
      <c r="A52" s="153"/>
      <c r="B52" s="113"/>
      <c r="C52" s="112"/>
      <c r="D52" s="112"/>
      <c r="E52" s="400"/>
      <c r="F52" s="112"/>
      <c r="G52" s="112"/>
      <c r="H52" s="112"/>
      <c r="I52" s="112"/>
      <c r="J52" s="401"/>
      <c r="K52" s="112"/>
      <c r="L52" s="112"/>
      <c r="M52" s="112"/>
      <c r="N52" s="112"/>
      <c r="O52" s="401"/>
      <c r="P52" s="403"/>
      <c r="Q52" s="403"/>
      <c r="R52" s="403"/>
      <c r="S52" s="403"/>
      <c r="T52" s="401"/>
      <c r="U52" s="324"/>
    </row>
    <row r="53" spans="1:21" ht="19.5" customHeight="1">
      <c r="A53" s="119"/>
      <c r="B53" s="141"/>
      <c r="C53" s="102"/>
      <c r="D53" s="102"/>
      <c r="E53" s="232"/>
      <c r="F53" s="102"/>
      <c r="G53" s="102"/>
      <c r="H53" s="102"/>
      <c r="I53" s="102"/>
      <c r="J53" s="233"/>
      <c r="K53" s="102"/>
      <c r="L53" s="102"/>
      <c r="M53" s="102"/>
      <c r="N53" s="102"/>
      <c r="O53" s="233"/>
      <c r="P53" s="402"/>
      <c r="Q53" s="402"/>
      <c r="R53" s="402"/>
      <c r="S53" s="402"/>
      <c r="T53" s="233"/>
      <c r="U53" s="313"/>
    </row>
    <row r="54" spans="1:21" ht="19.5" customHeight="1">
      <c r="A54" s="119"/>
      <c r="B54" s="141"/>
      <c r="C54" s="102"/>
      <c r="D54" s="102"/>
      <c r="E54" s="232"/>
      <c r="F54" s="102"/>
      <c r="G54" s="102"/>
      <c r="H54" s="102"/>
      <c r="I54" s="102"/>
      <c r="J54" s="233"/>
      <c r="K54" s="102"/>
      <c r="L54" s="102"/>
      <c r="M54" s="102"/>
      <c r="N54" s="102"/>
      <c r="O54" s="233"/>
      <c r="P54" s="402"/>
      <c r="Q54" s="402"/>
      <c r="R54" s="402"/>
      <c r="S54" s="402"/>
      <c r="T54" s="233"/>
      <c r="U54" s="313"/>
    </row>
    <row r="55" spans="1:22" ht="19.5" customHeight="1">
      <c r="A55" s="119"/>
      <c r="B55" s="141"/>
      <c r="C55" s="102"/>
      <c r="D55" s="102"/>
      <c r="E55" s="232"/>
      <c r="F55" s="102"/>
      <c r="G55" s="102"/>
      <c r="H55" s="102"/>
      <c r="I55" s="102"/>
      <c r="J55" s="233"/>
      <c r="K55" s="102"/>
      <c r="L55" s="102"/>
      <c r="M55" s="102"/>
      <c r="N55" s="102"/>
      <c r="O55" s="233"/>
      <c r="P55" s="402"/>
      <c r="Q55" s="402"/>
      <c r="R55" s="402"/>
      <c r="S55" s="402"/>
      <c r="T55" s="233"/>
      <c r="U55" s="313"/>
      <c r="V55" s="19"/>
    </row>
    <row r="56" spans="1:22" ht="12">
      <c r="A56" s="1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2.75" customHeight="1">
      <c r="A57" s="167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02"/>
      <c r="P57" s="102"/>
      <c r="Q57" s="102"/>
      <c r="R57" s="102"/>
      <c r="S57" s="119"/>
      <c r="T57" s="119"/>
      <c r="U57" s="119"/>
      <c r="V57" s="19"/>
    </row>
  </sheetData>
  <sheetProtection/>
  <mergeCells count="1">
    <mergeCell ref="H5:I5"/>
  </mergeCells>
  <printOptions/>
  <pageMargins left="0.3937007874015748" right="0.3937007874015748" top="0.5905511811023623" bottom="0.1968503937007874" header="0.3937007874015748" footer="0.11811023622047245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S4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2.375" style="18" customWidth="1"/>
    <col min="2" max="2" width="6.75390625" style="18" customWidth="1"/>
    <col min="3" max="6" width="6.625" style="18" customWidth="1"/>
    <col min="7" max="7" width="1.875" style="18" customWidth="1"/>
    <col min="8" max="8" width="5.875" style="18" customWidth="1"/>
    <col min="9" max="12" width="6.625" style="18" customWidth="1"/>
    <col min="13" max="13" width="1.875" style="18" customWidth="1"/>
    <col min="14" max="14" width="6.00390625" style="18" customWidth="1"/>
    <col min="15" max="18" width="6.625" style="18" customWidth="1"/>
    <col min="19" max="16384" width="8.00390625" style="11" customWidth="1"/>
  </cols>
  <sheetData>
    <row r="1" spans="2:18" s="15" customFormat="1" ht="18.75" customHeight="1">
      <c r="B1" s="103"/>
      <c r="C1" s="164"/>
      <c r="E1" s="103"/>
      <c r="I1" s="103"/>
      <c r="J1" s="103"/>
      <c r="K1" s="103"/>
      <c r="M1" s="164"/>
      <c r="N1" s="164"/>
      <c r="P1" s="103"/>
      <c r="Q1" s="103"/>
      <c r="R1" s="164" t="s">
        <v>476</v>
      </c>
    </row>
    <row r="2" ht="11.25" customHeight="1">
      <c r="S2" s="19"/>
    </row>
    <row r="3" spans="1:19" ht="12.75" customHeight="1" thickBot="1">
      <c r="A3" s="165" t="s">
        <v>477</v>
      </c>
      <c r="B3" s="165"/>
      <c r="L3" s="166"/>
      <c r="M3" s="166"/>
      <c r="N3" s="166"/>
      <c r="O3" s="166"/>
      <c r="P3" s="166"/>
      <c r="Q3" s="166"/>
      <c r="R3" s="167"/>
      <c r="S3" s="19"/>
    </row>
    <row r="4" spans="1:19" s="13" customFormat="1" ht="15" customHeight="1">
      <c r="A4" s="747" t="s">
        <v>357</v>
      </c>
      <c r="B4" s="748"/>
      <c r="C4" s="105" t="s">
        <v>478</v>
      </c>
      <c r="D4" s="105"/>
      <c r="E4" s="105"/>
      <c r="F4" s="105"/>
      <c r="G4" s="753" t="s">
        <v>232</v>
      </c>
      <c r="H4" s="754"/>
      <c r="I4" s="105" t="s">
        <v>479</v>
      </c>
      <c r="J4" s="105"/>
      <c r="K4" s="105"/>
      <c r="L4" s="105"/>
      <c r="M4" s="753" t="s">
        <v>232</v>
      </c>
      <c r="N4" s="754"/>
      <c r="O4" s="105" t="s">
        <v>480</v>
      </c>
      <c r="P4" s="105"/>
      <c r="Q4" s="105"/>
      <c r="R4" s="105"/>
      <c r="S4" s="119"/>
    </row>
    <row r="5" spans="1:19" s="13" customFormat="1" ht="15" customHeight="1">
      <c r="A5" s="749"/>
      <c r="B5" s="750"/>
      <c r="C5" s="759" t="s">
        <v>23</v>
      </c>
      <c r="D5" s="108" t="s">
        <v>76</v>
      </c>
      <c r="E5" s="109"/>
      <c r="F5" s="109"/>
      <c r="G5" s="755"/>
      <c r="H5" s="756"/>
      <c r="I5" s="759" t="s">
        <v>23</v>
      </c>
      <c r="J5" s="108" t="s">
        <v>76</v>
      </c>
      <c r="K5" s="109"/>
      <c r="L5" s="109"/>
      <c r="M5" s="755"/>
      <c r="N5" s="756"/>
      <c r="O5" s="759" t="s">
        <v>23</v>
      </c>
      <c r="P5" s="108" t="s">
        <v>76</v>
      </c>
      <c r="Q5" s="109"/>
      <c r="R5" s="109"/>
      <c r="S5" s="119"/>
    </row>
    <row r="6" spans="1:19" s="13" customFormat="1" ht="15" customHeight="1">
      <c r="A6" s="751"/>
      <c r="B6" s="752"/>
      <c r="C6" s="760"/>
      <c r="D6" s="110" t="s">
        <v>233</v>
      </c>
      <c r="E6" s="110" t="s">
        <v>20</v>
      </c>
      <c r="F6" s="111" t="s">
        <v>21</v>
      </c>
      <c r="G6" s="757"/>
      <c r="H6" s="758"/>
      <c r="I6" s="760"/>
      <c r="J6" s="110" t="s">
        <v>233</v>
      </c>
      <c r="K6" s="110" t="s">
        <v>20</v>
      </c>
      <c r="L6" s="111" t="s">
        <v>21</v>
      </c>
      <c r="M6" s="757"/>
      <c r="N6" s="758"/>
      <c r="O6" s="760"/>
      <c r="P6" s="110" t="s">
        <v>233</v>
      </c>
      <c r="Q6" s="110" t="s">
        <v>20</v>
      </c>
      <c r="R6" s="111" t="s">
        <v>21</v>
      </c>
      <c r="S6" s="119"/>
    </row>
    <row r="7" spans="1:19" s="16" customFormat="1" ht="19.5" customHeight="1">
      <c r="A7" s="168"/>
      <c r="B7" s="169" t="s">
        <v>69</v>
      </c>
      <c r="C7" s="171">
        <v>297524</v>
      </c>
      <c r="D7" s="171">
        <v>846922</v>
      </c>
      <c r="E7" s="415">
        <v>398747</v>
      </c>
      <c r="F7" s="415">
        <v>448175</v>
      </c>
      <c r="G7" s="168"/>
      <c r="H7" s="169" t="s">
        <v>69</v>
      </c>
      <c r="I7" s="171">
        <v>299776</v>
      </c>
      <c r="J7" s="171">
        <v>843505</v>
      </c>
      <c r="K7" s="415">
        <v>397209</v>
      </c>
      <c r="L7" s="415">
        <v>446296</v>
      </c>
      <c r="M7" s="168"/>
      <c r="N7" s="169" t="s">
        <v>69</v>
      </c>
      <c r="O7" s="171">
        <v>301958</v>
      </c>
      <c r="P7" s="171">
        <v>839615</v>
      </c>
      <c r="Q7" s="171">
        <v>395366</v>
      </c>
      <c r="R7" s="171">
        <v>444249</v>
      </c>
      <c r="S7" s="153"/>
    </row>
    <row r="8" spans="1:18" s="16" customFormat="1" ht="19.5" customHeight="1">
      <c r="A8" s="172"/>
      <c r="B8" s="173" t="s">
        <v>2</v>
      </c>
      <c r="C8" s="171">
        <v>249273</v>
      </c>
      <c r="D8" s="171">
        <v>698582</v>
      </c>
      <c r="E8" s="416">
        <v>328787</v>
      </c>
      <c r="F8" s="416">
        <v>369795</v>
      </c>
      <c r="G8" s="172"/>
      <c r="H8" s="173" t="s">
        <v>2</v>
      </c>
      <c r="I8" s="171">
        <v>251348</v>
      </c>
      <c r="J8" s="171">
        <v>696447</v>
      </c>
      <c r="K8" s="416">
        <v>327716</v>
      </c>
      <c r="L8" s="416">
        <v>368731</v>
      </c>
      <c r="M8" s="172"/>
      <c r="N8" s="173" t="s">
        <v>2</v>
      </c>
      <c r="O8" s="171">
        <v>253354</v>
      </c>
      <c r="P8" s="171">
        <v>693723</v>
      </c>
      <c r="Q8" s="171">
        <v>326420</v>
      </c>
      <c r="R8" s="171">
        <v>367303</v>
      </c>
    </row>
    <row r="9" spans="1:18" s="16" customFormat="1" ht="19.5" customHeight="1">
      <c r="A9" s="172"/>
      <c r="B9" s="173" t="s">
        <v>3</v>
      </c>
      <c r="C9" s="171">
        <v>48251</v>
      </c>
      <c r="D9" s="171">
        <v>148340</v>
      </c>
      <c r="E9" s="416">
        <v>69960</v>
      </c>
      <c r="F9" s="416">
        <v>78380</v>
      </c>
      <c r="G9" s="172"/>
      <c r="H9" s="173" t="s">
        <v>3</v>
      </c>
      <c r="I9" s="171">
        <v>48428</v>
      </c>
      <c r="J9" s="171">
        <v>147058</v>
      </c>
      <c r="K9" s="416">
        <v>69493</v>
      </c>
      <c r="L9" s="416">
        <v>77565</v>
      </c>
      <c r="M9" s="172"/>
      <c r="N9" s="173" t="s">
        <v>3</v>
      </c>
      <c r="O9" s="171">
        <v>48604</v>
      </c>
      <c r="P9" s="171">
        <v>145892</v>
      </c>
      <c r="Q9" s="171">
        <v>68946</v>
      </c>
      <c r="R9" s="171">
        <v>76946</v>
      </c>
    </row>
    <row r="10" spans="1:18" s="17" customFormat="1" ht="19.5" customHeight="1">
      <c r="A10" s="174"/>
      <c r="B10" s="175"/>
      <c r="C10" s="179"/>
      <c r="D10" s="179"/>
      <c r="E10" s="179"/>
      <c r="F10" s="179"/>
      <c r="G10" s="174"/>
      <c r="H10" s="175"/>
      <c r="I10" s="159"/>
      <c r="J10" s="159"/>
      <c r="K10" s="159"/>
      <c r="L10" s="159"/>
      <c r="M10" s="174"/>
      <c r="N10" s="175"/>
      <c r="O10" s="179"/>
      <c r="P10" s="179"/>
      <c r="Q10" s="179"/>
      <c r="R10" s="179"/>
    </row>
    <row r="11" spans="1:18" s="13" customFormat="1" ht="19.5" customHeight="1">
      <c r="A11" s="176">
        <v>1</v>
      </c>
      <c r="B11" s="177" t="s">
        <v>83</v>
      </c>
      <c r="C11" s="179">
        <v>91075</v>
      </c>
      <c r="D11" s="179">
        <v>236978</v>
      </c>
      <c r="E11" s="179">
        <v>111839</v>
      </c>
      <c r="F11" s="179">
        <v>125139</v>
      </c>
      <c r="G11" s="176">
        <v>1</v>
      </c>
      <c r="H11" s="177" t="s">
        <v>83</v>
      </c>
      <c r="I11" s="381">
        <v>91840</v>
      </c>
      <c r="J11" s="381">
        <v>236620</v>
      </c>
      <c r="K11" s="426">
        <v>111644</v>
      </c>
      <c r="L11" s="426">
        <v>124976</v>
      </c>
      <c r="M11" s="176">
        <v>1</v>
      </c>
      <c r="N11" s="177" t="s">
        <v>83</v>
      </c>
      <c r="O11" s="381">
        <v>92624</v>
      </c>
      <c r="P11" s="381">
        <v>235954</v>
      </c>
      <c r="Q11" s="417">
        <v>111201</v>
      </c>
      <c r="R11" s="417">
        <v>124753</v>
      </c>
    </row>
    <row r="12" spans="1:18" s="13" customFormat="1" ht="19.5" customHeight="1">
      <c r="A12" s="176">
        <v>2</v>
      </c>
      <c r="B12" s="177" t="s">
        <v>84</v>
      </c>
      <c r="C12" s="381">
        <v>43997</v>
      </c>
      <c r="D12" s="381">
        <v>126283</v>
      </c>
      <c r="E12" s="417">
        <v>58896</v>
      </c>
      <c r="F12" s="417">
        <v>67387</v>
      </c>
      <c r="G12" s="176">
        <v>2</v>
      </c>
      <c r="H12" s="177" t="s">
        <v>84</v>
      </c>
      <c r="I12" s="381">
        <v>44325</v>
      </c>
      <c r="J12" s="381">
        <v>125535</v>
      </c>
      <c r="K12" s="426">
        <v>58558</v>
      </c>
      <c r="L12" s="426">
        <v>66977</v>
      </c>
      <c r="M12" s="176">
        <v>2</v>
      </c>
      <c r="N12" s="177" t="s">
        <v>84</v>
      </c>
      <c r="O12" s="381">
        <v>44480</v>
      </c>
      <c r="P12" s="381">
        <v>124514</v>
      </c>
      <c r="Q12" s="417">
        <v>58047</v>
      </c>
      <c r="R12" s="417">
        <v>66467</v>
      </c>
    </row>
    <row r="13" spans="1:18" s="13" customFormat="1" ht="19.5" customHeight="1">
      <c r="A13" s="176">
        <v>3</v>
      </c>
      <c r="B13" s="177" t="s">
        <v>85</v>
      </c>
      <c r="C13" s="381">
        <v>25918</v>
      </c>
      <c r="D13" s="381">
        <v>70081</v>
      </c>
      <c r="E13" s="417">
        <v>33257</v>
      </c>
      <c r="F13" s="417">
        <v>36824</v>
      </c>
      <c r="G13" s="176">
        <v>3</v>
      </c>
      <c r="H13" s="177" t="s">
        <v>85</v>
      </c>
      <c r="I13" s="381">
        <v>26559</v>
      </c>
      <c r="J13" s="381">
        <v>70864</v>
      </c>
      <c r="K13" s="426">
        <v>33604</v>
      </c>
      <c r="L13" s="426">
        <v>37260</v>
      </c>
      <c r="M13" s="176">
        <v>3</v>
      </c>
      <c r="N13" s="177" t="s">
        <v>85</v>
      </c>
      <c r="O13" s="381">
        <v>27206</v>
      </c>
      <c r="P13" s="381">
        <v>71618</v>
      </c>
      <c r="Q13" s="417">
        <v>34022</v>
      </c>
      <c r="R13" s="417">
        <v>37596</v>
      </c>
    </row>
    <row r="14" spans="1:18" s="13" customFormat="1" ht="19.5" customHeight="1">
      <c r="A14" s="176">
        <v>4</v>
      </c>
      <c r="B14" s="177" t="s">
        <v>86</v>
      </c>
      <c r="C14" s="381">
        <v>7114</v>
      </c>
      <c r="D14" s="381">
        <v>21115</v>
      </c>
      <c r="E14" s="417">
        <v>9775</v>
      </c>
      <c r="F14" s="417">
        <v>11340</v>
      </c>
      <c r="G14" s="176">
        <v>4</v>
      </c>
      <c r="H14" s="177" t="s">
        <v>86</v>
      </c>
      <c r="I14" s="381">
        <v>7130</v>
      </c>
      <c r="J14" s="381">
        <v>20784</v>
      </c>
      <c r="K14" s="426">
        <v>9604</v>
      </c>
      <c r="L14" s="426">
        <v>11180</v>
      </c>
      <c r="M14" s="176">
        <v>4</v>
      </c>
      <c r="N14" s="177" t="s">
        <v>86</v>
      </c>
      <c r="O14" s="381">
        <v>7126</v>
      </c>
      <c r="P14" s="381">
        <v>20461</v>
      </c>
      <c r="Q14" s="417">
        <v>9454</v>
      </c>
      <c r="R14" s="417">
        <v>11007</v>
      </c>
    </row>
    <row r="15" spans="1:18" s="13" customFormat="1" ht="19.5" customHeight="1">
      <c r="A15" s="176">
        <v>5</v>
      </c>
      <c r="B15" s="177" t="s">
        <v>87</v>
      </c>
      <c r="C15" s="381">
        <v>19736</v>
      </c>
      <c r="D15" s="381">
        <v>56777</v>
      </c>
      <c r="E15" s="417">
        <v>27071</v>
      </c>
      <c r="F15" s="417">
        <v>29706</v>
      </c>
      <c r="G15" s="176">
        <v>5</v>
      </c>
      <c r="H15" s="177" t="s">
        <v>87</v>
      </c>
      <c r="I15" s="381">
        <v>19724</v>
      </c>
      <c r="J15" s="381">
        <v>56449</v>
      </c>
      <c r="K15" s="426">
        <v>26878</v>
      </c>
      <c r="L15" s="426">
        <v>29571</v>
      </c>
      <c r="M15" s="176">
        <v>5</v>
      </c>
      <c r="N15" s="177" t="s">
        <v>87</v>
      </c>
      <c r="O15" s="381">
        <v>19826</v>
      </c>
      <c r="P15" s="381">
        <v>56193</v>
      </c>
      <c r="Q15" s="417">
        <v>26729</v>
      </c>
      <c r="R15" s="417">
        <v>29464</v>
      </c>
    </row>
    <row r="16" spans="1:18" s="13" customFormat="1" ht="19.5" customHeight="1">
      <c r="A16" s="176">
        <v>6</v>
      </c>
      <c r="B16" s="177" t="s">
        <v>88</v>
      </c>
      <c r="C16" s="381">
        <v>16782</v>
      </c>
      <c r="D16" s="381">
        <v>50410</v>
      </c>
      <c r="E16" s="417">
        <v>23787</v>
      </c>
      <c r="F16" s="417">
        <v>26623</v>
      </c>
      <c r="G16" s="176">
        <v>6</v>
      </c>
      <c r="H16" s="177" t="s">
        <v>88</v>
      </c>
      <c r="I16" s="381">
        <v>16912</v>
      </c>
      <c r="J16" s="381">
        <v>50191</v>
      </c>
      <c r="K16" s="426">
        <v>23682</v>
      </c>
      <c r="L16" s="426">
        <v>26509</v>
      </c>
      <c r="M16" s="176">
        <v>6</v>
      </c>
      <c r="N16" s="177" t="s">
        <v>88</v>
      </c>
      <c r="O16" s="381">
        <v>16980</v>
      </c>
      <c r="P16" s="381">
        <v>49813</v>
      </c>
      <c r="Q16" s="417">
        <v>23534</v>
      </c>
      <c r="R16" s="417">
        <v>26279</v>
      </c>
    </row>
    <row r="17" spans="1:18" s="13" customFormat="1" ht="19.5" customHeight="1">
      <c r="A17" s="176">
        <v>7</v>
      </c>
      <c r="B17" s="177" t="s">
        <v>89</v>
      </c>
      <c r="C17" s="381">
        <v>10083</v>
      </c>
      <c r="D17" s="381">
        <v>30625</v>
      </c>
      <c r="E17" s="417">
        <v>14297</v>
      </c>
      <c r="F17" s="417">
        <v>16328</v>
      </c>
      <c r="G17" s="176">
        <v>7</v>
      </c>
      <c r="H17" s="177" t="s">
        <v>89</v>
      </c>
      <c r="I17" s="381">
        <v>10081</v>
      </c>
      <c r="J17" s="381">
        <v>30453</v>
      </c>
      <c r="K17" s="426">
        <v>14250</v>
      </c>
      <c r="L17" s="426">
        <v>16203</v>
      </c>
      <c r="M17" s="176">
        <v>7</v>
      </c>
      <c r="N17" s="177" t="s">
        <v>89</v>
      </c>
      <c r="O17" s="381">
        <v>10129</v>
      </c>
      <c r="P17" s="381">
        <v>30263</v>
      </c>
      <c r="Q17" s="417">
        <v>14192</v>
      </c>
      <c r="R17" s="417">
        <v>16071</v>
      </c>
    </row>
    <row r="18" spans="1:18" s="16" customFormat="1" ht="19.5" customHeight="1">
      <c r="A18" s="176">
        <v>8</v>
      </c>
      <c r="B18" s="177" t="s">
        <v>169</v>
      </c>
      <c r="C18" s="381">
        <v>14471</v>
      </c>
      <c r="D18" s="381">
        <v>45018</v>
      </c>
      <c r="E18" s="417">
        <v>21117</v>
      </c>
      <c r="F18" s="417">
        <v>23901</v>
      </c>
      <c r="G18" s="176">
        <v>8</v>
      </c>
      <c r="H18" s="177" t="s">
        <v>169</v>
      </c>
      <c r="I18" s="381">
        <v>14644</v>
      </c>
      <c r="J18" s="381">
        <v>44785</v>
      </c>
      <c r="K18" s="426">
        <v>20995</v>
      </c>
      <c r="L18" s="426">
        <v>23790</v>
      </c>
      <c r="M18" s="176">
        <v>8</v>
      </c>
      <c r="N18" s="177" t="s">
        <v>169</v>
      </c>
      <c r="O18" s="381">
        <v>14779</v>
      </c>
      <c r="P18" s="381">
        <v>44573</v>
      </c>
      <c r="Q18" s="417">
        <v>20921</v>
      </c>
      <c r="R18" s="417">
        <v>23652</v>
      </c>
    </row>
    <row r="19" spans="1:18" s="13" customFormat="1" ht="19.5" customHeight="1">
      <c r="A19" s="176">
        <v>9</v>
      </c>
      <c r="B19" s="177" t="s">
        <v>170</v>
      </c>
      <c r="C19" s="381">
        <v>9323</v>
      </c>
      <c r="D19" s="381">
        <v>28648</v>
      </c>
      <c r="E19" s="417">
        <v>13249</v>
      </c>
      <c r="F19" s="417">
        <v>15399</v>
      </c>
      <c r="G19" s="176">
        <v>9</v>
      </c>
      <c r="H19" s="177" t="s">
        <v>170</v>
      </c>
      <c r="I19" s="381">
        <v>9283</v>
      </c>
      <c r="J19" s="381">
        <v>28331</v>
      </c>
      <c r="K19" s="426">
        <v>13104</v>
      </c>
      <c r="L19" s="426">
        <v>15227</v>
      </c>
      <c r="M19" s="176">
        <v>9</v>
      </c>
      <c r="N19" s="177" t="s">
        <v>170</v>
      </c>
      <c r="O19" s="381">
        <v>9246</v>
      </c>
      <c r="P19" s="381">
        <v>27955</v>
      </c>
      <c r="Q19" s="417">
        <v>12927</v>
      </c>
      <c r="R19" s="417">
        <v>15028</v>
      </c>
    </row>
    <row r="20" spans="1:18" s="13" customFormat="1" ht="19.5" customHeight="1">
      <c r="A20" s="176">
        <v>10</v>
      </c>
      <c r="B20" s="177" t="s">
        <v>171</v>
      </c>
      <c r="C20" s="381">
        <v>10774</v>
      </c>
      <c r="D20" s="381">
        <v>32647</v>
      </c>
      <c r="E20" s="417">
        <v>15499</v>
      </c>
      <c r="F20" s="417">
        <v>17148</v>
      </c>
      <c r="G20" s="176">
        <v>10</v>
      </c>
      <c r="H20" s="177" t="s">
        <v>171</v>
      </c>
      <c r="I20" s="381">
        <v>10850</v>
      </c>
      <c r="J20" s="381">
        <v>32435</v>
      </c>
      <c r="K20" s="426">
        <v>15397</v>
      </c>
      <c r="L20" s="426">
        <v>17038</v>
      </c>
      <c r="M20" s="176">
        <v>10</v>
      </c>
      <c r="N20" s="177" t="s">
        <v>171</v>
      </c>
      <c r="O20" s="381">
        <v>10958</v>
      </c>
      <c r="P20" s="381">
        <v>32379</v>
      </c>
      <c r="Q20" s="417">
        <v>15393</v>
      </c>
      <c r="R20" s="417">
        <v>16986</v>
      </c>
    </row>
    <row r="21" spans="1:18" s="13" customFormat="1" ht="19.5" customHeight="1">
      <c r="A21" s="176"/>
      <c r="B21" s="173" t="s">
        <v>172</v>
      </c>
      <c r="C21" s="382">
        <v>5557</v>
      </c>
      <c r="D21" s="382">
        <v>16443</v>
      </c>
      <c r="E21" s="416">
        <v>8017</v>
      </c>
      <c r="F21" s="416">
        <v>8426</v>
      </c>
      <c r="G21" s="428"/>
      <c r="H21" s="173" t="s">
        <v>172</v>
      </c>
      <c r="I21" s="382">
        <v>5607</v>
      </c>
      <c r="J21" s="382">
        <v>16349</v>
      </c>
      <c r="K21" s="427">
        <v>8025</v>
      </c>
      <c r="L21" s="427">
        <v>8324</v>
      </c>
      <c r="M21" s="176"/>
      <c r="N21" s="173" t="s">
        <v>172</v>
      </c>
      <c r="O21" s="382">
        <v>5657</v>
      </c>
      <c r="P21" s="382">
        <v>16367</v>
      </c>
      <c r="Q21" s="416">
        <v>8042</v>
      </c>
      <c r="R21" s="416">
        <v>8325</v>
      </c>
    </row>
    <row r="22" spans="1:18" s="13" customFormat="1" ht="19.5" customHeight="1">
      <c r="A22" s="176">
        <v>11</v>
      </c>
      <c r="B22" s="180" t="s">
        <v>174</v>
      </c>
      <c r="C22" s="381">
        <v>5557</v>
      </c>
      <c r="D22" s="381">
        <v>16443</v>
      </c>
      <c r="E22" s="381">
        <v>8017</v>
      </c>
      <c r="F22" s="381">
        <v>8426</v>
      </c>
      <c r="G22" s="176">
        <v>11</v>
      </c>
      <c r="H22" s="180" t="s">
        <v>174</v>
      </c>
      <c r="I22" s="381">
        <v>5607</v>
      </c>
      <c r="J22" s="381">
        <v>16349</v>
      </c>
      <c r="K22" s="426">
        <v>8025</v>
      </c>
      <c r="L22" s="426">
        <v>8324</v>
      </c>
      <c r="M22" s="176">
        <v>11</v>
      </c>
      <c r="N22" s="180" t="s">
        <v>174</v>
      </c>
      <c r="O22" s="381">
        <v>5657</v>
      </c>
      <c r="P22" s="381">
        <v>16367</v>
      </c>
      <c r="Q22" s="417">
        <v>8042</v>
      </c>
      <c r="R22" s="417">
        <v>8325</v>
      </c>
    </row>
    <row r="23" spans="1:18" s="13" customFormat="1" ht="19.5" customHeight="1">
      <c r="A23" s="176"/>
      <c r="B23" s="173" t="s">
        <v>175</v>
      </c>
      <c r="C23" s="382">
        <v>17741</v>
      </c>
      <c r="D23" s="382">
        <v>53063</v>
      </c>
      <c r="E23" s="416">
        <v>25058</v>
      </c>
      <c r="F23" s="416">
        <v>28005</v>
      </c>
      <c r="G23" s="176"/>
      <c r="H23" s="173" t="s">
        <v>175</v>
      </c>
      <c r="I23" s="382">
        <v>17881</v>
      </c>
      <c r="J23" s="382">
        <v>52725</v>
      </c>
      <c r="K23" s="427">
        <v>24923</v>
      </c>
      <c r="L23" s="427">
        <v>27802</v>
      </c>
      <c r="M23" s="176"/>
      <c r="N23" s="173" t="s">
        <v>175</v>
      </c>
      <c r="O23" s="382">
        <v>18021</v>
      </c>
      <c r="P23" s="382">
        <v>52549</v>
      </c>
      <c r="Q23" s="416">
        <v>24858</v>
      </c>
      <c r="R23" s="416">
        <v>27691</v>
      </c>
    </row>
    <row r="24" spans="1:18" s="13" customFormat="1" ht="19.5" customHeight="1">
      <c r="A24" s="176">
        <v>12</v>
      </c>
      <c r="B24" s="177" t="s">
        <v>90</v>
      </c>
      <c r="C24" s="381">
        <v>6115</v>
      </c>
      <c r="D24" s="381">
        <v>17782</v>
      </c>
      <c r="E24" s="381">
        <v>8364</v>
      </c>
      <c r="F24" s="381">
        <v>9418</v>
      </c>
      <c r="G24" s="176">
        <v>12</v>
      </c>
      <c r="H24" s="177" t="s">
        <v>90</v>
      </c>
      <c r="I24" s="381">
        <v>6130</v>
      </c>
      <c r="J24" s="381">
        <v>17615</v>
      </c>
      <c r="K24" s="426">
        <v>8279</v>
      </c>
      <c r="L24" s="426">
        <v>9336</v>
      </c>
      <c r="M24" s="176">
        <v>12</v>
      </c>
      <c r="N24" s="177" t="s">
        <v>90</v>
      </c>
      <c r="O24" s="381">
        <v>6158</v>
      </c>
      <c r="P24" s="381">
        <v>17513</v>
      </c>
      <c r="Q24" s="417">
        <v>8244</v>
      </c>
      <c r="R24" s="417">
        <v>9269</v>
      </c>
    </row>
    <row r="25" spans="1:18" s="16" customFormat="1" ht="19.5" customHeight="1">
      <c r="A25" s="176">
        <v>13</v>
      </c>
      <c r="B25" s="177" t="s">
        <v>91</v>
      </c>
      <c r="C25" s="381">
        <v>3133</v>
      </c>
      <c r="D25" s="381">
        <v>9341</v>
      </c>
      <c r="E25" s="417">
        <v>4409</v>
      </c>
      <c r="F25" s="417">
        <v>4932</v>
      </c>
      <c r="G25" s="176">
        <v>13</v>
      </c>
      <c r="H25" s="177" t="s">
        <v>91</v>
      </c>
      <c r="I25" s="381">
        <v>3206</v>
      </c>
      <c r="J25" s="381">
        <v>9403</v>
      </c>
      <c r="K25" s="426">
        <v>4455</v>
      </c>
      <c r="L25" s="426">
        <v>4948</v>
      </c>
      <c r="M25" s="176">
        <v>13</v>
      </c>
      <c r="N25" s="177" t="s">
        <v>91</v>
      </c>
      <c r="O25" s="381">
        <v>3262</v>
      </c>
      <c r="P25" s="381">
        <v>9468</v>
      </c>
      <c r="Q25" s="417">
        <v>4508</v>
      </c>
      <c r="R25" s="417">
        <v>4960</v>
      </c>
    </row>
    <row r="26" spans="1:18" s="13" customFormat="1" ht="19.5" customHeight="1">
      <c r="A26" s="176">
        <v>14</v>
      </c>
      <c r="B26" s="177" t="s">
        <v>177</v>
      </c>
      <c r="C26" s="381">
        <v>8493</v>
      </c>
      <c r="D26" s="381">
        <v>25940</v>
      </c>
      <c r="E26" s="417">
        <v>12285</v>
      </c>
      <c r="F26" s="417">
        <v>13655</v>
      </c>
      <c r="G26" s="176">
        <v>14</v>
      </c>
      <c r="H26" s="177" t="s">
        <v>177</v>
      </c>
      <c r="I26" s="381">
        <v>8545</v>
      </c>
      <c r="J26" s="381">
        <v>25707</v>
      </c>
      <c r="K26" s="426">
        <v>12189</v>
      </c>
      <c r="L26" s="426">
        <v>13518</v>
      </c>
      <c r="M26" s="176">
        <v>14</v>
      </c>
      <c r="N26" s="177" t="s">
        <v>177</v>
      </c>
      <c r="O26" s="381">
        <v>8601</v>
      </c>
      <c r="P26" s="381">
        <v>25568</v>
      </c>
      <c r="Q26" s="417">
        <v>12106</v>
      </c>
      <c r="R26" s="417">
        <v>13462</v>
      </c>
    </row>
    <row r="27" spans="1:18" s="13" customFormat="1" ht="19.5" customHeight="1">
      <c r="A27" s="176"/>
      <c r="B27" s="173" t="s">
        <v>178</v>
      </c>
      <c r="C27" s="382">
        <v>1980</v>
      </c>
      <c r="D27" s="382">
        <v>6282</v>
      </c>
      <c r="E27" s="416">
        <v>3231</v>
      </c>
      <c r="F27" s="416">
        <v>3051</v>
      </c>
      <c r="G27" s="176"/>
      <c r="H27" s="173" t="s">
        <v>178</v>
      </c>
      <c r="I27" s="382">
        <v>2010</v>
      </c>
      <c r="J27" s="382">
        <v>6219</v>
      </c>
      <c r="K27" s="427">
        <v>3227</v>
      </c>
      <c r="L27" s="427">
        <v>2992</v>
      </c>
      <c r="M27" s="176"/>
      <c r="N27" s="173" t="s">
        <v>178</v>
      </c>
      <c r="O27" s="382">
        <v>2000</v>
      </c>
      <c r="P27" s="382">
        <v>6135</v>
      </c>
      <c r="Q27" s="416">
        <v>3195</v>
      </c>
      <c r="R27" s="416">
        <v>2940</v>
      </c>
    </row>
    <row r="28" spans="1:18" s="13" customFormat="1" ht="19.5" customHeight="1">
      <c r="A28" s="176">
        <v>15</v>
      </c>
      <c r="B28" s="177" t="s">
        <v>92</v>
      </c>
      <c r="C28" s="381">
        <v>1980</v>
      </c>
      <c r="D28" s="381">
        <v>6282</v>
      </c>
      <c r="E28" s="417">
        <v>3231</v>
      </c>
      <c r="F28" s="417">
        <v>3051</v>
      </c>
      <c r="G28" s="176">
        <v>15</v>
      </c>
      <c r="H28" s="177" t="s">
        <v>92</v>
      </c>
      <c r="I28" s="381">
        <v>2010</v>
      </c>
      <c r="J28" s="381">
        <v>6219</v>
      </c>
      <c r="K28" s="426">
        <v>3227</v>
      </c>
      <c r="L28" s="426">
        <v>2992</v>
      </c>
      <c r="M28" s="176">
        <v>15</v>
      </c>
      <c r="N28" s="177" t="s">
        <v>92</v>
      </c>
      <c r="O28" s="381">
        <v>2000</v>
      </c>
      <c r="P28" s="381">
        <v>6135</v>
      </c>
      <c r="Q28" s="417">
        <v>3195</v>
      </c>
      <c r="R28" s="417">
        <v>2940</v>
      </c>
    </row>
    <row r="29" spans="1:18" s="13" customFormat="1" ht="19.5" customHeight="1">
      <c r="A29" s="176"/>
      <c r="B29" s="173" t="s">
        <v>180</v>
      </c>
      <c r="C29" s="382">
        <v>6922</v>
      </c>
      <c r="D29" s="382">
        <v>20792</v>
      </c>
      <c r="E29" s="416">
        <v>9668</v>
      </c>
      <c r="F29" s="416">
        <v>11124</v>
      </c>
      <c r="G29" s="176"/>
      <c r="H29" s="173" t="s">
        <v>180</v>
      </c>
      <c r="I29" s="382">
        <v>6927</v>
      </c>
      <c r="J29" s="382">
        <v>20654</v>
      </c>
      <c r="K29" s="427">
        <v>9609</v>
      </c>
      <c r="L29" s="427">
        <v>11045</v>
      </c>
      <c r="M29" s="176"/>
      <c r="N29" s="173" t="s">
        <v>180</v>
      </c>
      <c r="O29" s="382">
        <v>6932</v>
      </c>
      <c r="P29" s="382">
        <v>20424</v>
      </c>
      <c r="Q29" s="416">
        <v>9485</v>
      </c>
      <c r="R29" s="416">
        <v>10939</v>
      </c>
    </row>
    <row r="30" spans="1:18" s="13" customFormat="1" ht="19.5" customHeight="1">
      <c r="A30" s="176">
        <v>16</v>
      </c>
      <c r="B30" s="177" t="s">
        <v>93</v>
      </c>
      <c r="C30" s="381">
        <v>6922</v>
      </c>
      <c r="D30" s="381">
        <v>20792</v>
      </c>
      <c r="E30" s="381">
        <v>9668</v>
      </c>
      <c r="F30" s="381">
        <v>11124</v>
      </c>
      <c r="G30" s="176">
        <v>16</v>
      </c>
      <c r="H30" s="177" t="s">
        <v>93</v>
      </c>
      <c r="I30" s="381">
        <v>6927</v>
      </c>
      <c r="J30" s="381">
        <v>20654</v>
      </c>
      <c r="K30" s="426">
        <v>9609</v>
      </c>
      <c r="L30" s="426">
        <v>11045</v>
      </c>
      <c r="M30" s="176">
        <v>16</v>
      </c>
      <c r="N30" s="177" t="s">
        <v>93</v>
      </c>
      <c r="O30" s="381">
        <v>6932</v>
      </c>
      <c r="P30" s="381">
        <v>20424</v>
      </c>
      <c r="Q30" s="417">
        <v>9485</v>
      </c>
      <c r="R30" s="417">
        <v>10939</v>
      </c>
    </row>
    <row r="31" spans="1:18" s="13" customFormat="1" ht="19.5" customHeight="1">
      <c r="A31" s="176"/>
      <c r="B31" s="173" t="s">
        <v>182</v>
      </c>
      <c r="C31" s="382">
        <v>13122</v>
      </c>
      <c r="D31" s="382">
        <v>42063</v>
      </c>
      <c r="E31" s="416">
        <v>19430</v>
      </c>
      <c r="F31" s="416">
        <v>22633</v>
      </c>
      <c r="G31" s="176"/>
      <c r="H31" s="173" t="s">
        <v>182</v>
      </c>
      <c r="I31" s="382">
        <v>13076</v>
      </c>
      <c r="J31" s="382">
        <v>41562</v>
      </c>
      <c r="K31" s="427">
        <v>19231</v>
      </c>
      <c r="L31" s="427">
        <v>22331</v>
      </c>
      <c r="M31" s="176"/>
      <c r="N31" s="173" t="s">
        <v>182</v>
      </c>
      <c r="O31" s="382">
        <v>13076</v>
      </c>
      <c r="P31" s="382">
        <v>41059</v>
      </c>
      <c r="Q31" s="416">
        <v>18972</v>
      </c>
      <c r="R31" s="416">
        <v>22087</v>
      </c>
    </row>
    <row r="32" spans="1:18" s="16" customFormat="1" ht="19.5" customHeight="1">
      <c r="A32" s="176">
        <v>17</v>
      </c>
      <c r="B32" s="177" t="s">
        <v>94</v>
      </c>
      <c r="C32" s="381">
        <v>2680</v>
      </c>
      <c r="D32" s="381">
        <v>7233</v>
      </c>
      <c r="E32" s="417">
        <v>3301</v>
      </c>
      <c r="F32" s="417">
        <v>3932</v>
      </c>
      <c r="G32" s="176">
        <v>17</v>
      </c>
      <c r="H32" s="177" t="s">
        <v>94</v>
      </c>
      <c r="I32" s="381">
        <v>2631</v>
      </c>
      <c r="J32" s="381">
        <v>7112</v>
      </c>
      <c r="K32" s="426">
        <v>3247</v>
      </c>
      <c r="L32" s="426">
        <v>3865</v>
      </c>
      <c r="M32" s="176">
        <v>17</v>
      </c>
      <c r="N32" s="177" t="s">
        <v>94</v>
      </c>
      <c r="O32" s="381">
        <v>2612</v>
      </c>
      <c r="P32" s="381">
        <v>6986</v>
      </c>
      <c r="Q32" s="417">
        <v>3177</v>
      </c>
      <c r="R32" s="417">
        <v>3809</v>
      </c>
    </row>
    <row r="33" spans="1:18" s="13" customFormat="1" ht="19.5" customHeight="1">
      <c r="A33" s="176">
        <v>18</v>
      </c>
      <c r="B33" s="177" t="s">
        <v>95</v>
      </c>
      <c r="C33" s="381">
        <v>3148</v>
      </c>
      <c r="D33" s="381">
        <v>9628</v>
      </c>
      <c r="E33" s="417">
        <v>4523</v>
      </c>
      <c r="F33" s="417">
        <v>5105</v>
      </c>
      <c r="G33" s="176">
        <v>18</v>
      </c>
      <c r="H33" s="177" t="s">
        <v>95</v>
      </c>
      <c r="I33" s="381">
        <v>3153</v>
      </c>
      <c r="J33" s="381">
        <v>9620</v>
      </c>
      <c r="K33" s="426">
        <v>4540</v>
      </c>
      <c r="L33" s="426">
        <v>5080</v>
      </c>
      <c r="M33" s="176">
        <v>18</v>
      </c>
      <c r="N33" s="177" t="s">
        <v>95</v>
      </c>
      <c r="O33" s="381">
        <v>3159</v>
      </c>
      <c r="P33" s="381">
        <v>9538</v>
      </c>
      <c r="Q33" s="417">
        <v>4473</v>
      </c>
      <c r="R33" s="417">
        <v>5065</v>
      </c>
    </row>
    <row r="34" spans="1:18" s="13" customFormat="1" ht="19.5" customHeight="1">
      <c r="A34" s="176">
        <v>19</v>
      </c>
      <c r="B34" s="177" t="s">
        <v>96</v>
      </c>
      <c r="C34" s="381">
        <v>7294</v>
      </c>
      <c r="D34" s="381">
        <v>25202</v>
      </c>
      <c r="E34" s="417">
        <v>11606</v>
      </c>
      <c r="F34" s="417">
        <v>13596</v>
      </c>
      <c r="G34" s="176">
        <v>19</v>
      </c>
      <c r="H34" s="177" t="s">
        <v>96</v>
      </c>
      <c r="I34" s="381">
        <v>7292</v>
      </c>
      <c r="J34" s="381">
        <v>24830</v>
      </c>
      <c r="K34" s="426">
        <v>11444</v>
      </c>
      <c r="L34" s="426">
        <v>13386</v>
      </c>
      <c r="M34" s="176">
        <v>19</v>
      </c>
      <c r="N34" s="177" t="s">
        <v>96</v>
      </c>
      <c r="O34" s="381">
        <v>7305</v>
      </c>
      <c r="P34" s="381">
        <v>24535</v>
      </c>
      <c r="Q34" s="417">
        <v>11322</v>
      </c>
      <c r="R34" s="417">
        <v>13213</v>
      </c>
    </row>
    <row r="35" spans="1:18" s="13" customFormat="1" ht="19.5" customHeight="1">
      <c r="A35" s="176"/>
      <c r="B35" s="173" t="s">
        <v>184</v>
      </c>
      <c r="C35" s="382">
        <v>2929</v>
      </c>
      <c r="D35" s="382">
        <v>9697</v>
      </c>
      <c r="E35" s="416">
        <v>4556</v>
      </c>
      <c r="F35" s="416">
        <v>5141</v>
      </c>
      <c r="G35" s="176"/>
      <c r="H35" s="173" t="s">
        <v>184</v>
      </c>
      <c r="I35" s="382">
        <v>2927</v>
      </c>
      <c r="J35" s="382">
        <v>9549</v>
      </c>
      <c r="K35" s="427">
        <v>4478</v>
      </c>
      <c r="L35" s="427">
        <v>5071</v>
      </c>
      <c r="M35" s="176"/>
      <c r="N35" s="173" t="s">
        <v>184</v>
      </c>
      <c r="O35" s="382">
        <v>2918</v>
      </c>
      <c r="P35" s="382">
        <v>9358</v>
      </c>
      <c r="Q35" s="416">
        <v>4394</v>
      </c>
      <c r="R35" s="416">
        <v>4964</v>
      </c>
    </row>
    <row r="36" spans="1:18" s="13" customFormat="1" ht="19.5" customHeight="1">
      <c r="A36" s="176">
        <v>20</v>
      </c>
      <c r="B36" s="177" t="s">
        <v>186</v>
      </c>
      <c r="C36" s="381">
        <v>2929</v>
      </c>
      <c r="D36" s="381">
        <v>9697</v>
      </c>
      <c r="E36" s="417">
        <v>4556</v>
      </c>
      <c r="F36" s="417">
        <v>5141</v>
      </c>
      <c r="G36" s="176">
        <v>20</v>
      </c>
      <c r="H36" s="177" t="s">
        <v>186</v>
      </c>
      <c r="I36" s="381">
        <v>2927</v>
      </c>
      <c r="J36" s="381">
        <v>9549</v>
      </c>
      <c r="K36" s="426">
        <v>4478</v>
      </c>
      <c r="L36" s="426">
        <v>5071</v>
      </c>
      <c r="M36" s="176">
        <v>20</v>
      </c>
      <c r="N36" s="177" t="s">
        <v>186</v>
      </c>
      <c r="O36" s="381">
        <v>2918</v>
      </c>
      <c r="P36" s="381">
        <v>9358</v>
      </c>
      <c r="Q36" s="417">
        <v>4394</v>
      </c>
      <c r="R36" s="417">
        <v>4964</v>
      </c>
    </row>
    <row r="37" spans="1:14" s="13" customFormat="1" ht="19.5" customHeight="1">
      <c r="A37" s="176"/>
      <c r="B37" s="177"/>
      <c r="C37" s="178"/>
      <c r="D37" s="178"/>
      <c r="E37" s="178"/>
      <c r="F37" s="179"/>
      <c r="G37" s="176"/>
      <c r="H37" s="177"/>
      <c r="M37" s="176"/>
      <c r="N37" s="177"/>
    </row>
    <row r="38" spans="1:18" s="16" customFormat="1" ht="19.5" customHeight="1">
      <c r="A38" s="176"/>
      <c r="B38" s="177"/>
      <c r="C38" s="178"/>
      <c r="D38" s="178"/>
      <c r="E38" s="178"/>
      <c r="F38" s="179"/>
      <c r="G38" s="176"/>
      <c r="H38" s="177"/>
      <c r="M38" s="176"/>
      <c r="N38" s="177"/>
      <c r="O38" s="19"/>
      <c r="P38" s="19"/>
      <c r="Q38" s="19"/>
      <c r="R38" s="19"/>
    </row>
    <row r="39" spans="1:14" s="13" customFormat="1" ht="19.5" customHeight="1">
      <c r="A39" s="176"/>
      <c r="B39" s="177"/>
      <c r="C39" s="170"/>
      <c r="D39" s="170"/>
      <c r="E39" s="170"/>
      <c r="F39" s="171"/>
      <c r="G39" s="176"/>
      <c r="H39" s="173"/>
      <c r="M39" s="176"/>
      <c r="N39" s="173"/>
    </row>
    <row r="40" spans="1:14" s="13" customFormat="1" ht="19.5" customHeight="1">
      <c r="A40" s="176"/>
      <c r="B40" s="177"/>
      <c r="C40" s="178"/>
      <c r="D40" s="178"/>
      <c r="E40" s="178"/>
      <c r="F40" s="179"/>
      <c r="G40" s="176"/>
      <c r="H40" s="177"/>
      <c r="I40" s="178"/>
      <c r="J40" s="178"/>
      <c r="K40" s="178"/>
      <c r="L40" s="179"/>
      <c r="M40" s="176"/>
      <c r="N40" s="177"/>
    </row>
    <row r="41" spans="1:14" s="13" customFormat="1" ht="15.75" customHeight="1">
      <c r="A41" s="100"/>
      <c r="B41" s="101"/>
      <c r="G41" s="100"/>
      <c r="H41" s="101"/>
      <c r="M41" s="100"/>
      <c r="N41" s="101"/>
    </row>
    <row r="42" spans="1:14" s="13" customFormat="1" ht="18" customHeight="1">
      <c r="A42" s="176"/>
      <c r="B42" s="177"/>
      <c r="C42" s="178"/>
      <c r="D42" s="178"/>
      <c r="E42" s="178"/>
      <c r="F42" s="179"/>
      <c r="G42" s="176"/>
      <c r="H42" s="177"/>
      <c r="I42" s="178"/>
      <c r="J42" s="178"/>
      <c r="K42" s="178"/>
      <c r="L42" s="179"/>
      <c r="M42" s="176"/>
      <c r="N42" s="177"/>
    </row>
    <row r="43" spans="1:18" s="13" customFormat="1" ht="21" customHeight="1" thickBot="1">
      <c r="A43" s="181"/>
      <c r="B43" s="182"/>
      <c r="C43" s="183"/>
      <c r="D43" s="183"/>
      <c r="E43" s="183"/>
      <c r="F43" s="183"/>
      <c r="G43" s="181"/>
      <c r="H43" s="182"/>
      <c r="I43" s="183"/>
      <c r="J43" s="183"/>
      <c r="K43" s="183"/>
      <c r="L43" s="183"/>
      <c r="M43" s="181"/>
      <c r="N43" s="182"/>
      <c r="O43" s="383"/>
      <c r="P43" s="132"/>
      <c r="Q43" s="132"/>
      <c r="R43" s="132"/>
    </row>
    <row r="44" ht="12.75" customHeight="1">
      <c r="A44" s="13" t="s">
        <v>408</v>
      </c>
    </row>
    <row r="45" spans="1:18" ht="12">
      <c r="A45" s="695" t="s">
        <v>639</v>
      </c>
      <c r="C45" s="167"/>
      <c r="D45" s="167"/>
      <c r="E45" s="167"/>
      <c r="F45" s="167"/>
      <c r="G45" s="167"/>
      <c r="H45" s="167"/>
      <c r="R45" s="167"/>
    </row>
  </sheetData>
  <sheetProtection/>
  <mergeCells count="6">
    <mergeCell ref="A4:B6"/>
    <mergeCell ref="G4:H6"/>
    <mergeCell ref="M4:N6"/>
    <mergeCell ref="C5:C6"/>
    <mergeCell ref="I5:I6"/>
    <mergeCell ref="O5:O6"/>
  </mergeCells>
  <printOptions/>
  <pageMargins left="0.3937007874015748" right="0.3937007874015748" top="0.5905511811023623" bottom="0.3937007874015748" header="0.3937007874015748" footer="0.11811023622047245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40"/>
  <sheetViews>
    <sheetView showGridLines="0" zoomScalePageLayoutView="0" workbookViewId="0" topLeftCell="A19">
      <selection activeCell="A1" sqref="A1"/>
    </sheetView>
  </sheetViews>
  <sheetFormatPr defaultColWidth="8.00390625" defaultRowHeight="13.5"/>
  <cols>
    <col min="1" max="1" width="2.625" style="11" customWidth="1"/>
    <col min="2" max="2" width="9.375" style="11" customWidth="1"/>
    <col min="3" max="3" width="0.875" style="11" customWidth="1"/>
    <col min="4" max="7" width="8.125" style="11" customWidth="1"/>
    <col min="8" max="8" width="2.625" style="11" customWidth="1"/>
    <col min="9" max="9" width="9.375" style="11" customWidth="1"/>
    <col min="10" max="10" width="0.875" style="11" customWidth="1"/>
    <col min="11" max="14" width="8.00390625" style="11" customWidth="1"/>
    <col min="15" max="17" width="9.00390625" style="587" customWidth="1"/>
    <col min="18" max="16384" width="8.00390625" style="11" customWidth="1"/>
  </cols>
  <sheetData>
    <row r="1" spans="1:10" s="13" customFormat="1" ht="18.75" customHeight="1">
      <c r="A1" s="102"/>
      <c r="B1" s="103" t="s">
        <v>640</v>
      </c>
      <c r="C1" s="102"/>
      <c r="D1" s="14"/>
      <c r="E1" s="14"/>
      <c r="F1" s="14"/>
      <c r="G1" s="14"/>
      <c r="H1" s="102"/>
      <c r="I1" s="102"/>
      <c r="J1" s="102"/>
    </row>
    <row r="2" spans="1:10" s="13" customFormat="1" ht="11.25" customHeight="1">
      <c r="A2" s="102"/>
      <c r="B2" s="103"/>
      <c r="C2" s="102"/>
      <c r="D2" s="14"/>
      <c r="E2" s="14"/>
      <c r="F2" s="14"/>
      <c r="G2" s="14"/>
      <c r="H2" s="102"/>
      <c r="I2" s="102"/>
      <c r="J2" s="102"/>
    </row>
    <row r="3" spans="1:14" s="13" customFormat="1" ht="12.75" customHeight="1" thickBot="1">
      <c r="A3" s="102"/>
      <c r="B3" s="102"/>
      <c r="C3" s="102"/>
      <c r="D3" s="102"/>
      <c r="E3" s="102"/>
      <c r="F3" s="102"/>
      <c r="G3" s="104"/>
      <c r="H3" s="102"/>
      <c r="I3" s="102"/>
      <c r="J3" s="102"/>
      <c r="K3" s="102"/>
      <c r="L3" s="102"/>
      <c r="M3" s="102"/>
      <c r="N3" s="104" t="s">
        <v>121</v>
      </c>
    </row>
    <row r="4" spans="1:14" s="13" customFormat="1" ht="15" customHeight="1">
      <c r="A4" s="761" t="s">
        <v>641</v>
      </c>
      <c r="B4" s="762"/>
      <c r="C4" s="763"/>
      <c r="D4" s="105" t="s">
        <v>642</v>
      </c>
      <c r="E4" s="105"/>
      <c r="F4" s="105"/>
      <c r="G4" s="105"/>
      <c r="H4" s="761" t="s">
        <v>641</v>
      </c>
      <c r="I4" s="762"/>
      <c r="J4" s="763"/>
      <c r="K4" s="584" t="s">
        <v>643</v>
      </c>
      <c r="L4" s="584"/>
      <c r="M4" s="584"/>
      <c r="N4" s="584"/>
    </row>
    <row r="5" spans="1:14" s="13" customFormat="1" ht="15" customHeight="1">
      <c r="A5" s="764"/>
      <c r="B5" s="765"/>
      <c r="C5" s="766"/>
      <c r="D5" s="759" t="s">
        <v>23</v>
      </c>
      <c r="E5" s="108" t="s">
        <v>76</v>
      </c>
      <c r="F5" s="109"/>
      <c r="G5" s="109"/>
      <c r="H5" s="764"/>
      <c r="I5" s="765"/>
      <c r="J5" s="766"/>
      <c r="K5" s="759" t="s">
        <v>23</v>
      </c>
      <c r="L5" s="108" t="s">
        <v>76</v>
      </c>
      <c r="M5" s="109"/>
      <c r="N5" s="109"/>
    </row>
    <row r="6" spans="1:14" s="13" customFormat="1" ht="15" customHeight="1">
      <c r="A6" s="767"/>
      <c r="B6" s="768"/>
      <c r="C6" s="769"/>
      <c r="D6" s="760"/>
      <c r="E6" s="110" t="s">
        <v>233</v>
      </c>
      <c r="F6" s="110" t="s">
        <v>20</v>
      </c>
      <c r="G6" s="111" t="s">
        <v>21</v>
      </c>
      <c r="H6" s="767"/>
      <c r="I6" s="768"/>
      <c r="J6" s="769"/>
      <c r="K6" s="760"/>
      <c r="L6" s="110" t="s">
        <v>233</v>
      </c>
      <c r="M6" s="110" t="s">
        <v>20</v>
      </c>
      <c r="N6" s="111" t="s">
        <v>21</v>
      </c>
    </row>
    <row r="7" spans="1:14" s="16" customFormat="1" ht="19.5" customHeight="1">
      <c r="A7" s="115"/>
      <c r="B7" s="113" t="s">
        <v>69</v>
      </c>
      <c r="C7" s="114"/>
      <c r="D7" s="160">
        <v>303808</v>
      </c>
      <c r="E7" s="160">
        <v>835016</v>
      </c>
      <c r="F7" s="160">
        <v>393190</v>
      </c>
      <c r="G7" s="160">
        <v>441826</v>
      </c>
      <c r="H7" s="115"/>
      <c r="I7" s="113" t="s">
        <v>69</v>
      </c>
      <c r="J7" s="114"/>
      <c r="K7" s="160">
        <v>302109</v>
      </c>
      <c r="L7" s="160">
        <v>832832</v>
      </c>
      <c r="M7" s="160">
        <v>393073</v>
      </c>
      <c r="N7" s="160">
        <v>439759</v>
      </c>
    </row>
    <row r="8" spans="1:14" s="16" customFormat="1" ht="19.5" customHeight="1">
      <c r="A8" s="115"/>
      <c r="B8" s="113" t="s">
        <v>2</v>
      </c>
      <c r="C8" s="114"/>
      <c r="D8" s="160">
        <v>255037</v>
      </c>
      <c r="E8" s="160">
        <v>690421</v>
      </c>
      <c r="F8" s="160">
        <v>324844</v>
      </c>
      <c r="G8" s="160">
        <v>365577</v>
      </c>
      <c r="H8" s="115"/>
      <c r="I8" s="113" t="s">
        <v>2</v>
      </c>
      <c r="J8" s="114"/>
      <c r="K8" s="160">
        <v>253305</v>
      </c>
      <c r="L8" s="160">
        <v>689229</v>
      </c>
      <c r="M8" s="160">
        <v>325100</v>
      </c>
      <c r="N8" s="160">
        <v>364129</v>
      </c>
    </row>
    <row r="9" spans="1:14" s="16" customFormat="1" ht="19.5" customHeight="1">
      <c r="A9" s="115"/>
      <c r="B9" s="113" t="s">
        <v>3</v>
      </c>
      <c r="C9" s="114"/>
      <c r="D9" s="160">
        <v>48771</v>
      </c>
      <c r="E9" s="160">
        <v>144595</v>
      </c>
      <c r="F9" s="160">
        <v>68346</v>
      </c>
      <c r="G9" s="160">
        <v>76249</v>
      </c>
      <c r="H9" s="115"/>
      <c r="I9" s="113" t="s">
        <v>3</v>
      </c>
      <c r="J9" s="114"/>
      <c r="K9" s="160">
        <v>48804</v>
      </c>
      <c r="L9" s="160">
        <v>143603</v>
      </c>
      <c r="M9" s="160">
        <v>67973</v>
      </c>
      <c r="N9" s="160">
        <v>75630</v>
      </c>
    </row>
    <row r="10" spans="1:14" s="13" customFormat="1" ht="19.5" customHeight="1">
      <c r="A10" s="118"/>
      <c r="B10" s="116"/>
      <c r="C10" s="117"/>
      <c r="D10" s="159"/>
      <c r="E10" s="159"/>
      <c r="F10" s="159"/>
      <c r="G10" s="159"/>
      <c r="H10" s="118"/>
      <c r="I10" s="116"/>
      <c r="J10" s="117"/>
      <c r="K10" s="159"/>
      <c r="L10" s="159"/>
      <c r="M10" s="159"/>
      <c r="N10" s="159"/>
    </row>
    <row r="11" spans="1:14" s="13" customFormat="1" ht="19.5" customHeight="1">
      <c r="A11" s="100"/>
      <c r="B11" s="120"/>
      <c r="C11" s="101"/>
      <c r="D11" s="159"/>
      <c r="E11" s="159"/>
      <c r="F11" s="159"/>
      <c r="G11" s="159"/>
      <c r="H11" s="100"/>
      <c r="I11" s="120"/>
      <c r="J11" s="101"/>
      <c r="K11" s="159"/>
      <c r="L11" s="159"/>
      <c r="M11" s="159"/>
      <c r="N11" s="159"/>
    </row>
    <row r="12" spans="1:14" s="13" customFormat="1" ht="19.5" customHeight="1">
      <c r="A12" s="123">
        <v>1</v>
      </c>
      <c r="B12" s="121" t="s">
        <v>83</v>
      </c>
      <c r="C12" s="122"/>
      <c r="D12" s="161">
        <v>93339</v>
      </c>
      <c r="E12" s="161">
        <v>235358</v>
      </c>
      <c r="F12" s="418">
        <v>110859</v>
      </c>
      <c r="G12" s="418">
        <v>124499</v>
      </c>
      <c r="H12" s="123">
        <v>1</v>
      </c>
      <c r="I12" s="121" t="s">
        <v>83</v>
      </c>
      <c r="J12" s="122"/>
      <c r="K12" s="161">
        <v>93306</v>
      </c>
      <c r="L12" s="161">
        <v>236372</v>
      </c>
      <c r="M12" s="418">
        <v>111453</v>
      </c>
      <c r="N12" s="418">
        <v>124919</v>
      </c>
    </row>
    <row r="13" spans="1:14" s="13" customFormat="1" ht="19.5" customHeight="1">
      <c r="A13" s="123">
        <v>2</v>
      </c>
      <c r="B13" s="121" t="s">
        <v>84</v>
      </c>
      <c r="C13" s="122"/>
      <c r="D13" s="161">
        <v>44648</v>
      </c>
      <c r="E13" s="161">
        <v>123503</v>
      </c>
      <c r="F13" s="418">
        <v>57553</v>
      </c>
      <c r="G13" s="418">
        <v>65950</v>
      </c>
      <c r="H13" s="123">
        <v>2</v>
      </c>
      <c r="I13" s="121" t="s">
        <v>84</v>
      </c>
      <c r="J13" s="122"/>
      <c r="K13" s="161">
        <v>43872</v>
      </c>
      <c r="L13" s="161">
        <v>122785</v>
      </c>
      <c r="M13" s="418">
        <v>57547</v>
      </c>
      <c r="N13" s="418">
        <v>65238</v>
      </c>
    </row>
    <row r="14" spans="1:14" s="13" customFormat="1" ht="19.5" customHeight="1">
      <c r="A14" s="123">
        <v>3</v>
      </c>
      <c r="B14" s="121" t="s">
        <v>85</v>
      </c>
      <c r="C14" s="122"/>
      <c r="D14" s="161">
        <v>27553</v>
      </c>
      <c r="E14" s="161">
        <v>72078</v>
      </c>
      <c r="F14" s="418">
        <v>34308</v>
      </c>
      <c r="G14" s="418">
        <v>37770</v>
      </c>
      <c r="H14" s="123">
        <v>3</v>
      </c>
      <c r="I14" s="121" t="s">
        <v>85</v>
      </c>
      <c r="J14" s="122"/>
      <c r="K14" s="161">
        <v>27630</v>
      </c>
      <c r="L14" s="161">
        <v>72902</v>
      </c>
      <c r="M14" s="418">
        <v>34799</v>
      </c>
      <c r="N14" s="418">
        <v>38103</v>
      </c>
    </row>
    <row r="15" spans="1:14" s="13" customFormat="1" ht="19.5" customHeight="1">
      <c r="A15" s="123">
        <v>4</v>
      </c>
      <c r="B15" s="121" t="s">
        <v>86</v>
      </c>
      <c r="C15" s="122"/>
      <c r="D15" s="161">
        <v>7096</v>
      </c>
      <c r="E15" s="161">
        <v>20102</v>
      </c>
      <c r="F15" s="418">
        <v>9308</v>
      </c>
      <c r="G15" s="418">
        <v>10794</v>
      </c>
      <c r="H15" s="123">
        <v>4</v>
      </c>
      <c r="I15" s="121" t="s">
        <v>86</v>
      </c>
      <c r="J15" s="122"/>
      <c r="K15" s="161">
        <v>6847</v>
      </c>
      <c r="L15" s="161">
        <v>19749</v>
      </c>
      <c r="M15" s="418">
        <v>9146</v>
      </c>
      <c r="N15" s="418">
        <v>10603</v>
      </c>
    </row>
    <row r="16" spans="1:14" s="585" customFormat="1" ht="19.5" customHeight="1">
      <c r="A16" s="123">
        <v>5</v>
      </c>
      <c r="B16" s="121" t="s">
        <v>87</v>
      </c>
      <c r="C16" s="122"/>
      <c r="D16" s="161">
        <v>19969</v>
      </c>
      <c r="E16" s="161">
        <v>55824</v>
      </c>
      <c r="F16" s="418">
        <v>26583</v>
      </c>
      <c r="G16" s="418">
        <v>29241</v>
      </c>
      <c r="H16" s="123">
        <v>5</v>
      </c>
      <c r="I16" s="121" t="s">
        <v>87</v>
      </c>
      <c r="J16" s="122"/>
      <c r="K16" s="161">
        <v>19698</v>
      </c>
      <c r="L16" s="161">
        <v>55238</v>
      </c>
      <c r="M16" s="418">
        <v>26395</v>
      </c>
      <c r="N16" s="418">
        <v>28843</v>
      </c>
    </row>
    <row r="17" spans="1:14" s="585" customFormat="1" ht="19.5" customHeight="1">
      <c r="A17" s="123">
        <v>6</v>
      </c>
      <c r="B17" s="121" t="s">
        <v>88</v>
      </c>
      <c r="C17" s="122"/>
      <c r="D17" s="161">
        <v>17104</v>
      </c>
      <c r="E17" s="161">
        <v>49477</v>
      </c>
      <c r="F17" s="418">
        <v>23378</v>
      </c>
      <c r="G17" s="418">
        <v>26099</v>
      </c>
      <c r="H17" s="123">
        <v>6</v>
      </c>
      <c r="I17" s="121" t="s">
        <v>88</v>
      </c>
      <c r="J17" s="122"/>
      <c r="K17" s="161">
        <v>16932</v>
      </c>
      <c r="L17" s="161">
        <v>49062</v>
      </c>
      <c r="M17" s="418">
        <v>23178</v>
      </c>
      <c r="N17" s="418">
        <v>25884</v>
      </c>
    </row>
    <row r="18" spans="1:14" s="585" customFormat="1" ht="19.5" customHeight="1">
      <c r="A18" s="123">
        <v>7</v>
      </c>
      <c r="B18" s="121" t="s">
        <v>89</v>
      </c>
      <c r="C18" s="122"/>
      <c r="D18" s="161">
        <v>10141</v>
      </c>
      <c r="E18" s="161">
        <v>29914</v>
      </c>
      <c r="F18" s="418">
        <v>14045</v>
      </c>
      <c r="G18" s="418">
        <v>15869</v>
      </c>
      <c r="H18" s="123">
        <v>7</v>
      </c>
      <c r="I18" s="121" t="s">
        <v>89</v>
      </c>
      <c r="J18" s="122"/>
      <c r="K18" s="161">
        <v>10124</v>
      </c>
      <c r="L18" s="161">
        <v>29684</v>
      </c>
      <c r="M18" s="418">
        <v>13920</v>
      </c>
      <c r="N18" s="418">
        <v>15764</v>
      </c>
    </row>
    <row r="19" spans="1:14" s="585" customFormat="1" ht="19.5" customHeight="1">
      <c r="A19" s="123">
        <v>8</v>
      </c>
      <c r="B19" s="121" t="s">
        <v>169</v>
      </c>
      <c r="C19" s="122"/>
      <c r="D19" s="161">
        <v>14993</v>
      </c>
      <c r="E19" s="161">
        <v>44509</v>
      </c>
      <c r="F19" s="418">
        <v>20834</v>
      </c>
      <c r="G19" s="418">
        <v>23675</v>
      </c>
      <c r="H19" s="123">
        <v>8</v>
      </c>
      <c r="I19" s="121" t="s">
        <v>169</v>
      </c>
      <c r="J19" s="122"/>
      <c r="K19" s="161">
        <v>14769</v>
      </c>
      <c r="L19" s="161">
        <v>44259</v>
      </c>
      <c r="M19" s="418">
        <v>20823</v>
      </c>
      <c r="N19" s="418">
        <v>23436</v>
      </c>
    </row>
    <row r="20" spans="1:14" s="585" customFormat="1" ht="19.5" customHeight="1">
      <c r="A20" s="123">
        <v>9</v>
      </c>
      <c r="B20" s="121" t="s">
        <v>170</v>
      </c>
      <c r="C20" s="122"/>
      <c r="D20" s="161">
        <v>9224</v>
      </c>
      <c r="E20" s="161">
        <v>27649</v>
      </c>
      <c r="F20" s="418">
        <v>12775</v>
      </c>
      <c r="G20" s="418">
        <v>14874</v>
      </c>
      <c r="H20" s="123">
        <v>9</v>
      </c>
      <c r="I20" s="121" t="s">
        <v>170</v>
      </c>
      <c r="J20" s="122"/>
      <c r="K20" s="161">
        <v>9214</v>
      </c>
      <c r="L20" s="161">
        <v>27336</v>
      </c>
      <c r="M20" s="418">
        <v>12667</v>
      </c>
      <c r="N20" s="418">
        <v>14669</v>
      </c>
    </row>
    <row r="21" spans="1:14" s="585" customFormat="1" ht="19.5" customHeight="1">
      <c r="A21" s="123">
        <v>10</v>
      </c>
      <c r="B21" s="121" t="s">
        <v>171</v>
      </c>
      <c r="C21" s="122"/>
      <c r="D21" s="161">
        <v>10970</v>
      </c>
      <c r="E21" s="161">
        <v>32007</v>
      </c>
      <c r="F21" s="418">
        <v>15201</v>
      </c>
      <c r="G21" s="418">
        <v>16806</v>
      </c>
      <c r="H21" s="123">
        <v>10</v>
      </c>
      <c r="I21" s="121" t="s">
        <v>171</v>
      </c>
      <c r="J21" s="122"/>
      <c r="K21" s="161">
        <v>10913</v>
      </c>
      <c r="L21" s="161">
        <v>31842</v>
      </c>
      <c r="M21" s="418">
        <v>15172</v>
      </c>
      <c r="N21" s="418">
        <v>16670</v>
      </c>
    </row>
    <row r="22" spans="1:14" s="12" customFormat="1" ht="19.5" customHeight="1">
      <c r="A22" s="127"/>
      <c r="B22" s="124" t="s">
        <v>172</v>
      </c>
      <c r="C22" s="125"/>
      <c r="D22" s="162">
        <v>5718</v>
      </c>
      <c r="E22" s="162">
        <v>16365</v>
      </c>
      <c r="F22" s="419">
        <v>8044</v>
      </c>
      <c r="G22" s="419">
        <v>8321</v>
      </c>
      <c r="H22" s="127"/>
      <c r="I22" s="124" t="s">
        <v>172</v>
      </c>
      <c r="J22" s="125"/>
      <c r="K22" s="162">
        <v>5891</v>
      </c>
      <c r="L22" s="162">
        <v>16411</v>
      </c>
      <c r="M22" s="419">
        <v>8136</v>
      </c>
      <c r="N22" s="419">
        <v>8275</v>
      </c>
    </row>
    <row r="23" spans="1:14" s="585" customFormat="1" ht="19.5" customHeight="1">
      <c r="A23" s="123">
        <v>11</v>
      </c>
      <c r="B23" s="126" t="s">
        <v>174</v>
      </c>
      <c r="C23" s="122"/>
      <c r="D23" s="161">
        <v>5718</v>
      </c>
      <c r="E23" s="161">
        <v>16365</v>
      </c>
      <c r="F23" s="418">
        <v>8044</v>
      </c>
      <c r="G23" s="418">
        <v>8321</v>
      </c>
      <c r="H23" s="123">
        <v>11</v>
      </c>
      <c r="I23" s="126" t="s">
        <v>174</v>
      </c>
      <c r="J23" s="122"/>
      <c r="K23" s="161">
        <v>5891</v>
      </c>
      <c r="L23" s="161">
        <v>16411</v>
      </c>
      <c r="M23" s="418">
        <v>8136</v>
      </c>
      <c r="N23" s="418">
        <v>8275</v>
      </c>
    </row>
    <row r="24" spans="1:14" s="586" customFormat="1" ht="19.5" customHeight="1">
      <c r="A24" s="422"/>
      <c r="B24" s="124" t="s">
        <v>175</v>
      </c>
      <c r="C24" s="125"/>
      <c r="D24" s="162">
        <v>18181</v>
      </c>
      <c r="E24" s="162">
        <v>52391</v>
      </c>
      <c r="F24" s="419">
        <v>24739</v>
      </c>
      <c r="G24" s="419">
        <v>27652</v>
      </c>
      <c r="H24" s="422"/>
      <c r="I24" s="124" t="s">
        <v>175</v>
      </c>
      <c r="J24" s="125"/>
      <c r="K24" s="162">
        <v>18219</v>
      </c>
      <c r="L24" s="162">
        <v>52062</v>
      </c>
      <c r="M24" s="419">
        <v>24614</v>
      </c>
      <c r="N24" s="419">
        <v>27448</v>
      </c>
    </row>
    <row r="25" spans="1:14" s="585" customFormat="1" ht="19.5" customHeight="1">
      <c r="A25" s="123">
        <v>12</v>
      </c>
      <c r="B25" s="121" t="s">
        <v>90</v>
      </c>
      <c r="C25" s="122"/>
      <c r="D25" s="161">
        <v>6250</v>
      </c>
      <c r="E25" s="161">
        <v>17491</v>
      </c>
      <c r="F25" s="418">
        <v>8177</v>
      </c>
      <c r="G25" s="418">
        <v>9314</v>
      </c>
      <c r="H25" s="123">
        <v>12</v>
      </c>
      <c r="I25" s="121" t="s">
        <v>90</v>
      </c>
      <c r="J25" s="122"/>
      <c r="K25" s="161">
        <v>6321</v>
      </c>
      <c r="L25" s="161">
        <v>17501</v>
      </c>
      <c r="M25" s="418">
        <v>8266</v>
      </c>
      <c r="N25" s="418">
        <v>9235</v>
      </c>
    </row>
    <row r="26" spans="1:17" ht="19.5" customHeight="1">
      <c r="A26" s="123">
        <v>13</v>
      </c>
      <c r="B26" s="121" t="s">
        <v>91</v>
      </c>
      <c r="C26" s="122"/>
      <c r="D26" s="161">
        <v>3299</v>
      </c>
      <c r="E26" s="161">
        <v>9421</v>
      </c>
      <c r="F26" s="418">
        <v>4462</v>
      </c>
      <c r="G26" s="418">
        <v>4959</v>
      </c>
      <c r="H26" s="123">
        <v>13</v>
      </c>
      <c r="I26" s="121" t="s">
        <v>91</v>
      </c>
      <c r="J26" s="122"/>
      <c r="K26" s="161">
        <v>3260</v>
      </c>
      <c r="L26" s="161">
        <v>9283</v>
      </c>
      <c r="M26" s="418">
        <v>4379</v>
      </c>
      <c r="N26" s="418">
        <v>4904</v>
      </c>
      <c r="O26" s="11"/>
      <c r="P26" s="11"/>
      <c r="Q26" s="11"/>
    </row>
    <row r="27" spans="1:14" s="585" customFormat="1" ht="19.5" customHeight="1">
      <c r="A27" s="123">
        <v>14</v>
      </c>
      <c r="B27" s="121" t="s">
        <v>177</v>
      </c>
      <c r="C27" s="122"/>
      <c r="D27" s="161">
        <v>8632</v>
      </c>
      <c r="E27" s="161">
        <v>25479</v>
      </c>
      <c r="F27" s="418">
        <v>12100</v>
      </c>
      <c r="G27" s="418">
        <v>13379</v>
      </c>
      <c r="H27" s="123">
        <v>14</v>
      </c>
      <c r="I27" s="121" t="s">
        <v>177</v>
      </c>
      <c r="J27" s="122"/>
      <c r="K27" s="161">
        <v>8638</v>
      </c>
      <c r="L27" s="161">
        <v>25278</v>
      </c>
      <c r="M27" s="418">
        <v>11969</v>
      </c>
      <c r="N27" s="418">
        <v>13309</v>
      </c>
    </row>
    <row r="28" spans="1:14" s="12" customFormat="1" ht="19.5" customHeight="1">
      <c r="A28" s="127"/>
      <c r="B28" s="124" t="s">
        <v>178</v>
      </c>
      <c r="C28" s="125"/>
      <c r="D28" s="162">
        <v>1979</v>
      </c>
      <c r="E28" s="162">
        <v>6006</v>
      </c>
      <c r="F28" s="419">
        <v>3133</v>
      </c>
      <c r="G28" s="419">
        <v>2873</v>
      </c>
      <c r="H28" s="127"/>
      <c r="I28" s="124" t="s">
        <v>178</v>
      </c>
      <c r="J28" s="125"/>
      <c r="K28" s="162">
        <v>1918</v>
      </c>
      <c r="L28" s="162">
        <v>5902</v>
      </c>
      <c r="M28" s="419">
        <v>3035</v>
      </c>
      <c r="N28" s="419">
        <v>2867</v>
      </c>
    </row>
    <row r="29" spans="1:14" s="585" customFormat="1" ht="19.5" customHeight="1">
      <c r="A29" s="123">
        <v>15</v>
      </c>
      <c r="B29" s="121" t="s">
        <v>92</v>
      </c>
      <c r="C29" s="122"/>
      <c r="D29" s="161">
        <v>1979</v>
      </c>
      <c r="E29" s="161">
        <v>6006</v>
      </c>
      <c r="F29" s="418">
        <v>3133</v>
      </c>
      <c r="G29" s="418">
        <v>2873</v>
      </c>
      <c r="H29" s="123">
        <v>15</v>
      </c>
      <c r="I29" s="121" t="s">
        <v>92</v>
      </c>
      <c r="J29" s="122"/>
      <c r="K29" s="161">
        <v>1918</v>
      </c>
      <c r="L29" s="161">
        <v>5902</v>
      </c>
      <c r="M29" s="418">
        <v>3035</v>
      </c>
      <c r="N29" s="418">
        <v>2867</v>
      </c>
    </row>
    <row r="30" spans="1:14" s="586" customFormat="1" ht="19.5" customHeight="1">
      <c r="A30" s="127"/>
      <c r="B30" s="124" t="s">
        <v>180</v>
      </c>
      <c r="C30" s="125"/>
      <c r="D30" s="162">
        <v>6936</v>
      </c>
      <c r="E30" s="162">
        <v>20151</v>
      </c>
      <c r="F30" s="419">
        <v>9352</v>
      </c>
      <c r="G30" s="419">
        <v>10799</v>
      </c>
      <c r="H30" s="127"/>
      <c r="I30" s="124" t="s">
        <v>180</v>
      </c>
      <c r="J30" s="125"/>
      <c r="K30" s="162">
        <v>6900</v>
      </c>
      <c r="L30" s="162">
        <v>20148</v>
      </c>
      <c r="M30" s="419">
        <v>9356</v>
      </c>
      <c r="N30" s="419">
        <v>10792</v>
      </c>
    </row>
    <row r="31" spans="1:14" s="585" customFormat="1" ht="19.5" customHeight="1">
      <c r="A31" s="123">
        <v>16</v>
      </c>
      <c r="B31" s="121" t="s">
        <v>93</v>
      </c>
      <c r="C31" s="122"/>
      <c r="D31" s="161">
        <v>6936</v>
      </c>
      <c r="E31" s="161">
        <v>20151</v>
      </c>
      <c r="F31" s="418">
        <v>9352</v>
      </c>
      <c r="G31" s="418">
        <v>10799</v>
      </c>
      <c r="H31" s="123">
        <v>16</v>
      </c>
      <c r="I31" s="121" t="s">
        <v>93</v>
      </c>
      <c r="J31" s="122"/>
      <c r="K31" s="161">
        <v>6900</v>
      </c>
      <c r="L31" s="161">
        <v>20148</v>
      </c>
      <c r="M31" s="418">
        <v>9356</v>
      </c>
      <c r="N31" s="418">
        <v>10792</v>
      </c>
    </row>
    <row r="32" spans="1:14" s="12" customFormat="1" ht="19.5" customHeight="1">
      <c r="A32" s="127"/>
      <c r="B32" s="124" t="s">
        <v>182</v>
      </c>
      <c r="C32" s="125"/>
      <c r="D32" s="162">
        <v>13065</v>
      </c>
      <c r="E32" s="162">
        <v>40518</v>
      </c>
      <c r="F32" s="419">
        <v>18766</v>
      </c>
      <c r="G32" s="419">
        <v>21752</v>
      </c>
      <c r="H32" s="127"/>
      <c r="I32" s="124" t="s">
        <v>182</v>
      </c>
      <c r="J32" s="125"/>
      <c r="K32" s="162">
        <v>13038</v>
      </c>
      <c r="L32" s="162">
        <v>40301</v>
      </c>
      <c r="M32" s="419">
        <v>18707</v>
      </c>
      <c r="N32" s="419">
        <v>21594</v>
      </c>
    </row>
    <row r="33" spans="1:14" s="585" customFormat="1" ht="19.5" customHeight="1">
      <c r="A33" s="123">
        <v>17</v>
      </c>
      <c r="B33" s="121" t="s">
        <v>94</v>
      </c>
      <c r="C33" s="122"/>
      <c r="D33" s="161">
        <v>2585</v>
      </c>
      <c r="E33" s="161">
        <v>6860</v>
      </c>
      <c r="F33" s="418">
        <v>3124</v>
      </c>
      <c r="G33" s="418">
        <v>3736</v>
      </c>
      <c r="H33" s="123">
        <v>17</v>
      </c>
      <c r="I33" s="121" t="s">
        <v>94</v>
      </c>
      <c r="J33" s="122"/>
      <c r="K33" s="161">
        <v>2560</v>
      </c>
      <c r="L33" s="161">
        <v>6777</v>
      </c>
      <c r="M33" s="418">
        <v>3077</v>
      </c>
      <c r="N33" s="418">
        <v>3700</v>
      </c>
    </row>
    <row r="34" spans="1:17" ht="19.5" customHeight="1">
      <c r="A34" s="123">
        <v>18</v>
      </c>
      <c r="B34" s="121" t="s">
        <v>95</v>
      </c>
      <c r="C34" s="122"/>
      <c r="D34" s="161">
        <v>3190</v>
      </c>
      <c r="E34" s="161">
        <v>9531</v>
      </c>
      <c r="F34" s="418">
        <v>4484</v>
      </c>
      <c r="G34" s="418">
        <v>5047</v>
      </c>
      <c r="H34" s="123">
        <v>18</v>
      </c>
      <c r="I34" s="121" t="s">
        <v>95</v>
      </c>
      <c r="J34" s="122"/>
      <c r="K34" s="161">
        <v>3225</v>
      </c>
      <c r="L34" s="161">
        <v>9583</v>
      </c>
      <c r="M34" s="418">
        <v>4497</v>
      </c>
      <c r="N34" s="418">
        <v>5086</v>
      </c>
      <c r="O34" s="11"/>
      <c r="P34" s="11"/>
      <c r="Q34" s="11"/>
    </row>
    <row r="35" spans="1:14" s="585" customFormat="1" ht="19.5" customHeight="1">
      <c r="A35" s="123">
        <v>19</v>
      </c>
      <c r="B35" s="121" t="s">
        <v>96</v>
      </c>
      <c r="C35" s="122"/>
      <c r="D35" s="161">
        <v>7290</v>
      </c>
      <c r="E35" s="161">
        <v>24127</v>
      </c>
      <c r="F35" s="418">
        <v>11158</v>
      </c>
      <c r="G35" s="418">
        <v>12969</v>
      </c>
      <c r="H35" s="123">
        <v>19</v>
      </c>
      <c r="I35" s="121" t="s">
        <v>96</v>
      </c>
      <c r="J35" s="122"/>
      <c r="K35" s="161">
        <v>7253</v>
      </c>
      <c r="L35" s="161">
        <v>23941</v>
      </c>
      <c r="M35" s="418">
        <v>11133</v>
      </c>
      <c r="N35" s="418">
        <v>12808</v>
      </c>
    </row>
    <row r="36" spans="1:14" s="12" customFormat="1" ht="19.5" customHeight="1">
      <c r="A36" s="127"/>
      <c r="B36" s="124" t="s">
        <v>184</v>
      </c>
      <c r="C36" s="125"/>
      <c r="D36" s="162">
        <v>2892</v>
      </c>
      <c r="E36" s="162">
        <v>9164</v>
      </c>
      <c r="F36" s="419">
        <v>4312</v>
      </c>
      <c r="G36" s="419">
        <v>4852</v>
      </c>
      <c r="H36" s="127"/>
      <c r="I36" s="124" t="s">
        <v>184</v>
      </c>
      <c r="J36" s="125"/>
      <c r="K36" s="162">
        <v>2838</v>
      </c>
      <c r="L36" s="162">
        <v>8779</v>
      </c>
      <c r="M36" s="419">
        <v>4125</v>
      </c>
      <c r="N36" s="419">
        <v>4654</v>
      </c>
    </row>
    <row r="37" spans="1:14" s="585" customFormat="1" ht="19.5" customHeight="1">
      <c r="A37" s="123">
        <v>20</v>
      </c>
      <c r="B37" s="121" t="s">
        <v>186</v>
      </c>
      <c r="C37" s="122"/>
      <c r="D37" s="161">
        <v>2892</v>
      </c>
      <c r="E37" s="161">
        <v>9164</v>
      </c>
      <c r="F37" s="418">
        <v>4312</v>
      </c>
      <c r="G37" s="418">
        <v>4852</v>
      </c>
      <c r="H37" s="123">
        <v>20</v>
      </c>
      <c r="I37" s="121" t="s">
        <v>186</v>
      </c>
      <c r="J37" s="122"/>
      <c r="K37" s="161">
        <v>2838</v>
      </c>
      <c r="L37" s="161">
        <v>8779</v>
      </c>
      <c r="M37" s="418">
        <v>4125</v>
      </c>
      <c r="N37" s="418">
        <v>4654</v>
      </c>
    </row>
    <row r="38" spans="1:14" s="12" customFormat="1" ht="22.5" customHeight="1">
      <c r="A38" s="127"/>
      <c r="B38" s="19"/>
      <c r="C38" s="125"/>
      <c r="D38" s="163"/>
      <c r="E38" s="163"/>
      <c r="F38" s="163"/>
      <c r="G38" s="163"/>
      <c r="H38" s="127"/>
      <c r="I38" s="19"/>
      <c r="J38" s="125"/>
      <c r="K38" s="163"/>
      <c r="L38" s="163"/>
      <c r="M38" s="163"/>
      <c r="N38" s="163"/>
    </row>
    <row r="39" spans="1:14" ht="22.5" customHeight="1" thickBot="1">
      <c r="A39" s="129"/>
      <c r="B39" s="130"/>
      <c r="C39" s="128"/>
      <c r="D39" s="130"/>
      <c r="E39" s="130"/>
      <c r="F39" s="130"/>
      <c r="G39" s="130"/>
      <c r="H39" s="129"/>
      <c r="I39" s="130"/>
      <c r="J39" s="128"/>
      <c r="K39" s="130"/>
      <c r="L39" s="130"/>
      <c r="M39" s="130"/>
      <c r="N39" s="130"/>
    </row>
    <row r="40" spans="1:10" ht="13.5">
      <c r="A40" s="19"/>
      <c r="B40" s="19"/>
      <c r="C40" s="19"/>
      <c r="D40" s="19"/>
      <c r="E40" s="19"/>
      <c r="F40" s="19"/>
      <c r="G40" s="19"/>
      <c r="H40" s="19"/>
      <c r="J40" s="19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mergeCells count="4">
    <mergeCell ref="A4:C6"/>
    <mergeCell ref="H4:J6"/>
    <mergeCell ref="D5:D6"/>
    <mergeCell ref="K5:K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59"/>
  <sheetViews>
    <sheetView showGridLines="0" zoomScalePageLayoutView="0" workbookViewId="0" topLeftCell="A7">
      <selection activeCell="A1" sqref="A1"/>
    </sheetView>
  </sheetViews>
  <sheetFormatPr defaultColWidth="8.00390625" defaultRowHeight="13.5"/>
  <cols>
    <col min="1" max="1" width="3.125" style="593" customWidth="1"/>
    <col min="2" max="2" width="9.375" style="593" customWidth="1"/>
    <col min="3" max="3" width="1.4921875" style="593" customWidth="1"/>
    <col min="4" max="4" width="12.50390625" style="631" customWidth="1"/>
    <col min="5" max="5" width="10.75390625" style="593" customWidth="1"/>
    <col min="6" max="11" width="10.00390625" style="593" customWidth="1"/>
    <col min="12" max="12" width="7.625" style="593" customWidth="1"/>
    <col min="13" max="13" width="7.00390625" style="593" customWidth="1"/>
    <col min="14" max="14" width="7.50390625" style="593" customWidth="1"/>
    <col min="15" max="15" width="7.00390625" style="593" customWidth="1"/>
    <col min="16" max="16" width="7.50390625" style="593" customWidth="1"/>
    <col min="17" max="17" width="7.00390625" style="593" customWidth="1"/>
    <col min="18" max="18" width="7.50390625" style="593" customWidth="1"/>
    <col min="19" max="19" width="7.00390625" style="593" customWidth="1"/>
    <col min="20" max="23" width="7.75390625" style="593" customWidth="1"/>
    <col min="24" max="24" width="8.125" style="593" customWidth="1"/>
    <col min="25" max="16384" width="8.00390625" style="593" customWidth="1"/>
  </cols>
  <sheetData>
    <row r="1" spans="2:24" ht="18.75" customHeight="1">
      <c r="B1" s="635"/>
      <c r="C1" s="635"/>
      <c r="D1" s="635"/>
      <c r="E1" s="636"/>
      <c r="F1" s="637"/>
      <c r="H1" s="636"/>
      <c r="I1" s="636"/>
      <c r="J1" s="636"/>
      <c r="K1" s="588" t="s">
        <v>644</v>
      </c>
      <c r="L1" s="638" t="s">
        <v>681</v>
      </c>
      <c r="M1" s="638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</row>
    <row r="2" spans="1:3" ht="11.25" customHeight="1">
      <c r="A2" s="631"/>
      <c r="B2" s="631"/>
      <c r="C2" s="631"/>
    </row>
    <row r="3" spans="1:24" ht="12.75" thickBot="1">
      <c r="A3" s="589" t="s">
        <v>234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1"/>
      <c r="X3" s="592" t="s">
        <v>645</v>
      </c>
    </row>
    <row r="4" spans="1:24" s="602" customFormat="1" ht="12.75" customHeight="1">
      <c r="A4" s="594"/>
      <c r="B4" s="594"/>
      <c r="C4" s="595"/>
      <c r="D4" s="594"/>
      <c r="E4" s="595"/>
      <c r="F4" s="596" t="s">
        <v>235</v>
      </c>
      <c r="G4" s="596"/>
      <c r="H4" s="596"/>
      <c r="I4" s="596"/>
      <c r="J4" s="596"/>
      <c r="K4" s="597"/>
      <c r="L4" s="598" t="s">
        <v>236</v>
      </c>
      <c r="M4" s="599"/>
      <c r="N4" s="600"/>
      <c r="O4" s="599"/>
      <c r="P4" s="599"/>
      <c r="Q4" s="599"/>
      <c r="R4" s="599"/>
      <c r="S4" s="599"/>
      <c r="T4" s="599"/>
      <c r="U4" s="601"/>
      <c r="V4" s="594"/>
      <c r="W4" s="595" t="s">
        <v>194</v>
      </c>
      <c r="X4" s="594"/>
    </row>
    <row r="5" spans="2:24" s="602" customFormat="1" ht="12.75" customHeight="1">
      <c r="B5" s="603" t="s">
        <v>237</v>
      </c>
      <c r="C5" s="604"/>
      <c r="D5" s="605" t="s">
        <v>238</v>
      </c>
      <c r="E5" s="606"/>
      <c r="F5" s="607" t="s">
        <v>646</v>
      </c>
      <c r="G5" s="608"/>
      <c r="H5" s="607" t="s">
        <v>647</v>
      </c>
      <c r="I5" s="608"/>
      <c r="J5" s="607" t="s">
        <v>239</v>
      </c>
      <c r="K5" s="607"/>
      <c r="L5" s="609" t="s">
        <v>240</v>
      </c>
      <c r="M5" s="607"/>
      <c r="N5" s="607"/>
      <c r="O5" s="608"/>
      <c r="P5" s="610" t="s">
        <v>241</v>
      </c>
      <c r="Q5" s="607"/>
      <c r="R5" s="607"/>
      <c r="S5" s="608"/>
      <c r="T5" s="607" t="s">
        <v>242</v>
      </c>
      <c r="U5" s="608"/>
      <c r="V5" s="611" t="s">
        <v>243</v>
      </c>
      <c r="W5" s="606"/>
      <c r="X5" s="612" t="s">
        <v>648</v>
      </c>
    </row>
    <row r="6" spans="2:24" s="602" customFormat="1" ht="5.25" customHeight="1">
      <c r="B6" s="770" t="s">
        <v>649</v>
      </c>
      <c r="C6" s="604"/>
      <c r="D6" s="613"/>
      <c r="E6" s="604"/>
      <c r="G6" s="606"/>
      <c r="I6" s="606"/>
      <c r="K6" s="600"/>
      <c r="L6" s="614"/>
      <c r="M6" s="608"/>
      <c r="N6" s="615"/>
      <c r="O6" s="608"/>
      <c r="P6" s="615"/>
      <c r="Q6" s="608"/>
      <c r="R6" s="615"/>
      <c r="S6" s="608"/>
      <c r="U6" s="604"/>
      <c r="W6" s="604"/>
      <c r="X6" s="772" t="s">
        <v>650</v>
      </c>
    </row>
    <row r="7" spans="1:24" s="602" customFormat="1" ht="12.75" customHeight="1">
      <c r="A7" s="616"/>
      <c r="B7" s="771"/>
      <c r="C7" s="617"/>
      <c r="D7" s="616"/>
      <c r="E7" s="618" t="s">
        <v>116</v>
      </c>
      <c r="F7" s="616"/>
      <c r="G7" s="618" t="s">
        <v>116</v>
      </c>
      <c r="H7" s="616"/>
      <c r="I7" s="618" t="s">
        <v>116</v>
      </c>
      <c r="J7" s="616"/>
      <c r="K7" s="619" t="s">
        <v>116</v>
      </c>
      <c r="L7" s="620" t="s">
        <v>244</v>
      </c>
      <c r="M7" s="618" t="s">
        <v>116</v>
      </c>
      <c r="N7" s="621" t="s">
        <v>245</v>
      </c>
      <c r="O7" s="618" t="s">
        <v>116</v>
      </c>
      <c r="P7" s="621" t="s">
        <v>244</v>
      </c>
      <c r="Q7" s="618" t="s">
        <v>116</v>
      </c>
      <c r="R7" s="621" t="s">
        <v>246</v>
      </c>
      <c r="S7" s="618" t="s">
        <v>116</v>
      </c>
      <c r="T7" s="616"/>
      <c r="U7" s="618" t="s">
        <v>116</v>
      </c>
      <c r="V7" s="616"/>
      <c r="W7" s="618" t="s">
        <v>116</v>
      </c>
      <c r="X7" s="773"/>
    </row>
    <row r="8" spans="1:24" s="602" customFormat="1" ht="3.75" customHeight="1">
      <c r="A8" s="613"/>
      <c r="B8" s="639"/>
      <c r="C8" s="604"/>
      <c r="D8" s="613"/>
      <c r="E8" s="640"/>
      <c r="F8" s="613"/>
      <c r="G8" s="640"/>
      <c r="H8" s="613"/>
      <c r="I8" s="640"/>
      <c r="J8" s="613"/>
      <c r="K8" s="640"/>
      <c r="L8" s="641"/>
      <c r="M8" s="640"/>
      <c r="N8" s="641"/>
      <c r="O8" s="640"/>
      <c r="P8" s="641"/>
      <c r="Q8" s="640"/>
      <c r="R8" s="641"/>
      <c r="S8" s="640"/>
      <c r="T8" s="613"/>
      <c r="U8" s="640"/>
      <c r="V8" s="613"/>
      <c r="W8" s="640"/>
      <c r="X8" s="642"/>
    </row>
    <row r="9" spans="2:24" s="602" customFormat="1" ht="18" customHeight="1">
      <c r="B9" s="643" t="s">
        <v>481</v>
      </c>
      <c r="C9" s="604"/>
      <c r="D9" s="644">
        <v>846922</v>
      </c>
      <c r="E9" s="645">
        <v>398747</v>
      </c>
      <c r="F9" s="645">
        <v>7771</v>
      </c>
      <c r="G9" s="645">
        <v>3974</v>
      </c>
      <c r="H9" s="645">
        <v>9513</v>
      </c>
      <c r="I9" s="645">
        <v>4783</v>
      </c>
      <c r="J9" s="646">
        <v>-1742</v>
      </c>
      <c r="K9" s="647">
        <v>-809</v>
      </c>
      <c r="L9" s="645">
        <v>11007</v>
      </c>
      <c r="M9" s="645">
        <v>5175</v>
      </c>
      <c r="N9" s="645">
        <v>18311</v>
      </c>
      <c r="O9" s="645">
        <v>9723</v>
      </c>
      <c r="P9" s="645">
        <v>11007</v>
      </c>
      <c r="Q9" s="645">
        <v>5175</v>
      </c>
      <c r="R9" s="645">
        <v>19435</v>
      </c>
      <c r="S9" s="645">
        <v>10303</v>
      </c>
      <c r="T9" s="648">
        <v>-1124</v>
      </c>
      <c r="U9" s="646">
        <v>-580</v>
      </c>
      <c r="V9" s="646">
        <v>-2866</v>
      </c>
      <c r="W9" s="646">
        <v>-1389</v>
      </c>
      <c r="X9" s="649" t="s">
        <v>482</v>
      </c>
    </row>
    <row r="10" spans="2:24" s="602" customFormat="1" ht="18" customHeight="1">
      <c r="B10" s="650" t="s">
        <v>483</v>
      </c>
      <c r="C10" s="604"/>
      <c r="D10" s="644">
        <v>843505</v>
      </c>
      <c r="E10" s="651">
        <v>397209</v>
      </c>
      <c r="F10" s="645">
        <v>7424</v>
      </c>
      <c r="G10" s="645">
        <v>3847</v>
      </c>
      <c r="H10" s="645">
        <v>9485</v>
      </c>
      <c r="I10" s="645">
        <v>4777</v>
      </c>
      <c r="J10" s="646">
        <v>-2061</v>
      </c>
      <c r="K10" s="647">
        <v>-930</v>
      </c>
      <c r="L10" s="645">
        <v>10936</v>
      </c>
      <c r="M10" s="645">
        <v>5196</v>
      </c>
      <c r="N10" s="645">
        <v>17628</v>
      </c>
      <c r="O10" s="645">
        <v>9469</v>
      </c>
      <c r="P10" s="645">
        <v>10936</v>
      </c>
      <c r="Q10" s="645">
        <v>5196</v>
      </c>
      <c r="R10" s="645">
        <v>18984</v>
      </c>
      <c r="S10" s="645">
        <v>10077</v>
      </c>
      <c r="T10" s="648">
        <v>-1356</v>
      </c>
      <c r="U10" s="646">
        <v>-608</v>
      </c>
      <c r="V10" s="646">
        <v>-3417</v>
      </c>
      <c r="W10" s="646">
        <v>-1538</v>
      </c>
      <c r="X10" s="649" t="s">
        <v>483</v>
      </c>
    </row>
    <row r="11" spans="2:24" s="602" customFormat="1" ht="18" customHeight="1">
      <c r="B11" s="650" t="s">
        <v>34</v>
      </c>
      <c r="C11" s="604"/>
      <c r="D11" s="644">
        <v>839615</v>
      </c>
      <c r="E11" s="651">
        <v>395366</v>
      </c>
      <c r="F11" s="645">
        <v>7304</v>
      </c>
      <c r="G11" s="645">
        <v>3704</v>
      </c>
      <c r="H11" s="645">
        <v>9710</v>
      </c>
      <c r="I11" s="645">
        <v>4806</v>
      </c>
      <c r="J11" s="646">
        <v>-2406</v>
      </c>
      <c r="K11" s="647">
        <v>-1102</v>
      </c>
      <c r="L11" s="645">
        <v>11033</v>
      </c>
      <c r="M11" s="645">
        <v>5259</v>
      </c>
      <c r="N11" s="645">
        <v>18107</v>
      </c>
      <c r="O11" s="645">
        <v>9813</v>
      </c>
      <c r="P11" s="645">
        <v>11033</v>
      </c>
      <c r="Q11" s="645">
        <v>5259</v>
      </c>
      <c r="R11" s="645">
        <v>19591</v>
      </c>
      <c r="S11" s="645">
        <v>10554</v>
      </c>
      <c r="T11" s="648">
        <v>-1484</v>
      </c>
      <c r="U11" s="646">
        <v>-741</v>
      </c>
      <c r="V11" s="646">
        <v>-3890</v>
      </c>
      <c r="W11" s="646">
        <v>-1843</v>
      </c>
      <c r="X11" s="649" t="s">
        <v>34</v>
      </c>
    </row>
    <row r="12" spans="2:24" s="602" customFormat="1" ht="18" customHeight="1">
      <c r="B12" s="650" t="s">
        <v>400</v>
      </c>
      <c r="D12" s="652">
        <v>835016</v>
      </c>
      <c r="E12" s="651">
        <v>393190</v>
      </c>
      <c r="F12" s="645">
        <v>7289</v>
      </c>
      <c r="G12" s="645">
        <v>3737</v>
      </c>
      <c r="H12" s="645">
        <v>9699</v>
      </c>
      <c r="I12" s="645">
        <v>4770</v>
      </c>
      <c r="J12" s="646">
        <v>-2410</v>
      </c>
      <c r="K12" s="646">
        <v>-1033</v>
      </c>
      <c r="L12" s="645">
        <v>10937</v>
      </c>
      <c r="M12" s="645">
        <v>5113</v>
      </c>
      <c r="N12" s="645">
        <v>17399</v>
      </c>
      <c r="O12" s="645">
        <v>9339</v>
      </c>
      <c r="P12" s="645">
        <v>10937</v>
      </c>
      <c r="Q12" s="645">
        <v>5113</v>
      </c>
      <c r="R12" s="645">
        <v>19588</v>
      </c>
      <c r="S12" s="645">
        <v>10482</v>
      </c>
      <c r="T12" s="646">
        <v>-2189</v>
      </c>
      <c r="U12" s="646">
        <v>-1143</v>
      </c>
      <c r="V12" s="646">
        <v>-4599</v>
      </c>
      <c r="W12" s="646">
        <v>-2176</v>
      </c>
      <c r="X12" s="649" t="s">
        <v>400</v>
      </c>
    </row>
    <row r="13" spans="2:24" s="622" customFormat="1" ht="18" customHeight="1">
      <c r="B13" s="653" t="s">
        <v>651</v>
      </c>
      <c r="D13" s="654">
        <v>832832</v>
      </c>
      <c r="E13" s="655">
        <v>393073</v>
      </c>
      <c r="F13" s="656">
        <v>7117</v>
      </c>
      <c r="G13" s="656">
        <v>3687</v>
      </c>
      <c r="H13" s="656">
        <v>9833</v>
      </c>
      <c r="I13" s="656">
        <v>4801</v>
      </c>
      <c r="J13" s="657">
        <v>-2716</v>
      </c>
      <c r="K13" s="657">
        <v>-1114</v>
      </c>
      <c r="L13" s="656">
        <v>10764</v>
      </c>
      <c r="M13" s="656">
        <v>5194</v>
      </c>
      <c r="N13" s="656">
        <v>17778</v>
      </c>
      <c r="O13" s="656">
        <v>9520</v>
      </c>
      <c r="P13" s="656">
        <v>10764</v>
      </c>
      <c r="Q13" s="656">
        <v>5194</v>
      </c>
      <c r="R13" s="656">
        <v>20270</v>
      </c>
      <c r="S13" s="656">
        <v>10688</v>
      </c>
      <c r="T13" s="657">
        <v>-2492</v>
      </c>
      <c r="U13" s="657">
        <v>-1168</v>
      </c>
      <c r="V13" s="657">
        <v>-5208</v>
      </c>
      <c r="W13" s="657">
        <v>-2282</v>
      </c>
      <c r="X13" s="658" t="s">
        <v>651</v>
      </c>
    </row>
    <row r="14" spans="1:24" s="622" customFormat="1" ht="3.75" customHeight="1">
      <c r="A14" s="659"/>
      <c r="C14" s="660"/>
      <c r="D14" s="661"/>
      <c r="E14" s="651"/>
      <c r="F14" s="656"/>
      <c r="G14" s="656"/>
      <c r="H14" s="656"/>
      <c r="I14" s="656"/>
      <c r="J14" s="646"/>
      <c r="K14" s="646"/>
      <c r="L14" s="661"/>
      <c r="M14" s="656"/>
      <c r="N14" s="656"/>
      <c r="O14" s="656"/>
      <c r="P14" s="656"/>
      <c r="Q14" s="656"/>
      <c r="R14" s="656"/>
      <c r="S14" s="662"/>
      <c r="T14" s="663"/>
      <c r="U14" s="646"/>
      <c r="V14" s="646"/>
      <c r="W14" s="664"/>
      <c r="X14" s="658"/>
    </row>
    <row r="15" spans="2:24" s="622" customFormat="1" ht="18" customHeight="1">
      <c r="B15" s="623" t="s">
        <v>2</v>
      </c>
      <c r="C15" s="665"/>
      <c r="D15" s="661">
        <v>689229</v>
      </c>
      <c r="E15" s="655">
        <v>325100</v>
      </c>
      <c r="F15" s="666">
        <v>6038</v>
      </c>
      <c r="G15" s="666">
        <v>3138</v>
      </c>
      <c r="H15" s="666">
        <v>7995</v>
      </c>
      <c r="I15" s="666">
        <v>3963</v>
      </c>
      <c r="J15" s="657">
        <v>-1957</v>
      </c>
      <c r="K15" s="657">
        <v>-825</v>
      </c>
      <c r="L15" s="666">
        <v>8321</v>
      </c>
      <c r="M15" s="666">
        <v>4055</v>
      </c>
      <c r="N15" s="666">
        <v>14663</v>
      </c>
      <c r="O15" s="666">
        <v>7859</v>
      </c>
      <c r="P15" s="666">
        <v>8342</v>
      </c>
      <c r="Q15" s="666">
        <v>4010</v>
      </c>
      <c r="R15" s="666">
        <v>16799</v>
      </c>
      <c r="S15" s="666">
        <v>8883</v>
      </c>
      <c r="T15" s="657">
        <v>-2157</v>
      </c>
      <c r="U15" s="657">
        <v>-979</v>
      </c>
      <c r="V15" s="657">
        <v>-4114</v>
      </c>
      <c r="W15" s="657">
        <v>-1804</v>
      </c>
      <c r="X15" s="624" t="s">
        <v>652</v>
      </c>
    </row>
    <row r="16" spans="2:24" s="622" customFormat="1" ht="18" customHeight="1">
      <c r="B16" s="623" t="s">
        <v>3</v>
      </c>
      <c r="C16" s="665"/>
      <c r="D16" s="661">
        <v>143603</v>
      </c>
      <c r="E16" s="655">
        <v>67973</v>
      </c>
      <c r="F16" s="666">
        <v>1079</v>
      </c>
      <c r="G16" s="666">
        <v>549</v>
      </c>
      <c r="H16" s="666">
        <v>1838</v>
      </c>
      <c r="I16" s="666">
        <v>838</v>
      </c>
      <c r="J16" s="667">
        <v>-759</v>
      </c>
      <c r="K16" s="657">
        <v>-289</v>
      </c>
      <c r="L16" s="666">
        <v>2443</v>
      </c>
      <c r="M16" s="666">
        <v>1139</v>
      </c>
      <c r="N16" s="666">
        <v>3115</v>
      </c>
      <c r="O16" s="666">
        <v>1661</v>
      </c>
      <c r="P16" s="666">
        <v>2422</v>
      </c>
      <c r="Q16" s="666">
        <v>1184</v>
      </c>
      <c r="R16" s="666">
        <v>3471</v>
      </c>
      <c r="S16" s="666">
        <v>1805</v>
      </c>
      <c r="T16" s="667">
        <v>-335</v>
      </c>
      <c r="U16" s="657">
        <v>-189</v>
      </c>
      <c r="V16" s="657">
        <v>-1094</v>
      </c>
      <c r="W16" s="657">
        <v>-478</v>
      </c>
      <c r="X16" s="624" t="s">
        <v>653</v>
      </c>
    </row>
    <row r="17" spans="1:24" s="602" customFormat="1" ht="3.75" customHeight="1">
      <c r="A17" s="625"/>
      <c r="B17" s="626"/>
      <c r="C17" s="668"/>
      <c r="D17" s="669"/>
      <c r="E17" s="651"/>
      <c r="F17" s="670"/>
      <c r="G17" s="670"/>
      <c r="H17" s="670"/>
      <c r="I17" s="670"/>
      <c r="J17" s="663"/>
      <c r="K17" s="663"/>
      <c r="L17" s="671"/>
      <c r="M17" s="670"/>
      <c r="N17" s="670"/>
      <c r="O17" s="670"/>
      <c r="P17" s="670"/>
      <c r="Q17" s="670"/>
      <c r="R17" s="670"/>
      <c r="S17" s="670"/>
      <c r="T17" s="663"/>
      <c r="U17" s="663"/>
      <c r="V17" s="646"/>
      <c r="W17" s="647"/>
      <c r="X17" s="627"/>
    </row>
    <row r="18" spans="1:24" s="602" customFormat="1" ht="19.5" customHeight="1">
      <c r="A18" s="602">
        <v>1</v>
      </c>
      <c r="B18" s="628" t="s">
        <v>83</v>
      </c>
      <c r="C18" s="672"/>
      <c r="D18" s="644">
        <v>236372</v>
      </c>
      <c r="E18" s="651">
        <v>111453</v>
      </c>
      <c r="F18" s="670">
        <v>2135</v>
      </c>
      <c r="G18" s="670">
        <v>1098</v>
      </c>
      <c r="H18" s="670">
        <v>2480</v>
      </c>
      <c r="I18" s="670">
        <v>1237</v>
      </c>
      <c r="J18" s="663">
        <v>-345</v>
      </c>
      <c r="K18" s="663">
        <v>-139</v>
      </c>
      <c r="L18" s="671">
        <v>2878</v>
      </c>
      <c r="M18" s="670">
        <v>1389</v>
      </c>
      <c r="N18" s="670">
        <v>5862</v>
      </c>
      <c r="O18" s="670">
        <v>3213</v>
      </c>
      <c r="P18" s="670">
        <v>2362</v>
      </c>
      <c r="Q18" s="670">
        <v>1152</v>
      </c>
      <c r="R18" s="670">
        <v>6332</v>
      </c>
      <c r="S18" s="670">
        <v>3471</v>
      </c>
      <c r="T18" s="663">
        <v>46</v>
      </c>
      <c r="U18" s="663">
        <v>-21</v>
      </c>
      <c r="V18" s="646">
        <v>-299</v>
      </c>
      <c r="W18" s="663">
        <v>-160</v>
      </c>
      <c r="X18" s="629">
        <v>1</v>
      </c>
    </row>
    <row r="19" spans="1:24" s="645" customFormat="1" ht="19.5" customHeight="1">
      <c r="A19" s="602">
        <v>2</v>
      </c>
      <c r="B19" s="628" t="s">
        <v>84</v>
      </c>
      <c r="C19" s="672"/>
      <c r="D19" s="644">
        <v>122785</v>
      </c>
      <c r="E19" s="651">
        <v>57547</v>
      </c>
      <c r="F19" s="645">
        <v>1035</v>
      </c>
      <c r="G19" s="645">
        <v>545</v>
      </c>
      <c r="H19" s="645">
        <v>1643</v>
      </c>
      <c r="I19" s="645">
        <v>815</v>
      </c>
      <c r="J19" s="647">
        <v>-608</v>
      </c>
      <c r="K19" s="673">
        <v>-270</v>
      </c>
      <c r="L19" s="674">
        <v>779</v>
      </c>
      <c r="M19" s="645">
        <v>413</v>
      </c>
      <c r="N19" s="645">
        <v>1919</v>
      </c>
      <c r="O19" s="645">
        <v>1011</v>
      </c>
      <c r="P19" s="645">
        <v>828</v>
      </c>
      <c r="Q19" s="645">
        <v>427</v>
      </c>
      <c r="R19" s="645">
        <v>2687</v>
      </c>
      <c r="S19" s="645">
        <v>1326</v>
      </c>
      <c r="T19" s="675">
        <v>-817</v>
      </c>
      <c r="U19" s="647">
        <v>-329</v>
      </c>
      <c r="V19" s="646">
        <v>-1425</v>
      </c>
      <c r="W19" s="647">
        <v>-599</v>
      </c>
      <c r="X19" s="629">
        <v>2</v>
      </c>
    </row>
    <row r="20" spans="1:24" s="645" customFormat="1" ht="19.5" customHeight="1">
      <c r="A20" s="602">
        <v>3</v>
      </c>
      <c r="B20" s="628" t="s">
        <v>85</v>
      </c>
      <c r="C20" s="672"/>
      <c r="D20" s="644">
        <v>72902</v>
      </c>
      <c r="E20" s="651">
        <v>34799</v>
      </c>
      <c r="F20" s="645">
        <v>746</v>
      </c>
      <c r="G20" s="645">
        <v>387</v>
      </c>
      <c r="H20" s="645">
        <v>615</v>
      </c>
      <c r="I20" s="645">
        <v>321</v>
      </c>
      <c r="J20" s="647">
        <v>131</v>
      </c>
      <c r="K20" s="673">
        <v>66</v>
      </c>
      <c r="L20" s="674">
        <v>843</v>
      </c>
      <c r="M20" s="645">
        <v>439</v>
      </c>
      <c r="N20" s="645">
        <v>2817</v>
      </c>
      <c r="O20" s="645">
        <v>1496</v>
      </c>
      <c r="P20" s="645">
        <v>765</v>
      </c>
      <c r="Q20" s="645">
        <v>377</v>
      </c>
      <c r="R20" s="645">
        <v>2789</v>
      </c>
      <c r="S20" s="645">
        <v>1542</v>
      </c>
      <c r="T20" s="675">
        <v>106</v>
      </c>
      <c r="U20" s="647">
        <v>16</v>
      </c>
      <c r="V20" s="646">
        <v>237</v>
      </c>
      <c r="W20" s="647">
        <v>82</v>
      </c>
      <c r="X20" s="629">
        <v>3</v>
      </c>
    </row>
    <row r="21" spans="1:24" s="645" customFormat="1" ht="19.5" customHeight="1">
      <c r="A21" s="602">
        <v>4</v>
      </c>
      <c r="B21" s="628" t="s">
        <v>86</v>
      </c>
      <c r="C21" s="672"/>
      <c r="D21" s="644">
        <v>19749</v>
      </c>
      <c r="E21" s="651">
        <v>9146</v>
      </c>
      <c r="F21" s="645">
        <v>115</v>
      </c>
      <c r="G21" s="645">
        <v>58</v>
      </c>
      <c r="H21" s="645">
        <v>297</v>
      </c>
      <c r="I21" s="645">
        <v>147</v>
      </c>
      <c r="J21" s="647">
        <v>-182</v>
      </c>
      <c r="K21" s="673">
        <v>-89</v>
      </c>
      <c r="L21" s="674">
        <v>338</v>
      </c>
      <c r="M21" s="645">
        <v>154</v>
      </c>
      <c r="N21" s="645">
        <v>264</v>
      </c>
      <c r="O21" s="645">
        <v>127</v>
      </c>
      <c r="P21" s="645">
        <v>442</v>
      </c>
      <c r="Q21" s="645">
        <v>213</v>
      </c>
      <c r="R21" s="645">
        <v>351</v>
      </c>
      <c r="S21" s="645">
        <v>185</v>
      </c>
      <c r="T21" s="675">
        <v>-191</v>
      </c>
      <c r="U21" s="647">
        <v>-117</v>
      </c>
      <c r="V21" s="646">
        <v>-373</v>
      </c>
      <c r="W21" s="647">
        <v>-206</v>
      </c>
      <c r="X21" s="629">
        <v>4</v>
      </c>
    </row>
    <row r="22" spans="1:24" s="645" customFormat="1" ht="19.5" customHeight="1">
      <c r="A22" s="602">
        <v>5</v>
      </c>
      <c r="B22" s="628" t="s">
        <v>87</v>
      </c>
      <c r="C22" s="672"/>
      <c r="D22" s="644">
        <v>55238</v>
      </c>
      <c r="E22" s="651">
        <v>26395</v>
      </c>
      <c r="F22" s="645">
        <v>502</v>
      </c>
      <c r="G22" s="645">
        <v>267</v>
      </c>
      <c r="H22" s="645">
        <v>739</v>
      </c>
      <c r="I22" s="645">
        <v>381</v>
      </c>
      <c r="J22" s="647">
        <v>-237</v>
      </c>
      <c r="K22" s="673">
        <v>-114</v>
      </c>
      <c r="L22" s="674">
        <v>462</v>
      </c>
      <c r="M22" s="645">
        <v>234</v>
      </c>
      <c r="N22" s="645">
        <v>1101</v>
      </c>
      <c r="O22" s="645">
        <v>602</v>
      </c>
      <c r="P22" s="645">
        <v>625</v>
      </c>
      <c r="Q22" s="645">
        <v>303</v>
      </c>
      <c r="R22" s="645">
        <v>1268</v>
      </c>
      <c r="S22" s="645">
        <v>647</v>
      </c>
      <c r="T22" s="675">
        <v>-330</v>
      </c>
      <c r="U22" s="647">
        <v>-114</v>
      </c>
      <c r="V22" s="646">
        <v>-567</v>
      </c>
      <c r="W22" s="647">
        <v>-228</v>
      </c>
      <c r="X22" s="629">
        <v>5</v>
      </c>
    </row>
    <row r="23" spans="1:24" s="645" customFormat="1" ht="19.5" customHeight="1">
      <c r="A23" s="602">
        <v>6</v>
      </c>
      <c r="B23" s="628" t="s">
        <v>88</v>
      </c>
      <c r="C23" s="672"/>
      <c r="D23" s="644">
        <v>49062</v>
      </c>
      <c r="E23" s="651">
        <v>23178</v>
      </c>
      <c r="F23" s="645">
        <v>428</v>
      </c>
      <c r="G23" s="645">
        <v>220</v>
      </c>
      <c r="H23" s="645">
        <v>651</v>
      </c>
      <c r="I23" s="645">
        <v>306</v>
      </c>
      <c r="J23" s="647">
        <v>-223</v>
      </c>
      <c r="K23" s="673">
        <v>-86</v>
      </c>
      <c r="L23" s="674">
        <v>723</v>
      </c>
      <c r="M23" s="645">
        <v>336</v>
      </c>
      <c r="N23" s="645">
        <v>785</v>
      </c>
      <c r="O23" s="645">
        <v>420</v>
      </c>
      <c r="P23" s="645">
        <v>783</v>
      </c>
      <c r="Q23" s="645">
        <v>371</v>
      </c>
      <c r="R23" s="645">
        <v>976</v>
      </c>
      <c r="S23" s="645">
        <v>512</v>
      </c>
      <c r="T23" s="675">
        <v>-251</v>
      </c>
      <c r="U23" s="647">
        <v>-127</v>
      </c>
      <c r="V23" s="646">
        <v>-474</v>
      </c>
      <c r="W23" s="647">
        <v>-213</v>
      </c>
      <c r="X23" s="629">
        <v>6</v>
      </c>
    </row>
    <row r="24" spans="1:24" s="602" customFormat="1" ht="19.5" customHeight="1">
      <c r="A24" s="602">
        <v>7</v>
      </c>
      <c r="B24" s="628" t="s">
        <v>89</v>
      </c>
      <c r="C24" s="672"/>
      <c r="D24" s="644">
        <v>29684</v>
      </c>
      <c r="E24" s="651">
        <v>13920</v>
      </c>
      <c r="F24" s="645">
        <v>264</v>
      </c>
      <c r="G24" s="645">
        <v>142</v>
      </c>
      <c r="H24" s="645">
        <v>376</v>
      </c>
      <c r="I24" s="645">
        <v>187</v>
      </c>
      <c r="J24" s="647">
        <v>-112</v>
      </c>
      <c r="K24" s="673">
        <v>-45</v>
      </c>
      <c r="L24" s="674">
        <v>401</v>
      </c>
      <c r="M24" s="645">
        <v>182</v>
      </c>
      <c r="N24" s="645">
        <v>364</v>
      </c>
      <c r="O24" s="645">
        <v>190</v>
      </c>
      <c r="P24" s="645">
        <v>502</v>
      </c>
      <c r="Q24" s="645">
        <v>229</v>
      </c>
      <c r="R24" s="645">
        <v>499</v>
      </c>
      <c r="S24" s="645">
        <v>235</v>
      </c>
      <c r="T24" s="675">
        <v>-236</v>
      </c>
      <c r="U24" s="647">
        <v>-92</v>
      </c>
      <c r="V24" s="646">
        <v>-348</v>
      </c>
      <c r="W24" s="647">
        <v>-137</v>
      </c>
      <c r="X24" s="629">
        <v>7</v>
      </c>
    </row>
    <row r="25" spans="1:24" s="602" customFormat="1" ht="19.5" customHeight="1">
      <c r="A25" s="602">
        <v>8</v>
      </c>
      <c r="B25" s="628" t="s">
        <v>169</v>
      </c>
      <c r="C25" s="672"/>
      <c r="D25" s="644">
        <v>44259</v>
      </c>
      <c r="E25" s="651">
        <v>20823</v>
      </c>
      <c r="F25" s="645">
        <v>393</v>
      </c>
      <c r="G25" s="645">
        <v>217</v>
      </c>
      <c r="H25" s="645">
        <v>471</v>
      </c>
      <c r="I25" s="645">
        <v>238</v>
      </c>
      <c r="J25" s="647">
        <v>-78</v>
      </c>
      <c r="K25" s="673">
        <v>-21</v>
      </c>
      <c r="L25" s="674">
        <v>984</v>
      </c>
      <c r="M25" s="645">
        <v>463</v>
      </c>
      <c r="N25" s="645">
        <v>568</v>
      </c>
      <c r="O25" s="645">
        <v>272</v>
      </c>
      <c r="P25" s="645">
        <v>944</v>
      </c>
      <c r="Q25" s="645">
        <v>426</v>
      </c>
      <c r="R25" s="645">
        <v>663</v>
      </c>
      <c r="S25" s="645">
        <v>333</v>
      </c>
      <c r="T25" s="675">
        <v>-55</v>
      </c>
      <c r="U25" s="647">
        <v>-24</v>
      </c>
      <c r="V25" s="646">
        <v>-133</v>
      </c>
      <c r="W25" s="647">
        <v>-45</v>
      </c>
      <c r="X25" s="629">
        <v>8</v>
      </c>
    </row>
    <row r="26" spans="1:24" s="602" customFormat="1" ht="19.5" customHeight="1">
      <c r="A26" s="602">
        <v>9</v>
      </c>
      <c r="B26" s="628" t="s">
        <v>170</v>
      </c>
      <c r="C26" s="672"/>
      <c r="D26" s="644">
        <v>27336</v>
      </c>
      <c r="E26" s="651">
        <v>12667</v>
      </c>
      <c r="F26" s="645">
        <v>190</v>
      </c>
      <c r="G26" s="645">
        <v>80</v>
      </c>
      <c r="H26" s="645">
        <v>352</v>
      </c>
      <c r="I26" s="645">
        <v>158</v>
      </c>
      <c r="J26" s="647">
        <v>-162</v>
      </c>
      <c r="K26" s="673">
        <v>-78</v>
      </c>
      <c r="L26" s="674">
        <v>348</v>
      </c>
      <c r="M26" s="645">
        <v>159</v>
      </c>
      <c r="N26" s="645">
        <v>451</v>
      </c>
      <c r="O26" s="645">
        <v>225</v>
      </c>
      <c r="P26" s="645">
        <v>428</v>
      </c>
      <c r="Q26" s="645">
        <v>191</v>
      </c>
      <c r="R26" s="645">
        <v>587</v>
      </c>
      <c r="S26" s="645">
        <v>277</v>
      </c>
      <c r="T26" s="675">
        <v>-216</v>
      </c>
      <c r="U26" s="647">
        <v>-84</v>
      </c>
      <c r="V26" s="646">
        <v>-378</v>
      </c>
      <c r="W26" s="647">
        <v>-162</v>
      </c>
      <c r="X26" s="629">
        <v>9</v>
      </c>
    </row>
    <row r="27" spans="1:24" s="602" customFormat="1" ht="19.5" customHeight="1">
      <c r="A27" s="602">
        <v>10</v>
      </c>
      <c r="B27" s="628" t="s">
        <v>171</v>
      </c>
      <c r="C27" s="672"/>
      <c r="D27" s="644">
        <v>31842</v>
      </c>
      <c r="E27" s="651">
        <v>15172</v>
      </c>
      <c r="F27" s="645">
        <v>230</v>
      </c>
      <c r="G27" s="645">
        <v>124</v>
      </c>
      <c r="H27" s="645">
        <v>371</v>
      </c>
      <c r="I27" s="645">
        <v>173</v>
      </c>
      <c r="J27" s="647">
        <v>-141</v>
      </c>
      <c r="K27" s="673">
        <v>-49</v>
      </c>
      <c r="L27" s="674">
        <v>565</v>
      </c>
      <c r="M27" s="645">
        <v>286</v>
      </c>
      <c r="N27" s="645">
        <v>532</v>
      </c>
      <c r="O27" s="645">
        <v>303</v>
      </c>
      <c r="P27" s="645">
        <v>663</v>
      </c>
      <c r="Q27" s="645">
        <v>321</v>
      </c>
      <c r="R27" s="645">
        <v>647</v>
      </c>
      <c r="S27" s="645">
        <v>355</v>
      </c>
      <c r="T27" s="675">
        <v>-213</v>
      </c>
      <c r="U27" s="647">
        <v>-87</v>
      </c>
      <c r="V27" s="646">
        <v>-354</v>
      </c>
      <c r="W27" s="647">
        <v>-136</v>
      </c>
      <c r="X27" s="629">
        <v>10</v>
      </c>
    </row>
    <row r="28" spans="2:24" s="622" customFormat="1" ht="19.5" customHeight="1">
      <c r="B28" s="623" t="s">
        <v>654</v>
      </c>
      <c r="C28" s="665"/>
      <c r="D28" s="661">
        <v>16411</v>
      </c>
      <c r="E28" s="655">
        <v>8136</v>
      </c>
      <c r="F28" s="656">
        <v>140</v>
      </c>
      <c r="G28" s="666">
        <v>74</v>
      </c>
      <c r="H28" s="666">
        <v>141</v>
      </c>
      <c r="I28" s="666">
        <v>63</v>
      </c>
      <c r="J28" s="667">
        <v>-1</v>
      </c>
      <c r="K28" s="667">
        <v>11</v>
      </c>
      <c r="L28" s="676">
        <v>417</v>
      </c>
      <c r="M28" s="666">
        <v>200</v>
      </c>
      <c r="N28" s="666">
        <v>563</v>
      </c>
      <c r="O28" s="666">
        <v>372</v>
      </c>
      <c r="P28" s="666">
        <v>407</v>
      </c>
      <c r="Q28" s="666">
        <v>217</v>
      </c>
      <c r="R28" s="666">
        <v>577</v>
      </c>
      <c r="S28" s="666">
        <v>353</v>
      </c>
      <c r="T28" s="667">
        <v>-4</v>
      </c>
      <c r="U28" s="667">
        <v>2</v>
      </c>
      <c r="V28" s="657">
        <v>-5</v>
      </c>
      <c r="W28" s="677">
        <v>13</v>
      </c>
      <c r="X28" s="624" t="s">
        <v>655</v>
      </c>
    </row>
    <row r="29" spans="1:24" s="602" customFormat="1" ht="19.5" customHeight="1">
      <c r="A29" s="602">
        <v>11</v>
      </c>
      <c r="B29" s="628" t="s">
        <v>174</v>
      </c>
      <c r="C29" s="672"/>
      <c r="D29" s="644">
        <v>16411</v>
      </c>
      <c r="E29" s="651">
        <v>8136</v>
      </c>
      <c r="F29" s="645">
        <v>140</v>
      </c>
      <c r="G29" s="645">
        <v>74</v>
      </c>
      <c r="H29" s="645">
        <v>141</v>
      </c>
      <c r="I29" s="645">
        <v>63</v>
      </c>
      <c r="J29" s="647">
        <v>-1</v>
      </c>
      <c r="K29" s="673">
        <v>11</v>
      </c>
      <c r="L29" s="674">
        <v>417</v>
      </c>
      <c r="M29" s="645">
        <v>200</v>
      </c>
      <c r="N29" s="645">
        <v>563</v>
      </c>
      <c r="O29" s="645">
        <v>372</v>
      </c>
      <c r="P29" s="645">
        <v>407</v>
      </c>
      <c r="Q29" s="645">
        <v>217</v>
      </c>
      <c r="R29" s="645">
        <v>577</v>
      </c>
      <c r="S29" s="645">
        <v>353</v>
      </c>
      <c r="T29" s="675">
        <v>-4</v>
      </c>
      <c r="U29" s="647">
        <v>2</v>
      </c>
      <c r="V29" s="646">
        <v>-5</v>
      </c>
      <c r="W29" s="647">
        <v>13</v>
      </c>
      <c r="X29" s="629">
        <v>11</v>
      </c>
    </row>
    <row r="30" spans="2:24" s="622" customFormat="1" ht="19.5" customHeight="1">
      <c r="B30" s="623" t="s">
        <v>656</v>
      </c>
      <c r="C30" s="665"/>
      <c r="D30" s="661">
        <v>52062</v>
      </c>
      <c r="E30" s="655">
        <v>24614</v>
      </c>
      <c r="F30" s="656">
        <v>403</v>
      </c>
      <c r="G30" s="656">
        <v>203</v>
      </c>
      <c r="H30" s="656">
        <v>575</v>
      </c>
      <c r="I30" s="656">
        <v>263</v>
      </c>
      <c r="J30" s="664">
        <v>-172</v>
      </c>
      <c r="K30" s="678">
        <v>-60</v>
      </c>
      <c r="L30" s="679">
        <v>863</v>
      </c>
      <c r="M30" s="656">
        <v>419</v>
      </c>
      <c r="N30" s="656">
        <v>1410</v>
      </c>
      <c r="O30" s="656">
        <v>723</v>
      </c>
      <c r="P30" s="656">
        <v>817</v>
      </c>
      <c r="Q30" s="656">
        <v>405</v>
      </c>
      <c r="R30" s="656">
        <v>1594</v>
      </c>
      <c r="S30" s="656">
        <v>832</v>
      </c>
      <c r="T30" s="680">
        <v>-138</v>
      </c>
      <c r="U30" s="664">
        <v>-95</v>
      </c>
      <c r="V30" s="657">
        <v>-310</v>
      </c>
      <c r="W30" s="664">
        <v>-155</v>
      </c>
      <c r="X30" s="624" t="s">
        <v>657</v>
      </c>
    </row>
    <row r="31" spans="1:24" s="602" customFormat="1" ht="19.5" customHeight="1">
      <c r="A31" s="602">
        <v>12</v>
      </c>
      <c r="B31" s="628" t="s">
        <v>90</v>
      </c>
      <c r="C31" s="672"/>
      <c r="D31" s="644">
        <v>17501</v>
      </c>
      <c r="E31" s="651">
        <v>8266</v>
      </c>
      <c r="F31" s="645">
        <v>124</v>
      </c>
      <c r="G31" s="645">
        <v>59</v>
      </c>
      <c r="H31" s="681">
        <v>159</v>
      </c>
      <c r="I31" s="645">
        <v>75</v>
      </c>
      <c r="J31" s="647">
        <v>-35</v>
      </c>
      <c r="K31" s="673">
        <v>-16</v>
      </c>
      <c r="L31" s="674">
        <v>195</v>
      </c>
      <c r="M31" s="645">
        <v>99</v>
      </c>
      <c r="N31" s="645">
        <v>581</v>
      </c>
      <c r="O31" s="645">
        <v>311</v>
      </c>
      <c r="P31" s="645">
        <v>175</v>
      </c>
      <c r="Q31" s="645">
        <v>91</v>
      </c>
      <c r="R31" s="645">
        <v>676</v>
      </c>
      <c r="S31" s="645">
        <v>361</v>
      </c>
      <c r="T31" s="675">
        <v>-75</v>
      </c>
      <c r="U31" s="647">
        <v>-42</v>
      </c>
      <c r="V31" s="646">
        <v>-110</v>
      </c>
      <c r="W31" s="647">
        <v>-58</v>
      </c>
      <c r="X31" s="629">
        <v>12</v>
      </c>
    </row>
    <row r="32" spans="1:24" s="602" customFormat="1" ht="19.5" customHeight="1">
      <c r="A32" s="602">
        <v>13</v>
      </c>
      <c r="B32" s="628" t="s">
        <v>91</v>
      </c>
      <c r="C32" s="672"/>
      <c r="D32" s="644">
        <v>9283</v>
      </c>
      <c r="E32" s="651">
        <v>4379</v>
      </c>
      <c r="F32" s="645">
        <v>104</v>
      </c>
      <c r="G32" s="645">
        <v>52</v>
      </c>
      <c r="H32" s="645">
        <v>92</v>
      </c>
      <c r="I32" s="645">
        <v>43</v>
      </c>
      <c r="J32" s="647">
        <v>12</v>
      </c>
      <c r="K32" s="673">
        <v>9</v>
      </c>
      <c r="L32" s="674">
        <v>252</v>
      </c>
      <c r="M32" s="645">
        <v>128</v>
      </c>
      <c r="N32" s="645">
        <v>195</v>
      </c>
      <c r="O32" s="645">
        <v>109</v>
      </c>
      <c r="P32" s="645">
        <v>275</v>
      </c>
      <c r="Q32" s="645">
        <v>137</v>
      </c>
      <c r="R32" s="645">
        <v>256</v>
      </c>
      <c r="S32" s="645">
        <v>145</v>
      </c>
      <c r="T32" s="675">
        <v>-84</v>
      </c>
      <c r="U32" s="647">
        <v>-45</v>
      </c>
      <c r="V32" s="646">
        <v>-72</v>
      </c>
      <c r="W32" s="647">
        <v>-36</v>
      </c>
      <c r="X32" s="629">
        <v>13</v>
      </c>
    </row>
    <row r="33" spans="1:24" s="602" customFormat="1" ht="19.5" customHeight="1">
      <c r="A33" s="602">
        <v>14</v>
      </c>
      <c r="B33" s="628" t="s">
        <v>177</v>
      </c>
      <c r="C33" s="672"/>
      <c r="D33" s="644">
        <v>25278</v>
      </c>
      <c r="E33" s="651">
        <v>11969</v>
      </c>
      <c r="F33" s="645">
        <v>175</v>
      </c>
      <c r="G33" s="645">
        <v>92</v>
      </c>
      <c r="H33" s="645">
        <v>324</v>
      </c>
      <c r="I33" s="645">
        <v>145</v>
      </c>
      <c r="J33" s="647">
        <v>-149</v>
      </c>
      <c r="K33" s="673">
        <v>-53</v>
      </c>
      <c r="L33" s="674">
        <v>416</v>
      </c>
      <c r="M33" s="645">
        <v>192</v>
      </c>
      <c r="N33" s="645">
        <v>634</v>
      </c>
      <c r="O33" s="645">
        <v>303</v>
      </c>
      <c r="P33" s="645">
        <v>367</v>
      </c>
      <c r="Q33" s="645">
        <v>177</v>
      </c>
      <c r="R33" s="645">
        <v>662</v>
      </c>
      <c r="S33" s="645">
        <v>326</v>
      </c>
      <c r="T33" s="675">
        <v>21</v>
      </c>
      <c r="U33" s="647">
        <v>-8</v>
      </c>
      <c r="V33" s="646">
        <v>-128</v>
      </c>
      <c r="W33" s="647">
        <v>-61</v>
      </c>
      <c r="X33" s="629">
        <v>14</v>
      </c>
    </row>
    <row r="34" spans="2:24" s="622" customFormat="1" ht="19.5" customHeight="1">
      <c r="B34" s="623" t="s">
        <v>658</v>
      </c>
      <c r="C34" s="665"/>
      <c r="D34" s="661">
        <v>5902</v>
      </c>
      <c r="E34" s="655">
        <v>3035</v>
      </c>
      <c r="F34" s="656">
        <v>39</v>
      </c>
      <c r="G34" s="656">
        <v>23</v>
      </c>
      <c r="H34" s="656">
        <v>78</v>
      </c>
      <c r="I34" s="656">
        <v>41</v>
      </c>
      <c r="J34" s="664">
        <v>-39</v>
      </c>
      <c r="K34" s="678">
        <v>-18</v>
      </c>
      <c r="L34" s="679">
        <v>65</v>
      </c>
      <c r="M34" s="656">
        <v>30</v>
      </c>
      <c r="N34" s="656">
        <v>77</v>
      </c>
      <c r="O34" s="656">
        <v>57</v>
      </c>
      <c r="P34" s="656">
        <v>129</v>
      </c>
      <c r="Q34" s="656">
        <v>72</v>
      </c>
      <c r="R34" s="656">
        <v>75</v>
      </c>
      <c r="S34" s="656">
        <v>59</v>
      </c>
      <c r="T34" s="680">
        <v>-62</v>
      </c>
      <c r="U34" s="664">
        <v>-44</v>
      </c>
      <c r="V34" s="657">
        <v>-101</v>
      </c>
      <c r="W34" s="664">
        <v>-62</v>
      </c>
      <c r="X34" s="624" t="s">
        <v>659</v>
      </c>
    </row>
    <row r="35" spans="1:24" s="602" customFormat="1" ht="19.5" customHeight="1">
      <c r="A35" s="602">
        <v>15</v>
      </c>
      <c r="B35" s="628" t="s">
        <v>92</v>
      </c>
      <c r="C35" s="672"/>
      <c r="D35" s="644">
        <v>5902</v>
      </c>
      <c r="E35" s="651">
        <v>3035</v>
      </c>
      <c r="F35" s="645">
        <v>39</v>
      </c>
      <c r="G35" s="645">
        <v>23</v>
      </c>
      <c r="H35" s="645">
        <v>78</v>
      </c>
      <c r="I35" s="645">
        <v>41</v>
      </c>
      <c r="J35" s="647">
        <v>-39</v>
      </c>
      <c r="K35" s="673">
        <v>-18</v>
      </c>
      <c r="L35" s="674">
        <v>65</v>
      </c>
      <c r="M35" s="645">
        <v>30</v>
      </c>
      <c r="N35" s="645">
        <v>77</v>
      </c>
      <c r="O35" s="645">
        <v>57</v>
      </c>
      <c r="P35" s="645">
        <v>129</v>
      </c>
      <c r="Q35" s="645">
        <v>72</v>
      </c>
      <c r="R35" s="645">
        <v>75</v>
      </c>
      <c r="S35" s="645">
        <v>59</v>
      </c>
      <c r="T35" s="675">
        <v>-62</v>
      </c>
      <c r="U35" s="647">
        <v>-44</v>
      </c>
      <c r="V35" s="646">
        <v>-101</v>
      </c>
      <c r="W35" s="647">
        <v>-62</v>
      </c>
      <c r="X35" s="629">
        <v>15</v>
      </c>
    </row>
    <row r="36" spans="2:24" s="622" customFormat="1" ht="19.5" customHeight="1">
      <c r="B36" s="623" t="s">
        <v>660</v>
      </c>
      <c r="C36" s="665"/>
      <c r="D36" s="661">
        <v>20148</v>
      </c>
      <c r="E36" s="655">
        <v>9356</v>
      </c>
      <c r="F36" s="656">
        <v>145</v>
      </c>
      <c r="G36" s="656">
        <v>72</v>
      </c>
      <c r="H36" s="656">
        <v>282</v>
      </c>
      <c r="I36" s="656">
        <v>132</v>
      </c>
      <c r="J36" s="664">
        <v>-137</v>
      </c>
      <c r="K36" s="678">
        <v>-60</v>
      </c>
      <c r="L36" s="679">
        <v>254</v>
      </c>
      <c r="M36" s="656">
        <v>114</v>
      </c>
      <c r="N36" s="656">
        <v>376</v>
      </c>
      <c r="O36" s="656">
        <v>199</v>
      </c>
      <c r="P36" s="656">
        <v>212</v>
      </c>
      <c r="Q36" s="656">
        <v>104</v>
      </c>
      <c r="R36" s="656">
        <v>384</v>
      </c>
      <c r="S36" s="656">
        <v>191</v>
      </c>
      <c r="T36" s="680">
        <v>34</v>
      </c>
      <c r="U36" s="664">
        <v>18</v>
      </c>
      <c r="V36" s="657">
        <v>-103</v>
      </c>
      <c r="W36" s="664">
        <v>-42</v>
      </c>
      <c r="X36" s="624" t="s">
        <v>661</v>
      </c>
    </row>
    <row r="37" spans="1:24" s="602" customFormat="1" ht="19.5" customHeight="1">
      <c r="A37" s="602">
        <v>16</v>
      </c>
      <c r="B37" s="628" t="s">
        <v>93</v>
      </c>
      <c r="C37" s="672"/>
      <c r="D37" s="644">
        <v>20148</v>
      </c>
      <c r="E37" s="651">
        <v>9356</v>
      </c>
      <c r="F37" s="645">
        <v>145</v>
      </c>
      <c r="G37" s="645">
        <v>72</v>
      </c>
      <c r="H37" s="645">
        <v>282</v>
      </c>
      <c r="I37" s="645">
        <v>132</v>
      </c>
      <c r="J37" s="647">
        <v>-137</v>
      </c>
      <c r="K37" s="673">
        <v>-60</v>
      </c>
      <c r="L37" s="674">
        <v>254</v>
      </c>
      <c r="M37" s="645">
        <v>114</v>
      </c>
      <c r="N37" s="645">
        <v>376</v>
      </c>
      <c r="O37" s="645">
        <v>199</v>
      </c>
      <c r="P37" s="645">
        <v>212</v>
      </c>
      <c r="Q37" s="645">
        <v>104</v>
      </c>
      <c r="R37" s="645">
        <v>384</v>
      </c>
      <c r="S37" s="645">
        <v>191</v>
      </c>
      <c r="T37" s="675">
        <v>34</v>
      </c>
      <c r="U37" s="647">
        <v>18</v>
      </c>
      <c r="V37" s="646">
        <v>-103</v>
      </c>
      <c r="W37" s="647">
        <v>-42</v>
      </c>
      <c r="X37" s="629">
        <v>16</v>
      </c>
    </row>
    <row r="38" spans="2:24" s="622" customFormat="1" ht="19.5" customHeight="1">
      <c r="B38" s="623" t="s">
        <v>662</v>
      </c>
      <c r="C38" s="665"/>
      <c r="D38" s="661">
        <v>40301</v>
      </c>
      <c r="E38" s="655">
        <v>18707</v>
      </c>
      <c r="F38" s="656">
        <v>294</v>
      </c>
      <c r="G38" s="656">
        <v>146</v>
      </c>
      <c r="H38" s="656">
        <v>615</v>
      </c>
      <c r="I38" s="656">
        <v>270</v>
      </c>
      <c r="J38" s="664">
        <v>-321</v>
      </c>
      <c r="K38" s="678">
        <v>-124</v>
      </c>
      <c r="L38" s="679">
        <v>760</v>
      </c>
      <c r="M38" s="656">
        <v>349</v>
      </c>
      <c r="N38" s="656">
        <v>568</v>
      </c>
      <c r="O38" s="656">
        <v>243</v>
      </c>
      <c r="P38" s="656">
        <v>720</v>
      </c>
      <c r="Q38" s="656">
        <v>329</v>
      </c>
      <c r="R38" s="656">
        <v>670</v>
      </c>
      <c r="S38" s="656">
        <v>292</v>
      </c>
      <c r="T38" s="680">
        <v>-62</v>
      </c>
      <c r="U38" s="664">
        <v>-29</v>
      </c>
      <c r="V38" s="657">
        <v>-383</v>
      </c>
      <c r="W38" s="664">
        <v>-153</v>
      </c>
      <c r="X38" s="624" t="s">
        <v>663</v>
      </c>
    </row>
    <row r="39" spans="1:24" s="602" customFormat="1" ht="19.5" customHeight="1">
      <c r="A39" s="602">
        <v>17</v>
      </c>
      <c r="B39" s="628" t="s">
        <v>94</v>
      </c>
      <c r="C39" s="672"/>
      <c r="D39" s="644">
        <v>6777</v>
      </c>
      <c r="E39" s="651">
        <v>3077</v>
      </c>
      <c r="F39" s="645">
        <v>40</v>
      </c>
      <c r="G39" s="645">
        <v>17</v>
      </c>
      <c r="H39" s="645">
        <v>115</v>
      </c>
      <c r="I39" s="645">
        <v>44</v>
      </c>
      <c r="J39" s="647">
        <v>-75</v>
      </c>
      <c r="K39" s="673">
        <v>-27</v>
      </c>
      <c r="L39" s="674">
        <v>130</v>
      </c>
      <c r="M39" s="645">
        <v>60</v>
      </c>
      <c r="N39" s="645">
        <v>71</v>
      </c>
      <c r="O39" s="645">
        <v>34</v>
      </c>
      <c r="P39" s="645">
        <v>122</v>
      </c>
      <c r="Q39" s="645">
        <v>56</v>
      </c>
      <c r="R39" s="645">
        <v>86</v>
      </c>
      <c r="S39" s="645">
        <v>42</v>
      </c>
      <c r="T39" s="675">
        <v>-7</v>
      </c>
      <c r="U39" s="647">
        <v>-4</v>
      </c>
      <c r="V39" s="646">
        <v>-82</v>
      </c>
      <c r="W39" s="647">
        <v>-31</v>
      </c>
      <c r="X39" s="629">
        <v>17</v>
      </c>
    </row>
    <row r="40" spans="1:24" s="602" customFormat="1" ht="19.5" customHeight="1">
      <c r="A40" s="602">
        <v>18</v>
      </c>
      <c r="B40" s="628" t="s">
        <v>95</v>
      </c>
      <c r="C40" s="672"/>
      <c r="D40" s="644">
        <v>9583</v>
      </c>
      <c r="E40" s="651">
        <v>4497</v>
      </c>
      <c r="F40" s="645">
        <v>103</v>
      </c>
      <c r="G40" s="645">
        <v>46</v>
      </c>
      <c r="H40" s="645">
        <v>145</v>
      </c>
      <c r="I40" s="645">
        <v>66</v>
      </c>
      <c r="J40" s="647">
        <v>-42</v>
      </c>
      <c r="K40" s="673">
        <v>-20</v>
      </c>
      <c r="L40" s="674">
        <v>303</v>
      </c>
      <c r="M40" s="645">
        <v>150</v>
      </c>
      <c r="N40" s="645">
        <v>143</v>
      </c>
      <c r="O40" s="645">
        <v>66</v>
      </c>
      <c r="P40" s="645">
        <v>222</v>
      </c>
      <c r="Q40" s="645">
        <v>111</v>
      </c>
      <c r="R40" s="645">
        <v>139</v>
      </c>
      <c r="S40" s="645">
        <v>64</v>
      </c>
      <c r="T40" s="675">
        <v>85</v>
      </c>
      <c r="U40" s="647">
        <v>41</v>
      </c>
      <c r="V40" s="646">
        <v>43</v>
      </c>
      <c r="W40" s="647">
        <v>21</v>
      </c>
      <c r="X40" s="629">
        <v>18</v>
      </c>
    </row>
    <row r="41" spans="1:24" s="602" customFormat="1" ht="19.5" customHeight="1">
      <c r="A41" s="602">
        <v>19</v>
      </c>
      <c r="B41" s="628" t="s">
        <v>96</v>
      </c>
      <c r="C41" s="672"/>
      <c r="D41" s="644">
        <v>23941</v>
      </c>
      <c r="E41" s="651">
        <v>11133</v>
      </c>
      <c r="F41" s="645">
        <v>151</v>
      </c>
      <c r="G41" s="645">
        <v>83</v>
      </c>
      <c r="H41" s="645">
        <v>355</v>
      </c>
      <c r="I41" s="645">
        <v>160</v>
      </c>
      <c r="J41" s="647">
        <v>-204</v>
      </c>
      <c r="K41" s="673">
        <v>-77</v>
      </c>
      <c r="L41" s="674">
        <v>327</v>
      </c>
      <c r="M41" s="645">
        <v>139</v>
      </c>
      <c r="N41" s="645">
        <v>354</v>
      </c>
      <c r="O41" s="645">
        <v>143</v>
      </c>
      <c r="P41" s="645">
        <v>376</v>
      </c>
      <c r="Q41" s="645">
        <v>162</v>
      </c>
      <c r="R41" s="645">
        <v>445</v>
      </c>
      <c r="S41" s="645">
        <v>186</v>
      </c>
      <c r="T41" s="675">
        <v>-140</v>
      </c>
      <c r="U41" s="647">
        <v>-66</v>
      </c>
      <c r="V41" s="646">
        <v>-344</v>
      </c>
      <c r="W41" s="647">
        <v>-143</v>
      </c>
      <c r="X41" s="629">
        <v>19</v>
      </c>
    </row>
    <row r="42" spans="2:24" s="622" customFormat="1" ht="19.5" customHeight="1">
      <c r="B42" s="623" t="s">
        <v>664</v>
      </c>
      <c r="C42" s="665"/>
      <c r="D42" s="661">
        <v>8779</v>
      </c>
      <c r="E42" s="655">
        <v>4125</v>
      </c>
      <c r="F42" s="656">
        <v>58</v>
      </c>
      <c r="G42" s="656">
        <v>31</v>
      </c>
      <c r="H42" s="656">
        <v>147</v>
      </c>
      <c r="I42" s="656">
        <v>69</v>
      </c>
      <c r="J42" s="664">
        <v>-89</v>
      </c>
      <c r="K42" s="678">
        <v>-38</v>
      </c>
      <c r="L42" s="679">
        <v>84</v>
      </c>
      <c r="M42" s="656">
        <v>27</v>
      </c>
      <c r="N42" s="656">
        <v>121</v>
      </c>
      <c r="O42" s="656">
        <v>67</v>
      </c>
      <c r="P42" s="656">
        <v>137</v>
      </c>
      <c r="Q42" s="656">
        <v>57</v>
      </c>
      <c r="R42" s="656">
        <v>171</v>
      </c>
      <c r="S42" s="656">
        <v>78</v>
      </c>
      <c r="T42" s="680">
        <v>-103</v>
      </c>
      <c r="U42" s="664">
        <v>-41</v>
      </c>
      <c r="V42" s="657">
        <v>-192</v>
      </c>
      <c r="W42" s="664">
        <v>-79</v>
      </c>
      <c r="X42" s="624" t="s">
        <v>665</v>
      </c>
    </row>
    <row r="43" spans="1:24" s="602" customFormat="1" ht="19.5" customHeight="1">
      <c r="A43" s="613">
        <v>20</v>
      </c>
      <c r="B43" s="628" t="s">
        <v>186</v>
      </c>
      <c r="C43" s="672"/>
      <c r="D43" s="644">
        <v>8779</v>
      </c>
      <c r="E43" s="651">
        <v>4125</v>
      </c>
      <c r="F43" s="644">
        <v>58</v>
      </c>
      <c r="G43" s="644">
        <v>31</v>
      </c>
      <c r="H43" s="644">
        <v>147</v>
      </c>
      <c r="I43" s="644">
        <v>69</v>
      </c>
      <c r="J43" s="663">
        <v>-89</v>
      </c>
      <c r="K43" s="682">
        <v>-38</v>
      </c>
      <c r="L43" s="671">
        <v>84</v>
      </c>
      <c r="M43" s="644">
        <v>27</v>
      </c>
      <c r="N43" s="644">
        <v>121</v>
      </c>
      <c r="O43" s="644">
        <v>67</v>
      </c>
      <c r="P43" s="644">
        <v>137</v>
      </c>
      <c r="Q43" s="644">
        <v>57</v>
      </c>
      <c r="R43" s="644">
        <v>171</v>
      </c>
      <c r="S43" s="644">
        <v>78</v>
      </c>
      <c r="T43" s="683">
        <v>-103</v>
      </c>
      <c r="U43" s="663">
        <v>-41</v>
      </c>
      <c r="V43" s="646">
        <v>-192</v>
      </c>
      <c r="W43" s="684">
        <v>-79</v>
      </c>
      <c r="X43" s="629">
        <v>20</v>
      </c>
    </row>
    <row r="44" spans="1:24" s="602" customFormat="1" ht="6" customHeight="1" thickBot="1">
      <c r="A44" s="589"/>
      <c r="B44" s="630"/>
      <c r="C44" s="685"/>
      <c r="D44" s="686"/>
      <c r="E44" s="686"/>
      <c r="F44" s="686"/>
      <c r="G44" s="686"/>
      <c r="H44" s="686"/>
      <c r="I44" s="686"/>
      <c r="J44" s="687"/>
      <c r="K44" s="688"/>
      <c r="L44" s="686"/>
      <c r="M44" s="686"/>
      <c r="N44" s="686"/>
      <c r="O44" s="686"/>
      <c r="P44" s="686"/>
      <c r="Q44" s="686"/>
      <c r="R44" s="686"/>
      <c r="S44" s="686"/>
      <c r="T44" s="689"/>
      <c r="U44" s="687"/>
      <c r="V44" s="687"/>
      <c r="W44" s="690"/>
      <c r="X44" s="691"/>
    </row>
    <row r="45" spans="1:24" s="602" customFormat="1" ht="12">
      <c r="A45" s="602" t="s">
        <v>408</v>
      </c>
      <c r="C45" s="593"/>
      <c r="D45" s="631"/>
      <c r="E45" s="593"/>
      <c r="F45" s="593"/>
      <c r="G45" s="593"/>
      <c r="H45" s="593"/>
      <c r="I45" s="593"/>
      <c r="J45" s="593"/>
      <c r="K45" s="631"/>
      <c r="L45" s="593"/>
      <c r="M45" s="593"/>
      <c r="N45" s="593"/>
      <c r="O45" s="593"/>
      <c r="P45" s="593"/>
      <c r="Q45" s="593"/>
      <c r="R45" s="593"/>
      <c r="S45" s="593"/>
      <c r="T45" s="593"/>
      <c r="U45" s="593"/>
      <c r="V45" s="593"/>
      <c r="W45" s="593"/>
      <c r="X45" s="593"/>
    </row>
    <row r="46" spans="1:24" s="602" customFormat="1" ht="12">
      <c r="A46" s="692" t="s">
        <v>666</v>
      </c>
      <c r="B46" s="692"/>
      <c r="C46" s="693"/>
      <c r="D46" s="693"/>
      <c r="E46" s="693"/>
      <c r="F46" s="693"/>
      <c r="G46" s="693"/>
      <c r="H46" s="693"/>
      <c r="I46" s="693"/>
      <c r="J46" s="693"/>
      <c r="K46" s="693"/>
      <c r="L46" s="593"/>
      <c r="M46" s="593"/>
      <c r="N46" s="593"/>
      <c r="O46" s="593"/>
      <c r="P46" s="593"/>
      <c r="Q46" s="593"/>
      <c r="R46" s="593"/>
      <c r="S46" s="593"/>
      <c r="T46" s="593"/>
      <c r="U46" s="593"/>
      <c r="V46" s="593"/>
      <c r="W46" s="593"/>
      <c r="X46" s="593"/>
    </row>
    <row r="47" spans="1:24" s="602" customFormat="1" ht="15" customHeight="1">
      <c r="A47" s="632" t="s">
        <v>667</v>
      </c>
      <c r="B47" s="593"/>
      <c r="C47" s="593"/>
      <c r="D47" s="631"/>
      <c r="E47" s="633"/>
      <c r="F47" s="633"/>
      <c r="G47" s="633"/>
      <c r="H47" s="633"/>
      <c r="I47" s="633"/>
      <c r="J47" s="593"/>
      <c r="K47" s="593"/>
      <c r="L47" s="633"/>
      <c r="M47" s="633"/>
      <c r="N47" s="633"/>
      <c r="O47" s="633"/>
      <c r="P47" s="633"/>
      <c r="Q47" s="633"/>
      <c r="R47" s="633"/>
      <c r="S47" s="633"/>
      <c r="T47" s="633"/>
      <c r="U47" s="634"/>
      <c r="V47" s="634"/>
      <c r="W47" s="593"/>
      <c r="X47" s="593"/>
    </row>
    <row r="48" spans="1:24" s="602" customFormat="1" ht="15" customHeight="1">
      <c r="A48" s="593"/>
      <c r="B48" s="593"/>
      <c r="C48" s="593"/>
      <c r="D48" s="694"/>
      <c r="E48" s="593"/>
      <c r="F48" s="593"/>
      <c r="G48" s="593"/>
      <c r="H48" s="593"/>
      <c r="I48" s="593"/>
      <c r="J48" s="593"/>
      <c r="K48" s="593"/>
      <c r="L48" s="593"/>
      <c r="M48" s="593"/>
      <c r="N48" s="593"/>
      <c r="O48" s="593"/>
      <c r="P48" s="593"/>
      <c r="Q48" s="593"/>
      <c r="R48" s="593"/>
      <c r="S48" s="633"/>
      <c r="T48" s="593"/>
      <c r="U48" s="593"/>
      <c r="V48" s="593"/>
      <c r="W48" s="593"/>
      <c r="X48" s="593"/>
    </row>
    <row r="49" spans="1:24" s="602" customFormat="1" ht="15" customHeight="1">
      <c r="A49" s="593"/>
      <c r="B49" s="593"/>
      <c r="C49" s="593"/>
      <c r="D49" s="631"/>
      <c r="E49" s="593"/>
      <c r="F49" s="593"/>
      <c r="G49" s="593"/>
      <c r="H49" s="593"/>
      <c r="I49" s="593"/>
      <c r="J49" s="593"/>
      <c r="K49" s="593"/>
      <c r="L49" s="593"/>
      <c r="M49" s="593"/>
      <c r="N49" s="593"/>
      <c r="O49" s="593"/>
      <c r="P49" s="593"/>
      <c r="Q49" s="593"/>
      <c r="R49" s="593"/>
      <c r="S49" s="593"/>
      <c r="T49" s="593"/>
      <c r="U49" s="593"/>
      <c r="V49" s="593"/>
      <c r="W49" s="593"/>
      <c r="X49" s="593"/>
    </row>
    <row r="50" spans="1:24" s="602" customFormat="1" ht="15" customHeight="1">
      <c r="A50" s="593"/>
      <c r="B50" s="593"/>
      <c r="C50" s="593"/>
      <c r="D50" s="631"/>
      <c r="E50" s="593"/>
      <c r="F50" s="593"/>
      <c r="G50" s="593"/>
      <c r="H50" s="593"/>
      <c r="I50" s="593"/>
      <c r="J50" s="593"/>
      <c r="K50" s="593"/>
      <c r="L50" s="593"/>
      <c r="M50" s="593"/>
      <c r="N50" s="593"/>
      <c r="O50" s="593"/>
      <c r="P50" s="593"/>
      <c r="Q50" s="593"/>
      <c r="R50" s="593"/>
      <c r="S50" s="593"/>
      <c r="T50" s="593"/>
      <c r="U50" s="593"/>
      <c r="V50" s="593"/>
      <c r="W50" s="593"/>
      <c r="X50" s="593"/>
    </row>
    <row r="51" spans="1:24" s="602" customFormat="1" ht="15" customHeight="1">
      <c r="A51" s="593"/>
      <c r="B51" s="593"/>
      <c r="C51" s="593"/>
      <c r="D51" s="631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</row>
    <row r="52" spans="1:24" s="602" customFormat="1" ht="15" customHeight="1">
      <c r="A52" s="593"/>
      <c r="B52" s="593"/>
      <c r="C52" s="593"/>
      <c r="D52" s="631"/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593"/>
    </row>
    <row r="53" spans="1:24" s="602" customFormat="1" ht="15" customHeight="1">
      <c r="A53" s="593"/>
      <c r="B53" s="593"/>
      <c r="C53" s="593"/>
      <c r="D53" s="631"/>
      <c r="E53" s="593"/>
      <c r="F53" s="593"/>
      <c r="G53" s="593"/>
      <c r="H53" s="593"/>
      <c r="I53" s="593"/>
      <c r="J53" s="593"/>
      <c r="K53" s="593"/>
      <c r="L53" s="593"/>
      <c r="M53" s="593"/>
      <c r="N53" s="593"/>
      <c r="O53" s="593"/>
      <c r="P53" s="593"/>
      <c r="Q53" s="593"/>
      <c r="R53" s="593"/>
      <c r="S53" s="593"/>
      <c r="T53" s="593"/>
      <c r="U53" s="593"/>
      <c r="V53" s="593"/>
      <c r="W53" s="593"/>
      <c r="X53" s="593"/>
    </row>
    <row r="54" spans="1:24" s="602" customFormat="1" ht="15" customHeight="1">
      <c r="A54" s="593"/>
      <c r="B54" s="593"/>
      <c r="C54" s="593"/>
      <c r="D54" s="631"/>
      <c r="E54" s="593"/>
      <c r="F54" s="593"/>
      <c r="G54" s="593"/>
      <c r="H54" s="593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</row>
    <row r="55" spans="1:24" s="602" customFormat="1" ht="15" customHeight="1">
      <c r="A55" s="593"/>
      <c r="B55" s="593"/>
      <c r="C55" s="593"/>
      <c r="D55" s="631"/>
      <c r="E55" s="593"/>
      <c r="F55" s="593"/>
      <c r="G55" s="593"/>
      <c r="H55" s="593"/>
      <c r="I55" s="593"/>
      <c r="J55" s="593"/>
      <c r="K55" s="593"/>
      <c r="L55" s="593"/>
      <c r="M55" s="593"/>
      <c r="N55" s="593"/>
      <c r="O55" s="593"/>
      <c r="P55" s="593"/>
      <c r="Q55" s="593"/>
      <c r="R55" s="593"/>
      <c r="S55" s="593"/>
      <c r="T55" s="593"/>
      <c r="U55" s="593"/>
      <c r="V55" s="593"/>
      <c r="W55" s="593"/>
      <c r="X55" s="593"/>
    </row>
    <row r="56" spans="1:24" s="602" customFormat="1" ht="15" customHeight="1">
      <c r="A56" s="593"/>
      <c r="B56" s="593"/>
      <c r="C56" s="593"/>
      <c r="D56" s="694"/>
      <c r="E56" s="694"/>
      <c r="F56" s="694"/>
      <c r="G56" s="694"/>
      <c r="H56" s="694"/>
      <c r="I56" s="694"/>
      <c r="J56" s="694"/>
      <c r="K56" s="694"/>
      <c r="L56" s="694"/>
      <c r="M56" s="694"/>
      <c r="N56" s="694"/>
      <c r="O56" s="694"/>
      <c r="P56" s="694"/>
      <c r="Q56" s="694"/>
      <c r="R56" s="694"/>
      <c r="S56" s="694"/>
      <c r="T56" s="694"/>
      <c r="U56" s="694"/>
      <c r="V56" s="694"/>
      <c r="W56" s="694"/>
      <c r="X56" s="593"/>
    </row>
    <row r="57" spans="5:23" ht="12" customHeight="1">
      <c r="E57" s="631"/>
      <c r="F57" s="631"/>
      <c r="G57" s="631"/>
      <c r="H57" s="631"/>
      <c r="I57" s="631"/>
      <c r="J57" s="631"/>
      <c r="K57" s="631"/>
      <c r="L57" s="631"/>
      <c r="M57" s="631"/>
      <c r="N57" s="631"/>
      <c r="O57" s="631"/>
      <c r="P57" s="631"/>
      <c r="Q57" s="631"/>
      <c r="R57" s="631"/>
      <c r="S57" s="631"/>
      <c r="T57" s="631"/>
      <c r="U57" s="631"/>
      <c r="V57" s="631"/>
      <c r="W57" s="631"/>
    </row>
    <row r="58" spans="4:23" ht="12">
      <c r="D58" s="694"/>
      <c r="E58" s="694"/>
      <c r="F58" s="694"/>
      <c r="G58" s="694"/>
      <c r="H58" s="694"/>
      <c r="I58" s="694"/>
      <c r="J58" s="694"/>
      <c r="K58" s="694"/>
      <c r="L58" s="694"/>
      <c r="M58" s="694"/>
      <c r="N58" s="694"/>
      <c r="O58" s="694"/>
      <c r="P58" s="694"/>
      <c r="Q58" s="694"/>
      <c r="R58" s="694"/>
      <c r="S58" s="694"/>
      <c r="T58" s="694"/>
      <c r="U58" s="694"/>
      <c r="V58" s="694"/>
      <c r="W58" s="694"/>
    </row>
    <row r="59" spans="5:23" ht="12.75" customHeight="1">
      <c r="E59" s="631"/>
      <c r="F59" s="631"/>
      <c r="G59" s="631"/>
      <c r="H59" s="631"/>
      <c r="I59" s="631"/>
      <c r="J59" s="631"/>
      <c r="K59" s="631"/>
      <c r="L59" s="631"/>
      <c r="M59" s="631"/>
      <c r="N59" s="631"/>
      <c r="O59" s="631"/>
      <c r="P59" s="631"/>
      <c r="Q59" s="631"/>
      <c r="R59" s="631"/>
      <c r="S59" s="631"/>
      <c r="T59" s="631"/>
      <c r="U59" s="631"/>
      <c r="V59" s="631"/>
      <c r="W59" s="631"/>
    </row>
  </sheetData>
  <sheetProtection/>
  <mergeCells count="2">
    <mergeCell ref="B6:B7"/>
    <mergeCell ref="X6:X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69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3.75390625" style="11" customWidth="1"/>
    <col min="2" max="2" width="9.75390625" style="11" customWidth="1"/>
    <col min="3" max="4" width="9.00390625" style="11" customWidth="1"/>
    <col min="5" max="5" width="9.75390625" style="11" customWidth="1"/>
    <col min="6" max="7" width="9.00390625" style="11" customWidth="1"/>
    <col min="8" max="8" width="9.75390625" style="11" customWidth="1"/>
    <col min="9" max="10" width="9.00390625" style="11" customWidth="1"/>
    <col min="11" max="16384" width="8.00390625" style="11" customWidth="1"/>
  </cols>
  <sheetData>
    <row r="1" spans="1:10" ht="18.75" customHeight="1">
      <c r="A1" s="145" t="s">
        <v>490</v>
      </c>
      <c r="B1" s="146"/>
      <c r="C1" s="146"/>
      <c r="D1" s="146"/>
      <c r="E1" s="146"/>
      <c r="F1" s="146"/>
      <c r="G1" s="146"/>
      <c r="H1" s="146"/>
      <c r="I1" s="146"/>
      <c r="J1" s="146"/>
    </row>
    <row r="2" ht="11.25" customHeight="1"/>
    <row r="3" spans="1:10" ht="12.75" thickBot="1">
      <c r="A3" s="13" t="s">
        <v>247</v>
      </c>
      <c r="J3" s="104" t="s">
        <v>248</v>
      </c>
    </row>
    <row r="4" spans="1:10" s="13" customFormat="1" ht="22.5" customHeight="1">
      <c r="A4" s="147" t="s">
        <v>249</v>
      </c>
      <c r="B4" s="105" t="s">
        <v>250</v>
      </c>
      <c r="C4" s="105"/>
      <c r="D4" s="106"/>
      <c r="E4" s="105" t="s">
        <v>251</v>
      </c>
      <c r="F4" s="105"/>
      <c r="G4" s="106"/>
      <c r="H4" s="105" t="s">
        <v>252</v>
      </c>
      <c r="I4" s="137"/>
      <c r="J4" s="137"/>
    </row>
    <row r="5" spans="1:10" s="13" customFormat="1" ht="22.5" customHeight="1">
      <c r="A5" s="385" t="s">
        <v>253</v>
      </c>
      <c r="B5" s="110" t="s">
        <v>78</v>
      </c>
      <c r="C5" s="110" t="s">
        <v>20</v>
      </c>
      <c r="D5" s="110" t="s">
        <v>21</v>
      </c>
      <c r="E5" s="110" t="s">
        <v>78</v>
      </c>
      <c r="F5" s="110" t="s">
        <v>20</v>
      </c>
      <c r="G5" s="110" t="s">
        <v>21</v>
      </c>
      <c r="H5" s="110" t="s">
        <v>78</v>
      </c>
      <c r="I5" s="110" t="s">
        <v>20</v>
      </c>
      <c r="J5" s="111" t="s">
        <v>21</v>
      </c>
    </row>
    <row r="6" spans="1:10" s="13" customFormat="1" ht="6.75" customHeight="1">
      <c r="A6" s="148"/>
      <c r="B6" s="107"/>
      <c r="C6" s="107"/>
      <c r="D6" s="107"/>
      <c r="E6" s="107"/>
      <c r="F6" s="107"/>
      <c r="G6" s="107"/>
      <c r="H6" s="107"/>
      <c r="I6" s="107"/>
      <c r="J6" s="107"/>
    </row>
    <row r="7" spans="1:10" s="13" customFormat="1" ht="15" customHeight="1">
      <c r="A7" s="149" t="s">
        <v>484</v>
      </c>
      <c r="B7" s="150">
        <v>15906</v>
      </c>
      <c r="C7" s="150">
        <v>8735</v>
      </c>
      <c r="D7" s="150">
        <v>7171</v>
      </c>
      <c r="E7" s="150">
        <v>17494</v>
      </c>
      <c r="F7" s="150">
        <v>9376</v>
      </c>
      <c r="G7" s="150">
        <v>8118</v>
      </c>
      <c r="H7" s="138">
        <v>-1588</v>
      </c>
      <c r="I7" s="138">
        <v>-641</v>
      </c>
      <c r="J7" s="138">
        <v>-947</v>
      </c>
    </row>
    <row r="8" spans="1:10" s="13" customFormat="1" ht="15" customHeight="1">
      <c r="A8" s="151" t="s">
        <v>485</v>
      </c>
      <c r="B8" s="150">
        <v>16427</v>
      </c>
      <c r="C8" s="150">
        <v>8884</v>
      </c>
      <c r="D8" s="150">
        <v>7543</v>
      </c>
      <c r="E8" s="150">
        <v>17195</v>
      </c>
      <c r="F8" s="150">
        <v>9259</v>
      </c>
      <c r="G8" s="150">
        <v>7936</v>
      </c>
      <c r="H8" s="138">
        <v>-768</v>
      </c>
      <c r="I8" s="138">
        <v>-375</v>
      </c>
      <c r="J8" s="138">
        <v>-393</v>
      </c>
    </row>
    <row r="9" spans="1:10" s="13" customFormat="1" ht="15" customHeight="1">
      <c r="A9" s="151" t="s">
        <v>486</v>
      </c>
      <c r="B9" s="150">
        <v>15814</v>
      </c>
      <c r="C9" s="150">
        <v>8762</v>
      </c>
      <c r="D9" s="150">
        <v>7052</v>
      </c>
      <c r="E9" s="150">
        <v>17184</v>
      </c>
      <c r="F9" s="150">
        <v>9389</v>
      </c>
      <c r="G9" s="150">
        <v>7795</v>
      </c>
      <c r="H9" s="138">
        <v>-1370</v>
      </c>
      <c r="I9" s="138">
        <v>-627</v>
      </c>
      <c r="J9" s="138">
        <v>-743</v>
      </c>
    </row>
    <row r="10" spans="1:10" s="13" customFormat="1" ht="15" customHeight="1">
      <c r="A10" s="151" t="s">
        <v>487</v>
      </c>
      <c r="B10" s="150">
        <v>15670</v>
      </c>
      <c r="C10" s="150">
        <v>8643</v>
      </c>
      <c r="D10" s="150">
        <v>7027</v>
      </c>
      <c r="E10" s="150">
        <v>17413</v>
      </c>
      <c r="F10" s="150">
        <v>9525</v>
      </c>
      <c r="G10" s="150">
        <v>7888</v>
      </c>
      <c r="H10" s="138">
        <v>-1743</v>
      </c>
      <c r="I10" s="138">
        <v>-882</v>
      </c>
      <c r="J10" s="138">
        <v>-861</v>
      </c>
    </row>
    <row r="11" spans="1:10" s="16" customFormat="1" ht="15" customHeight="1">
      <c r="A11" s="405" t="s">
        <v>488</v>
      </c>
      <c r="B11" s="156">
        <v>15487</v>
      </c>
      <c r="C11" s="156">
        <v>8500</v>
      </c>
      <c r="D11" s="156">
        <v>6987</v>
      </c>
      <c r="E11" s="156">
        <v>17825</v>
      </c>
      <c r="F11" s="156">
        <v>9643</v>
      </c>
      <c r="G11" s="156">
        <v>8182</v>
      </c>
      <c r="H11" s="157">
        <v>-2338</v>
      </c>
      <c r="I11" s="157">
        <v>-1143</v>
      </c>
      <c r="J11" s="157">
        <v>-1195</v>
      </c>
    </row>
    <row r="12" spans="1:10" s="13" customFormat="1" ht="8.25" customHeight="1">
      <c r="A12" s="152"/>
      <c r="B12" s="150"/>
      <c r="C12" s="156"/>
      <c r="D12" s="156"/>
      <c r="E12" s="156"/>
      <c r="F12" s="156"/>
      <c r="G12" s="156"/>
      <c r="H12" s="138"/>
      <c r="I12" s="138"/>
      <c r="J12" s="138"/>
    </row>
    <row r="13" spans="1:10" s="13" customFormat="1" ht="12.75" customHeight="1">
      <c r="A13" s="378" t="s">
        <v>254</v>
      </c>
      <c r="B13" s="150">
        <v>152</v>
      </c>
      <c r="C13" s="150">
        <v>87</v>
      </c>
      <c r="D13" s="150">
        <v>65</v>
      </c>
      <c r="E13" s="150">
        <v>120</v>
      </c>
      <c r="F13" s="150">
        <v>76</v>
      </c>
      <c r="G13" s="150">
        <v>44</v>
      </c>
      <c r="H13" s="138">
        <v>32</v>
      </c>
      <c r="I13" s="138">
        <v>11</v>
      </c>
      <c r="J13" s="138">
        <v>21</v>
      </c>
    </row>
    <row r="14" spans="1:10" s="13" customFormat="1" ht="12.75" customHeight="1">
      <c r="A14" s="378" t="s">
        <v>255</v>
      </c>
      <c r="B14" s="150">
        <v>12</v>
      </c>
      <c r="C14" s="150">
        <v>7</v>
      </c>
      <c r="D14" s="150">
        <v>5</v>
      </c>
      <c r="E14" s="150">
        <v>17</v>
      </c>
      <c r="F14" s="150">
        <v>11</v>
      </c>
      <c r="G14" s="150">
        <v>6</v>
      </c>
      <c r="H14" s="138">
        <v>-5</v>
      </c>
      <c r="I14" s="138">
        <v>-4</v>
      </c>
      <c r="J14" s="138">
        <v>-1</v>
      </c>
    </row>
    <row r="15" spans="1:10" s="13" customFormat="1" ht="12.75" customHeight="1">
      <c r="A15" s="378" t="s">
        <v>256</v>
      </c>
      <c r="B15" s="150">
        <v>11</v>
      </c>
      <c r="C15" s="150">
        <v>8</v>
      </c>
      <c r="D15" s="150">
        <v>3</v>
      </c>
      <c r="E15" s="150">
        <v>14</v>
      </c>
      <c r="F15" s="150">
        <v>10</v>
      </c>
      <c r="G15" s="150">
        <v>4</v>
      </c>
      <c r="H15" s="138">
        <v>-3</v>
      </c>
      <c r="I15" s="138">
        <v>-2</v>
      </c>
      <c r="J15" s="138">
        <v>-1</v>
      </c>
    </row>
    <row r="16" spans="1:10" s="13" customFormat="1" ht="12.75" customHeight="1">
      <c r="A16" s="378" t="s">
        <v>257</v>
      </c>
      <c r="B16" s="150">
        <v>62</v>
      </c>
      <c r="C16" s="150">
        <v>47</v>
      </c>
      <c r="D16" s="150">
        <v>15</v>
      </c>
      <c r="E16" s="150">
        <v>64</v>
      </c>
      <c r="F16" s="150">
        <v>37</v>
      </c>
      <c r="G16" s="150">
        <v>27</v>
      </c>
      <c r="H16" s="138">
        <v>-2</v>
      </c>
      <c r="I16" s="138">
        <v>10</v>
      </c>
      <c r="J16" s="138">
        <v>-12</v>
      </c>
    </row>
    <row r="17" spans="1:10" s="13" customFormat="1" ht="12.75" customHeight="1">
      <c r="A17" s="378" t="s">
        <v>258</v>
      </c>
      <c r="B17" s="150">
        <v>6</v>
      </c>
      <c r="C17" s="150">
        <v>4</v>
      </c>
      <c r="D17" s="150">
        <v>2</v>
      </c>
      <c r="E17" s="150">
        <v>8</v>
      </c>
      <c r="F17" s="150">
        <v>4</v>
      </c>
      <c r="G17" s="150">
        <v>4</v>
      </c>
      <c r="H17" s="138">
        <v>-2</v>
      </c>
      <c r="I17" s="138">
        <v>0</v>
      </c>
      <c r="J17" s="138">
        <v>-2</v>
      </c>
    </row>
    <row r="18" spans="1:10" s="13" customFormat="1" ht="8.25" customHeight="1">
      <c r="A18" s="378"/>
      <c r="B18" s="150"/>
      <c r="C18" s="150"/>
      <c r="D18" s="150"/>
      <c r="E18" s="150"/>
      <c r="F18" s="150"/>
      <c r="G18" s="150"/>
      <c r="H18" s="138"/>
      <c r="I18" s="138"/>
      <c r="J18" s="138"/>
    </row>
    <row r="19" spans="1:10" s="13" customFormat="1" ht="12.75" customHeight="1">
      <c r="A19" s="378" t="s">
        <v>259</v>
      </c>
      <c r="B19" s="150">
        <v>15</v>
      </c>
      <c r="C19" s="150">
        <v>3</v>
      </c>
      <c r="D19" s="150">
        <v>12</v>
      </c>
      <c r="E19" s="150">
        <v>10</v>
      </c>
      <c r="F19" s="150">
        <v>8</v>
      </c>
      <c r="G19" s="150">
        <v>2</v>
      </c>
      <c r="H19" s="138">
        <v>5</v>
      </c>
      <c r="I19" s="138">
        <v>-5</v>
      </c>
      <c r="J19" s="138">
        <v>10</v>
      </c>
    </row>
    <row r="20" spans="1:10" s="13" customFormat="1" ht="12.75" customHeight="1">
      <c r="A20" s="378" t="s">
        <v>260</v>
      </c>
      <c r="B20" s="150">
        <v>22</v>
      </c>
      <c r="C20" s="150">
        <v>15</v>
      </c>
      <c r="D20" s="150">
        <v>7</v>
      </c>
      <c r="E20" s="150">
        <v>48</v>
      </c>
      <c r="F20" s="150">
        <v>41</v>
      </c>
      <c r="G20" s="150">
        <v>7</v>
      </c>
      <c r="H20" s="138">
        <v>-26</v>
      </c>
      <c r="I20" s="138">
        <v>-26</v>
      </c>
      <c r="J20" s="138">
        <v>0</v>
      </c>
    </row>
    <row r="21" spans="1:10" s="13" customFormat="1" ht="12.75" customHeight="1">
      <c r="A21" s="378" t="s">
        <v>261</v>
      </c>
      <c r="B21" s="150">
        <v>122</v>
      </c>
      <c r="C21" s="150">
        <v>61</v>
      </c>
      <c r="D21" s="150">
        <v>61</v>
      </c>
      <c r="E21" s="150">
        <v>107</v>
      </c>
      <c r="F21" s="150">
        <v>68</v>
      </c>
      <c r="G21" s="150">
        <v>39</v>
      </c>
      <c r="H21" s="138">
        <v>15</v>
      </c>
      <c r="I21" s="138">
        <v>-7</v>
      </c>
      <c r="J21" s="138">
        <v>22</v>
      </c>
    </row>
    <row r="22" spans="1:10" s="13" customFormat="1" ht="12.75" customHeight="1">
      <c r="A22" s="378" t="s">
        <v>262</v>
      </c>
      <c r="B22" s="150">
        <v>41</v>
      </c>
      <c r="C22" s="150">
        <v>30</v>
      </c>
      <c r="D22" s="150">
        <v>11</v>
      </c>
      <c r="E22" s="150">
        <v>79</v>
      </c>
      <c r="F22" s="150">
        <v>50</v>
      </c>
      <c r="G22" s="150">
        <v>29</v>
      </c>
      <c r="H22" s="138">
        <v>-38</v>
      </c>
      <c r="I22" s="138">
        <v>-20</v>
      </c>
      <c r="J22" s="138">
        <v>-18</v>
      </c>
    </row>
    <row r="23" spans="1:10" s="13" customFormat="1" ht="12.75" customHeight="1">
      <c r="A23" s="378" t="s">
        <v>263</v>
      </c>
      <c r="B23" s="150">
        <v>35</v>
      </c>
      <c r="C23" s="150">
        <v>22</v>
      </c>
      <c r="D23" s="150">
        <v>13</v>
      </c>
      <c r="E23" s="150">
        <v>62</v>
      </c>
      <c r="F23" s="150">
        <v>39</v>
      </c>
      <c r="G23" s="150">
        <v>23</v>
      </c>
      <c r="H23" s="138">
        <v>-27</v>
      </c>
      <c r="I23" s="138">
        <v>-17</v>
      </c>
      <c r="J23" s="138">
        <v>-10</v>
      </c>
    </row>
    <row r="24" spans="1:10" s="13" customFormat="1" ht="8.25" customHeight="1">
      <c r="A24" s="378"/>
      <c r="B24" s="150"/>
      <c r="C24" s="150"/>
      <c r="D24" s="150"/>
      <c r="E24" s="150"/>
      <c r="F24" s="150"/>
      <c r="G24" s="150"/>
      <c r="H24" s="138"/>
      <c r="I24" s="138"/>
      <c r="J24" s="138"/>
    </row>
    <row r="25" spans="1:10" s="13" customFormat="1" ht="12.75" customHeight="1">
      <c r="A25" s="378" t="s">
        <v>264</v>
      </c>
      <c r="B25" s="150">
        <v>233</v>
      </c>
      <c r="C25" s="150">
        <v>141</v>
      </c>
      <c r="D25" s="150">
        <v>92</v>
      </c>
      <c r="E25" s="150">
        <v>342</v>
      </c>
      <c r="F25" s="150">
        <v>188</v>
      </c>
      <c r="G25" s="150">
        <v>154</v>
      </c>
      <c r="H25" s="138">
        <v>-109</v>
      </c>
      <c r="I25" s="138">
        <v>-47</v>
      </c>
      <c r="J25" s="138">
        <v>-62</v>
      </c>
    </row>
    <row r="26" spans="1:10" s="13" customFormat="1" ht="12.75" customHeight="1">
      <c r="A26" s="378" t="s">
        <v>265</v>
      </c>
      <c r="B26" s="150">
        <v>259</v>
      </c>
      <c r="C26" s="150">
        <v>156</v>
      </c>
      <c r="D26" s="150">
        <v>103</v>
      </c>
      <c r="E26" s="150">
        <v>351</v>
      </c>
      <c r="F26" s="150">
        <v>209</v>
      </c>
      <c r="G26" s="150">
        <v>142</v>
      </c>
      <c r="H26" s="138">
        <v>-92</v>
      </c>
      <c r="I26" s="138">
        <v>-53</v>
      </c>
      <c r="J26" s="138">
        <v>-39</v>
      </c>
    </row>
    <row r="27" spans="1:10" s="13" customFormat="1" ht="12.75" customHeight="1">
      <c r="A27" s="378" t="s">
        <v>266</v>
      </c>
      <c r="B27" s="150">
        <v>937</v>
      </c>
      <c r="C27" s="150">
        <v>559</v>
      </c>
      <c r="D27" s="150">
        <v>378</v>
      </c>
      <c r="E27" s="150">
        <v>1321</v>
      </c>
      <c r="F27" s="150">
        <v>722</v>
      </c>
      <c r="G27" s="150">
        <v>599</v>
      </c>
      <c r="H27" s="138">
        <v>-384</v>
      </c>
      <c r="I27" s="138">
        <v>-163</v>
      </c>
      <c r="J27" s="138">
        <v>-221</v>
      </c>
    </row>
    <row r="28" spans="1:10" s="13" customFormat="1" ht="12.75" customHeight="1">
      <c r="A28" s="378" t="s">
        <v>267</v>
      </c>
      <c r="B28" s="150">
        <v>457</v>
      </c>
      <c r="C28" s="150">
        <v>268</v>
      </c>
      <c r="D28" s="150">
        <v>189</v>
      </c>
      <c r="E28" s="150">
        <v>630</v>
      </c>
      <c r="F28" s="150">
        <v>364</v>
      </c>
      <c r="G28" s="150">
        <v>266</v>
      </c>
      <c r="H28" s="138">
        <v>-173</v>
      </c>
      <c r="I28" s="138">
        <v>-96</v>
      </c>
      <c r="J28" s="138">
        <v>-77</v>
      </c>
    </row>
    <row r="29" spans="1:10" s="13" customFormat="1" ht="12.75" customHeight="1">
      <c r="A29" s="378" t="s">
        <v>268</v>
      </c>
      <c r="B29" s="150">
        <v>30</v>
      </c>
      <c r="C29" s="150">
        <v>16</v>
      </c>
      <c r="D29" s="150">
        <v>14</v>
      </c>
      <c r="E29" s="150">
        <v>21</v>
      </c>
      <c r="F29" s="150">
        <v>14</v>
      </c>
      <c r="G29" s="150">
        <v>7</v>
      </c>
      <c r="H29" s="138">
        <v>9</v>
      </c>
      <c r="I29" s="138">
        <v>2</v>
      </c>
      <c r="J29" s="138">
        <v>7</v>
      </c>
    </row>
    <row r="30" spans="1:10" s="13" customFormat="1" ht="8.25" customHeight="1">
      <c r="A30" s="378"/>
      <c r="B30" s="150"/>
      <c r="C30" s="150"/>
      <c r="D30" s="150"/>
      <c r="E30" s="150"/>
      <c r="F30" s="150"/>
      <c r="G30" s="150"/>
      <c r="H30" s="138"/>
      <c r="I30" s="138"/>
      <c r="J30" s="138"/>
    </row>
    <row r="31" spans="1:10" s="13" customFormat="1" ht="12.75" customHeight="1">
      <c r="A31" s="378" t="s">
        <v>269</v>
      </c>
      <c r="B31" s="150">
        <v>23</v>
      </c>
      <c r="C31" s="150">
        <v>10</v>
      </c>
      <c r="D31" s="150">
        <v>13</v>
      </c>
      <c r="E31" s="150">
        <v>30</v>
      </c>
      <c r="F31" s="150">
        <v>12</v>
      </c>
      <c r="G31" s="150">
        <v>18</v>
      </c>
      <c r="H31" s="138">
        <v>-7</v>
      </c>
      <c r="I31" s="138">
        <v>-2</v>
      </c>
      <c r="J31" s="138">
        <v>-5</v>
      </c>
    </row>
    <row r="32" spans="1:10" s="13" customFormat="1" ht="12.75" customHeight="1">
      <c r="A32" s="378" t="s">
        <v>270</v>
      </c>
      <c r="B32" s="150">
        <v>19</v>
      </c>
      <c r="C32" s="150">
        <v>14</v>
      </c>
      <c r="D32" s="150">
        <v>5</v>
      </c>
      <c r="E32" s="150">
        <v>37</v>
      </c>
      <c r="F32" s="150">
        <v>26</v>
      </c>
      <c r="G32" s="150">
        <v>11</v>
      </c>
      <c r="H32" s="138">
        <v>-18</v>
      </c>
      <c r="I32" s="138">
        <v>-12</v>
      </c>
      <c r="J32" s="138">
        <v>-6</v>
      </c>
    </row>
    <row r="33" spans="1:10" s="13" customFormat="1" ht="12.75" customHeight="1">
      <c r="A33" s="378" t="s">
        <v>271</v>
      </c>
      <c r="B33" s="150">
        <v>37</v>
      </c>
      <c r="C33" s="150">
        <v>22</v>
      </c>
      <c r="D33" s="150">
        <v>15</v>
      </c>
      <c r="E33" s="150">
        <v>21</v>
      </c>
      <c r="F33" s="150">
        <v>11</v>
      </c>
      <c r="G33" s="150">
        <v>10</v>
      </c>
      <c r="H33" s="138">
        <v>16</v>
      </c>
      <c r="I33" s="138">
        <v>11</v>
      </c>
      <c r="J33" s="138">
        <v>5</v>
      </c>
    </row>
    <row r="34" spans="1:10" s="13" customFormat="1" ht="12.75" customHeight="1">
      <c r="A34" s="378" t="s">
        <v>272</v>
      </c>
      <c r="B34" s="150">
        <v>20</v>
      </c>
      <c r="C34" s="150">
        <v>14</v>
      </c>
      <c r="D34" s="150">
        <v>6</v>
      </c>
      <c r="E34" s="150">
        <v>16</v>
      </c>
      <c r="F34" s="150">
        <v>10</v>
      </c>
      <c r="G34" s="150">
        <v>6</v>
      </c>
      <c r="H34" s="138">
        <v>4</v>
      </c>
      <c r="I34" s="138">
        <v>4</v>
      </c>
      <c r="J34" s="138">
        <v>0</v>
      </c>
    </row>
    <row r="35" spans="1:10" s="13" customFormat="1" ht="12.75" customHeight="1">
      <c r="A35" s="378" t="s">
        <v>273</v>
      </c>
      <c r="B35" s="150">
        <v>33</v>
      </c>
      <c r="C35" s="150">
        <v>16</v>
      </c>
      <c r="D35" s="150">
        <v>17</v>
      </c>
      <c r="E35" s="150">
        <v>38</v>
      </c>
      <c r="F35" s="150">
        <v>21</v>
      </c>
      <c r="G35" s="150">
        <v>17</v>
      </c>
      <c r="H35" s="138">
        <v>-5</v>
      </c>
      <c r="I35" s="138">
        <v>-5</v>
      </c>
      <c r="J35" s="138">
        <v>0</v>
      </c>
    </row>
    <row r="36" spans="1:10" s="13" customFormat="1" ht="8.25" customHeight="1">
      <c r="A36" s="378"/>
      <c r="B36" s="150"/>
      <c r="C36" s="150"/>
      <c r="D36" s="150"/>
      <c r="E36" s="150"/>
      <c r="F36" s="150"/>
      <c r="G36" s="150"/>
      <c r="H36" s="138"/>
      <c r="I36" s="138"/>
      <c r="J36" s="138"/>
    </row>
    <row r="37" spans="1:10" s="13" customFormat="1" ht="12.75" customHeight="1">
      <c r="A37" s="378" t="s">
        <v>274</v>
      </c>
      <c r="B37" s="150">
        <v>56</v>
      </c>
      <c r="C37" s="150">
        <v>38</v>
      </c>
      <c r="D37" s="150">
        <v>18</v>
      </c>
      <c r="E37" s="150">
        <v>62</v>
      </c>
      <c r="F37" s="150">
        <v>30</v>
      </c>
      <c r="G37" s="150">
        <v>32</v>
      </c>
      <c r="H37" s="138">
        <v>-6</v>
      </c>
      <c r="I37" s="138">
        <v>8</v>
      </c>
      <c r="J37" s="138">
        <v>-14</v>
      </c>
    </row>
    <row r="38" spans="1:10" s="13" customFormat="1" ht="12.75" customHeight="1">
      <c r="A38" s="378" t="s">
        <v>275</v>
      </c>
      <c r="B38" s="150">
        <v>117</v>
      </c>
      <c r="C38" s="150">
        <v>72</v>
      </c>
      <c r="D38" s="150">
        <v>45</v>
      </c>
      <c r="E38" s="150">
        <v>110</v>
      </c>
      <c r="F38" s="150">
        <v>67</v>
      </c>
      <c r="G38" s="150">
        <v>43</v>
      </c>
      <c r="H38" s="138">
        <v>7</v>
      </c>
      <c r="I38" s="138">
        <v>5</v>
      </c>
      <c r="J38" s="138">
        <v>2</v>
      </c>
    </row>
    <row r="39" spans="1:10" s="13" customFormat="1" ht="12.75" customHeight="1">
      <c r="A39" s="378" t="s">
        <v>276</v>
      </c>
      <c r="B39" s="150">
        <v>453</v>
      </c>
      <c r="C39" s="150">
        <v>277</v>
      </c>
      <c r="D39" s="150">
        <v>176</v>
      </c>
      <c r="E39" s="150">
        <v>593</v>
      </c>
      <c r="F39" s="150">
        <v>413</v>
      </c>
      <c r="G39" s="150">
        <v>180</v>
      </c>
      <c r="H39" s="138">
        <v>-140</v>
      </c>
      <c r="I39" s="138">
        <v>-136</v>
      </c>
      <c r="J39" s="138">
        <v>-4</v>
      </c>
    </row>
    <row r="40" spans="1:10" s="13" customFormat="1" ht="12.75" customHeight="1">
      <c r="A40" s="378" t="s">
        <v>277</v>
      </c>
      <c r="B40" s="150">
        <v>74</v>
      </c>
      <c r="C40" s="150">
        <v>41</v>
      </c>
      <c r="D40" s="150">
        <v>33</v>
      </c>
      <c r="E40" s="150">
        <v>112</v>
      </c>
      <c r="F40" s="150">
        <v>70</v>
      </c>
      <c r="G40" s="150">
        <v>42</v>
      </c>
      <c r="H40" s="138">
        <v>-38</v>
      </c>
      <c r="I40" s="138">
        <v>-29</v>
      </c>
      <c r="J40" s="138">
        <v>-9</v>
      </c>
    </row>
    <row r="41" spans="1:10" s="13" customFormat="1" ht="12.75" customHeight="1">
      <c r="A41" s="378" t="s">
        <v>278</v>
      </c>
      <c r="B41" s="150">
        <v>75</v>
      </c>
      <c r="C41" s="150">
        <v>48</v>
      </c>
      <c r="D41" s="150">
        <v>27</v>
      </c>
      <c r="E41" s="150">
        <v>79</v>
      </c>
      <c r="F41" s="150">
        <v>56</v>
      </c>
      <c r="G41" s="150">
        <v>23</v>
      </c>
      <c r="H41" s="138">
        <v>-4</v>
      </c>
      <c r="I41" s="138">
        <v>-8</v>
      </c>
      <c r="J41" s="138">
        <v>4</v>
      </c>
    </row>
    <row r="42" spans="1:10" s="13" customFormat="1" ht="8.25" customHeight="1">
      <c r="A42" s="378"/>
      <c r="B42" s="150"/>
      <c r="C42" s="150"/>
      <c r="D42" s="150"/>
      <c r="E42" s="150"/>
      <c r="F42" s="150"/>
      <c r="G42" s="150"/>
      <c r="H42" s="138"/>
      <c r="I42" s="138"/>
      <c r="J42" s="138"/>
    </row>
    <row r="43" spans="1:10" s="13" customFormat="1" ht="12.75" customHeight="1">
      <c r="A43" s="378" t="s">
        <v>279</v>
      </c>
      <c r="B43" s="150">
        <v>136</v>
      </c>
      <c r="C43" s="150">
        <v>73</v>
      </c>
      <c r="D43" s="150">
        <v>63</v>
      </c>
      <c r="E43" s="150">
        <v>176</v>
      </c>
      <c r="F43" s="150">
        <v>90</v>
      </c>
      <c r="G43" s="150">
        <v>86</v>
      </c>
      <c r="H43" s="138">
        <v>-40</v>
      </c>
      <c r="I43" s="138">
        <v>-17</v>
      </c>
      <c r="J43" s="138">
        <v>-23</v>
      </c>
    </row>
    <row r="44" spans="1:10" s="13" customFormat="1" ht="12.75" customHeight="1">
      <c r="A44" s="378" t="s">
        <v>280</v>
      </c>
      <c r="B44" s="150">
        <v>456</v>
      </c>
      <c r="C44" s="150">
        <v>248</v>
      </c>
      <c r="D44" s="150">
        <v>208</v>
      </c>
      <c r="E44" s="150">
        <v>661</v>
      </c>
      <c r="F44" s="150">
        <v>355</v>
      </c>
      <c r="G44" s="150">
        <v>306</v>
      </c>
      <c r="H44" s="138">
        <v>-205</v>
      </c>
      <c r="I44" s="138">
        <v>-107</v>
      </c>
      <c r="J44" s="138">
        <v>-98</v>
      </c>
    </row>
    <row r="45" spans="1:10" s="13" customFormat="1" ht="12.75" customHeight="1">
      <c r="A45" s="378" t="s">
        <v>281</v>
      </c>
      <c r="B45" s="150">
        <v>274</v>
      </c>
      <c r="C45" s="150">
        <v>136</v>
      </c>
      <c r="D45" s="150">
        <v>138</v>
      </c>
      <c r="E45" s="150">
        <v>331</v>
      </c>
      <c r="F45" s="150">
        <v>177</v>
      </c>
      <c r="G45" s="150">
        <v>154</v>
      </c>
      <c r="H45" s="138">
        <v>-57</v>
      </c>
      <c r="I45" s="138">
        <v>-41</v>
      </c>
      <c r="J45" s="138">
        <v>-16</v>
      </c>
    </row>
    <row r="46" spans="1:10" s="13" customFormat="1" ht="12.75" customHeight="1">
      <c r="A46" s="378" t="s">
        <v>282</v>
      </c>
      <c r="B46" s="150">
        <v>53</v>
      </c>
      <c r="C46" s="150">
        <v>24</v>
      </c>
      <c r="D46" s="150">
        <v>29</v>
      </c>
      <c r="E46" s="150">
        <v>46</v>
      </c>
      <c r="F46" s="150">
        <v>21</v>
      </c>
      <c r="G46" s="150">
        <v>25</v>
      </c>
      <c r="H46" s="138">
        <v>7</v>
      </c>
      <c r="I46" s="138">
        <v>3</v>
      </c>
      <c r="J46" s="138">
        <v>4</v>
      </c>
    </row>
    <row r="47" spans="1:10" s="13" customFormat="1" ht="12.75" customHeight="1">
      <c r="A47" s="378" t="s">
        <v>283</v>
      </c>
      <c r="B47" s="150">
        <v>14</v>
      </c>
      <c r="C47" s="150">
        <v>11</v>
      </c>
      <c r="D47" s="150">
        <v>3</v>
      </c>
      <c r="E47" s="150">
        <v>19</v>
      </c>
      <c r="F47" s="150">
        <v>14</v>
      </c>
      <c r="G47" s="150">
        <v>5</v>
      </c>
      <c r="H47" s="138">
        <v>-5</v>
      </c>
      <c r="I47" s="138">
        <v>-3</v>
      </c>
      <c r="J47" s="138">
        <v>-2</v>
      </c>
    </row>
    <row r="48" spans="1:10" s="13" customFormat="1" ht="8.25" customHeight="1">
      <c r="A48" s="378"/>
      <c r="B48" s="150"/>
      <c r="C48" s="150"/>
      <c r="D48" s="150"/>
      <c r="E48" s="150"/>
      <c r="F48" s="150"/>
      <c r="G48" s="150"/>
      <c r="H48" s="138"/>
      <c r="I48" s="138"/>
      <c r="J48" s="138"/>
    </row>
    <row r="49" spans="1:10" s="13" customFormat="1" ht="12.75" customHeight="1">
      <c r="A49" s="378" t="s">
        <v>284</v>
      </c>
      <c r="B49" s="150">
        <v>37</v>
      </c>
      <c r="C49" s="150">
        <v>23</v>
      </c>
      <c r="D49" s="150">
        <v>14</v>
      </c>
      <c r="E49" s="150">
        <v>31</v>
      </c>
      <c r="F49" s="150">
        <v>18</v>
      </c>
      <c r="G49" s="150">
        <v>13</v>
      </c>
      <c r="H49" s="138">
        <v>6</v>
      </c>
      <c r="I49" s="138">
        <v>5</v>
      </c>
      <c r="J49" s="138">
        <v>1</v>
      </c>
    </row>
    <row r="50" spans="1:10" s="13" customFormat="1" ht="12.75" customHeight="1">
      <c r="A50" s="378" t="s">
        <v>285</v>
      </c>
      <c r="B50" s="150">
        <v>43</v>
      </c>
      <c r="C50" s="150">
        <v>27</v>
      </c>
      <c r="D50" s="150">
        <v>16</v>
      </c>
      <c r="E50" s="150">
        <v>54</v>
      </c>
      <c r="F50" s="150">
        <v>38</v>
      </c>
      <c r="G50" s="150">
        <v>16</v>
      </c>
      <c r="H50" s="138">
        <v>-11</v>
      </c>
      <c r="I50" s="138">
        <v>-11</v>
      </c>
      <c r="J50" s="138">
        <v>0</v>
      </c>
    </row>
    <row r="51" spans="1:10" s="13" customFormat="1" ht="12.75" customHeight="1">
      <c r="A51" s="378" t="s">
        <v>286</v>
      </c>
      <c r="B51" s="150">
        <v>83</v>
      </c>
      <c r="C51" s="150">
        <v>43</v>
      </c>
      <c r="D51" s="150">
        <v>40</v>
      </c>
      <c r="E51" s="150">
        <v>116</v>
      </c>
      <c r="F51" s="150">
        <v>63</v>
      </c>
      <c r="G51" s="150">
        <v>53</v>
      </c>
      <c r="H51" s="138">
        <v>-33</v>
      </c>
      <c r="I51" s="138">
        <v>-20</v>
      </c>
      <c r="J51" s="138">
        <v>-13</v>
      </c>
    </row>
    <row r="52" spans="1:10" s="13" customFormat="1" ht="12.75" customHeight="1">
      <c r="A52" s="378" t="s">
        <v>287</v>
      </c>
      <c r="B52" s="150">
        <v>253</v>
      </c>
      <c r="C52" s="150">
        <v>141</v>
      </c>
      <c r="D52" s="150">
        <v>112</v>
      </c>
      <c r="E52" s="150">
        <v>313</v>
      </c>
      <c r="F52" s="150">
        <v>188</v>
      </c>
      <c r="G52" s="150">
        <v>125</v>
      </c>
      <c r="H52" s="138">
        <v>-60</v>
      </c>
      <c r="I52" s="138">
        <v>-47</v>
      </c>
      <c r="J52" s="138">
        <v>-13</v>
      </c>
    </row>
    <row r="53" spans="1:10" s="13" customFormat="1" ht="12.75" customHeight="1">
      <c r="A53" s="378" t="s">
        <v>288</v>
      </c>
      <c r="B53" s="150">
        <v>210</v>
      </c>
      <c r="C53" s="150">
        <v>120</v>
      </c>
      <c r="D53" s="150">
        <v>90</v>
      </c>
      <c r="E53" s="150">
        <v>242</v>
      </c>
      <c r="F53" s="150">
        <v>149</v>
      </c>
      <c r="G53" s="150">
        <v>93</v>
      </c>
      <c r="H53" s="138">
        <v>-32</v>
      </c>
      <c r="I53" s="138">
        <v>-29</v>
      </c>
      <c r="J53" s="138">
        <v>-3</v>
      </c>
    </row>
    <row r="54" spans="1:10" s="13" customFormat="1" ht="8.25" customHeight="1">
      <c r="A54" s="378"/>
      <c r="B54" s="150"/>
      <c r="C54" s="150"/>
      <c r="D54" s="150"/>
      <c r="E54" s="150"/>
      <c r="F54" s="150"/>
      <c r="G54" s="150"/>
      <c r="H54" s="138"/>
      <c r="I54" s="138"/>
      <c r="J54" s="138"/>
    </row>
    <row r="55" spans="1:10" s="13" customFormat="1" ht="12.75" customHeight="1">
      <c r="A55" s="378" t="s">
        <v>289</v>
      </c>
      <c r="B55" s="150">
        <v>32</v>
      </c>
      <c r="C55" s="150">
        <v>19</v>
      </c>
      <c r="D55" s="150">
        <v>13</v>
      </c>
      <c r="E55" s="150">
        <v>37</v>
      </c>
      <c r="F55" s="150">
        <v>20</v>
      </c>
      <c r="G55" s="150">
        <v>17</v>
      </c>
      <c r="H55" s="138">
        <v>-5</v>
      </c>
      <c r="I55" s="138">
        <v>-1</v>
      </c>
      <c r="J55" s="138">
        <v>-4</v>
      </c>
    </row>
    <row r="56" spans="1:10" s="13" customFormat="1" ht="12.75" customHeight="1">
      <c r="A56" s="378" t="s">
        <v>290</v>
      </c>
      <c r="B56" s="150">
        <v>55</v>
      </c>
      <c r="C56" s="150">
        <v>34</v>
      </c>
      <c r="D56" s="150">
        <v>21</v>
      </c>
      <c r="E56" s="150">
        <v>55</v>
      </c>
      <c r="F56" s="150">
        <v>29</v>
      </c>
      <c r="G56" s="150">
        <v>26</v>
      </c>
      <c r="H56" s="138">
        <v>0</v>
      </c>
      <c r="I56" s="138">
        <v>5</v>
      </c>
      <c r="J56" s="138">
        <v>-5</v>
      </c>
    </row>
    <row r="57" spans="1:10" s="13" customFormat="1" ht="12.75" customHeight="1">
      <c r="A57" s="378" t="s">
        <v>291</v>
      </c>
      <c r="B57" s="150">
        <v>74</v>
      </c>
      <c r="C57" s="150">
        <v>35</v>
      </c>
      <c r="D57" s="150">
        <v>39</v>
      </c>
      <c r="E57" s="150">
        <v>66</v>
      </c>
      <c r="F57" s="150">
        <v>40</v>
      </c>
      <c r="G57" s="150">
        <v>26</v>
      </c>
      <c r="H57" s="138">
        <v>8</v>
      </c>
      <c r="I57" s="138">
        <v>-5</v>
      </c>
      <c r="J57" s="138">
        <v>13</v>
      </c>
    </row>
    <row r="58" spans="1:10" s="13" customFormat="1" ht="12.75" customHeight="1">
      <c r="A58" s="378" t="s">
        <v>292</v>
      </c>
      <c r="B58" s="150">
        <v>24</v>
      </c>
      <c r="C58" s="150">
        <v>13</v>
      </c>
      <c r="D58" s="150">
        <v>11</v>
      </c>
      <c r="E58" s="150">
        <v>26</v>
      </c>
      <c r="F58" s="150">
        <v>15</v>
      </c>
      <c r="G58" s="150">
        <v>11</v>
      </c>
      <c r="H58" s="138">
        <v>-2</v>
      </c>
      <c r="I58" s="138">
        <v>-2</v>
      </c>
      <c r="J58" s="138">
        <v>0</v>
      </c>
    </row>
    <row r="59" spans="1:10" s="13" customFormat="1" ht="12.75" customHeight="1">
      <c r="A59" s="378" t="s">
        <v>293</v>
      </c>
      <c r="B59" s="150">
        <v>6278</v>
      </c>
      <c r="C59" s="150">
        <v>3242</v>
      </c>
      <c r="D59" s="150">
        <v>3036</v>
      </c>
      <c r="E59" s="150">
        <v>7419</v>
      </c>
      <c r="F59" s="150">
        <v>3729</v>
      </c>
      <c r="G59" s="150">
        <v>3690</v>
      </c>
      <c r="H59" s="138">
        <v>-1141</v>
      </c>
      <c r="I59" s="138">
        <v>-487</v>
      </c>
      <c r="J59" s="138">
        <v>-654</v>
      </c>
    </row>
    <row r="60" spans="1:10" s="13" customFormat="1" ht="8.25" customHeight="1">
      <c r="A60" s="378"/>
      <c r="B60" s="150"/>
      <c r="C60" s="150"/>
      <c r="D60" s="150"/>
      <c r="E60" s="150"/>
      <c r="F60" s="150"/>
      <c r="G60" s="150"/>
      <c r="H60" s="138"/>
      <c r="I60" s="138"/>
      <c r="J60" s="138"/>
    </row>
    <row r="61" spans="1:10" s="13" customFormat="1" ht="12.75" customHeight="1">
      <c r="A61" s="378" t="s">
        <v>294</v>
      </c>
      <c r="B61" s="150">
        <v>1994</v>
      </c>
      <c r="C61" s="150">
        <v>1070</v>
      </c>
      <c r="D61" s="150">
        <v>924</v>
      </c>
      <c r="E61" s="150">
        <v>1752</v>
      </c>
      <c r="F61" s="150">
        <v>928</v>
      </c>
      <c r="G61" s="150">
        <v>824</v>
      </c>
      <c r="H61" s="138">
        <v>242</v>
      </c>
      <c r="I61" s="138">
        <v>142</v>
      </c>
      <c r="J61" s="138">
        <v>100</v>
      </c>
    </row>
    <row r="62" spans="1:10" s="13" customFormat="1" ht="12.75" customHeight="1">
      <c r="A62" s="378" t="s">
        <v>295</v>
      </c>
      <c r="B62" s="150">
        <v>760</v>
      </c>
      <c r="C62" s="150">
        <v>434</v>
      </c>
      <c r="D62" s="150">
        <v>326</v>
      </c>
      <c r="E62" s="150">
        <v>791</v>
      </c>
      <c r="F62" s="150">
        <v>430</v>
      </c>
      <c r="G62" s="150">
        <v>361</v>
      </c>
      <c r="H62" s="138">
        <v>-31</v>
      </c>
      <c r="I62" s="138">
        <v>4</v>
      </c>
      <c r="J62" s="138">
        <v>-35</v>
      </c>
    </row>
    <row r="63" spans="1:10" s="13" customFormat="1" ht="12.75" customHeight="1">
      <c r="A63" s="378" t="s">
        <v>296</v>
      </c>
      <c r="B63" s="150">
        <v>494</v>
      </c>
      <c r="C63" s="150">
        <v>284</v>
      </c>
      <c r="D63" s="150">
        <v>210</v>
      </c>
      <c r="E63" s="150">
        <v>439</v>
      </c>
      <c r="F63" s="150">
        <v>272</v>
      </c>
      <c r="G63" s="150">
        <v>167</v>
      </c>
      <c r="H63" s="138">
        <v>55</v>
      </c>
      <c r="I63" s="138">
        <v>12</v>
      </c>
      <c r="J63" s="138">
        <v>43</v>
      </c>
    </row>
    <row r="64" spans="1:10" s="13" customFormat="1" ht="12.75" customHeight="1">
      <c r="A64" s="378" t="s">
        <v>297</v>
      </c>
      <c r="B64" s="150">
        <v>306</v>
      </c>
      <c r="C64" s="150">
        <v>185</v>
      </c>
      <c r="D64" s="150">
        <v>121</v>
      </c>
      <c r="E64" s="150">
        <v>297</v>
      </c>
      <c r="F64" s="150">
        <v>161</v>
      </c>
      <c r="G64" s="150">
        <v>136</v>
      </c>
      <c r="H64" s="138">
        <v>9</v>
      </c>
      <c r="I64" s="138">
        <v>24</v>
      </c>
      <c r="J64" s="138">
        <v>-15</v>
      </c>
    </row>
    <row r="65" spans="1:10" s="13" customFormat="1" ht="8.25" customHeight="1">
      <c r="A65" s="378"/>
      <c r="B65" s="150"/>
      <c r="C65" s="150"/>
      <c r="D65" s="150"/>
      <c r="E65" s="150"/>
      <c r="F65" s="150"/>
      <c r="G65" s="150"/>
      <c r="H65" s="138"/>
      <c r="I65" s="138"/>
      <c r="J65" s="138"/>
    </row>
    <row r="66" spans="1:10" s="13" customFormat="1" ht="12.75" customHeight="1">
      <c r="A66" s="378" t="s">
        <v>298</v>
      </c>
      <c r="B66" s="150">
        <v>429</v>
      </c>
      <c r="C66" s="150">
        <v>252</v>
      </c>
      <c r="D66" s="150">
        <v>177</v>
      </c>
      <c r="E66" s="150">
        <v>472</v>
      </c>
      <c r="F66" s="150">
        <v>254</v>
      </c>
      <c r="G66" s="150">
        <v>218</v>
      </c>
      <c r="H66" s="138">
        <v>-43</v>
      </c>
      <c r="I66" s="138">
        <v>-2</v>
      </c>
      <c r="J66" s="138">
        <v>-41</v>
      </c>
    </row>
    <row r="67" spans="1:10" s="13" customFormat="1" ht="13.5" customHeight="1" thickBot="1">
      <c r="A67" s="379" t="s">
        <v>299</v>
      </c>
      <c r="B67" s="488">
        <v>181</v>
      </c>
      <c r="C67" s="158">
        <v>110</v>
      </c>
      <c r="D67" s="158">
        <v>71</v>
      </c>
      <c r="E67" s="150">
        <v>190</v>
      </c>
      <c r="F67" s="150">
        <v>95</v>
      </c>
      <c r="G67" s="150">
        <v>95</v>
      </c>
      <c r="H67" s="377">
        <v>-9</v>
      </c>
      <c r="I67" s="377">
        <v>15</v>
      </c>
      <c r="J67" s="377">
        <v>-24</v>
      </c>
    </row>
    <row r="68" spans="1:10" ht="12.75" customHeight="1">
      <c r="A68" s="13" t="s">
        <v>489</v>
      </c>
      <c r="B68" s="20"/>
      <c r="C68" s="20"/>
      <c r="D68" s="20"/>
      <c r="E68" s="487"/>
      <c r="F68" s="487"/>
      <c r="G68" s="487"/>
      <c r="H68" s="20"/>
      <c r="I68" s="20"/>
      <c r="J68" s="20"/>
    </row>
    <row r="69" spans="2:10" ht="12">
      <c r="B69" s="20"/>
      <c r="C69" s="20"/>
      <c r="D69" s="20"/>
      <c r="E69" s="20"/>
      <c r="F69" s="20"/>
      <c r="G69" s="20"/>
      <c r="H69" s="20"/>
      <c r="I69" s="20"/>
      <c r="J69" s="20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X42"/>
  <sheetViews>
    <sheetView showGridLines="0" tabSelected="1" zoomScalePageLayoutView="0" workbookViewId="0" topLeftCell="A1">
      <selection activeCell="A1" sqref="A1"/>
    </sheetView>
  </sheetViews>
  <sheetFormatPr defaultColWidth="7.75390625" defaultRowHeight="13.5"/>
  <cols>
    <col min="1" max="1" width="11.50390625" style="432" customWidth="1"/>
    <col min="2" max="2" width="6.875" style="432" customWidth="1"/>
    <col min="3" max="4" width="6.00390625" style="432" customWidth="1"/>
    <col min="5" max="5" width="6.875" style="432" customWidth="1"/>
    <col min="6" max="7" width="6.00390625" style="432" customWidth="1"/>
    <col min="8" max="8" width="7.875" style="432" customWidth="1"/>
    <col min="9" max="10" width="6.625" style="432" customWidth="1"/>
    <col min="11" max="14" width="6.875" style="432" customWidth="1"/>
    <col min="15" max="15" width="8.50390625" style="432" bestFit="1" customWidth="1"/>
    <col min="16" max="16384" width="7.75390625" style="432" customWidth="1"/>
  </cols>
  <sheetData>
    <row r="1" spans="1:14" s="431" customFormat="1" ht="18.75" customHeight="1">
      <c r="A1" s="430" t="s">
        <v>497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</row>
    <row r="2" spans="3:11" ht="11.25" customHeight="1">
      <c r="C2" s="430"/>
      <c r="D2" s="430"/>
      <c r="E2" s="430"/>
      <c r="F2" s="430"/>
      <c r="G2" s="430"/>
      <c r="H2" s="430"/>
      <c r="I2" s="430"/>
      <c r="J2" s="430"/>
      <c r="K2" s="430"/>
    </row>
    <row r="3" ht="12.75" customHeight="1" thickBot="1">
      <c r="N3" s="433" t="s">
        <v>214</v>
      </c>
    </row>
    <row r="4" spans="1:14" ht="16.5" customHeight="1">
      <c r="A4" s="434" t="s">
        <v>359</v>
      </c>
      <c r="B4" s="435" t="s">
        <v>360</v>
      </c>
      <c r="C4" s="436"/>
      <c r="D4" s="437"/>
      <c r="E4" s="438" t="s">
        <v>393</v>
      </c>
      <c r="F4" s="436"/>
      <c r="G4" s="436"/>
      <c r="H4" s="439" t="s">
        <v>361</v>
      </c>
      <c r="I4" s="439" t="s">
        <v>362</v>
      </c>
      <c r="J4" s="439" t="s">
        <v>363</v>
      </c>
      <c r="K4" s="440" t="s">
        <v>364</v>
      </c>
      <c r="L4" s="440" t="s">
        <v>365</v>
      </c>
      <c r="M4" s="440" t="s">
        <v>366</v>
      </c>
      <c r="N4" s="441" t="s">
        <v>367</v>
      </c>
    </row>
    <row r="5" spans="1:21" ht="16.5" customHeight="1">
      <c r="A5" s="442" t="s">
        <v>394</v>
      </c>
      <c r="B5" s="443" t="s">
        <v>69</v>
      </c>
      <c r="C5" s="443" t="s">
        <v>20</v>
      </c>
      <c r="D5" s="443" t="s">
        <v>21</v>
      </c>
      <c r="E5" s="443" t="s">
        <v>69</v>
      </c>
      <c r="F5" s="443" t="s">
        <v>20</v>
      </c>
      <c r="G5" s="443" t="s">
        <v>21</v>
      </c>
      <c r="H5" s="444" t="s">
        <v>395</v>
      </c>
      <c r="I5" s="444" t="s">
        <v>368</v>
      </c>
      <c r="J5" s="444" t="s">
        <v>368</v>
      </c>
      <c r="K5" s="445" t="s">
        <v>369</v>
      </c>
      <c r="L5" s="445" t="s">
        <v>369</v>
      </c>
      <c r="M5" s="445" t="s">
        <v>369</v>
      </c>
      <c r="N5" s="446" t="s">
        <v>369</v>
      </c>
      <c r="R5" s="472"/>
      <c r="S5" s="463"/>
      <c r="T5" s="473"/>
      <c r="U5" s="475"/>
    </row>
    <row r="6" spans="1:14" ht="6.75" customHeight="1">
      <c r="A6" s="447"/>
      <c r="B6" s="448"/>
      <c r="C6" s="449"/>
      <c r="D6" s="449"/>
      <c r="E6" s="448"/>
      <c r="F6" s="449"/>
      <c r="G6" s="449"/>
      <c r="H6" s="450"/>
      <c r="I6" s="451"/>
      <c r="J6" s="451"/>
      <c r="K6" s="452"/>
      <c r="L6" s="452"/>
      <c r="M6" s="452"/>
      <c r="N6" s="452"/>
    </row>
    <row r="7" spans="1:16" ht="16.5" customHeight="1">
      <c r="A7" s="470" t="s">
        <v>491</v>
      </c>
      <c r="B7" s="471" t="s">
        <v>498</v>
      </c>
      <c r="C7" s="471">
        <v>3943</v>
      </c>
      <c r="D7" s="471">
        <v>3697</v>
      </c>
      <c r="E7" s="471">
        <v>9212</v>
      </c>
      <c r="F7" s="471">
        <v>4701</v>
      </c>
      <c r="G7" s="471">
        <v>4511</v>
      </c>
      <c r="H7" s="491" t="s">
        <v>529</v>
      </c>
      <c r="I7" s="473">
        <v>4210</v>
      </c>
      <c r="J7" s="473">
        <v>1536</v>
      </c>
      <c r="K7" s="464">
        <v>9</v>
      </c>
      <c r="L7" s="464">
        <v>10.9</v>
      </c>
      <c r="M7" s="464">
        <v>5</v>
      </c>
      <c r="N7" s="465">
        <v>1.82</v>
      </c>
      <c r="P7" s="497"/>
    </row>
    <row r="8" spans="1:16" ht="16.5" customHeight="1">
      <c r="A8" s="470" t="s">
        <v>492</v>
      </c>
      <c r="B8" s="471" t="s">
        <v>499</v>
      </c>
      <c r="C8" s="473" t="s">
        <v>500</v>
      </c>
      <c r="D8" s="473">
        <v>3723</v>
      </c>
      <c r="E8" s="471">
        <v>9472</v>
      </c>
      <c r="F8" s="473" t="s">
        <v>501</v>
      </c>
      <c r="G8" s="473" t="s">
        <v>502</v>
      </c>
      <c r="H8" s="473" t="s">
        <v>530</v>
      </c>
      <c r="I8" s="473" t="s">
        <v>503</v>
      </c>
      <c r="J8" s="473" t="s">
        <v>504</v>
      </c>
      <c r="K8" s="474">
        <v>9</v>
      </c>
      <c r="L8" s="474">
        <v>11.2</v>
      </c>
      <c r="M8" s="474">
        <v>4.8</v>
      </c>
      <c r="N8" s="465">
        <v>1.8</v>
      </c>
      <c r="P8" s="497"/>
    </row>
    <row r="9" spans="1:16" ht="16.5" customHeight="1">
      <c r="A9" s="470" t="s">
        <v>493</v>
      </c>
      <c r="B9" s="471" t="s">
        <v>505</v>
      </c>
      <c r="C9" s="473" t="s">
        <v>506</v>
      </c>
      <c r="D9" s="471">
        <v>3623</v>
      </c>
      <c r="E9" s="471">
        <v>9676</v>
      </c>
      <c r="F9" s="471">
        <v>4929</v>
      </c>
      <c r="G9" s="471">
        <v>4747</v>
      </c>
      <c r="H9" s="473" t="s">
        <v>531</v>
      </c>
      <c r="I9" s="473" t="s">
        <v>507</v>
      </c>
      <c r="J9" s="473" t="s">
        <v>508</v>
      </c>
      <c r="K9" s="474">
        <v>8.9</v>
      </c>
      <c r="L9" s="474">
        <v>11.5</v>
      </c>
      <c r="M9" s="474">
        <v>4.8</v>
      </c>
      <c r="N9" s="465">
        <v>1.75</v>
      </c>
      <c r="P9" s="497"/>
    </row>
    <row r="10" spans="1:24" ht="16.5" customHeight="1">
      <c r="A10" s="470" t="s">
        <v>494</v>
      </c>
      <c r="B10" s="471" t="s">
        <v>509</v>
      </c>
      <c r="C10" s="471">
        <v>3690</v>
      </c>
      <c r="D10" s="471">
        <v>3586</v>
      </c>
      <c r="E10" s="471">
        <v>9640</v>
      </c>
      <c r="F10" s="471">
        <v>4715</v>
      </c>
      <c r="G10" s="471">
        <v>4929</v>
      </c>
      <c r="H10" s="473" t="s">
        <v>528</v>
      </c>
      <c r="I10" s="471">
        <v>3992</v>
      </c>
      <c r="J10" s="471">
        <v>1436</v>
      </c>
      <c r="K10" s="474">
        <v>8.7</v>
      </c>
      <c r="L10" s="474">
        <v>11.5</v>
      </c>
      <c r="M10" s="474">
        <v>4.8</v>
      </c>
      <c r="N10" s="465">
        <v>1.72</v>
      </c>
      <c r="P10" s="497"/>
      <c r="Q10" s="476"/>
      <c r="R10" s="463"/>
      <c r="S10" s="463"/>
      <c r="T10" s="476"/>
      <c r="U10" s="477"/>
      <c r="V10" s="493"/>
      <c r="W10" s="476"/>
      <c r="X10" s="476"/>
    </row>
    <row r="11" spans="1:24" s="458" customFormat="1" ht="16.5" customHeight="1">
      <c r="A11" s="453" t="s">
        <v>495</v>
      </c>
      <c r="B11" s="455" t="s">
        <v>510</v>
      </c>
      <c r="C11" s="455">
        <v>3667</v>
      </c>
      <c r="D11" s="455">
        <v>3492</v>
      </c>
      <c r="E11" s="455">
        <v>9732</v>
      </c>
      <c r="F11" s="455">
        <v>4801</v>
      </c>
      <c r="G11" s="455">
        <v>4931</v>
      </c>
      <c r="H11" s="455" t="s">
        <v>532</v>
      </c>
      <c r="I11" s="455">
        <v>3928</v>
      </c>
      <c r="J11" s="455">
        <v>1324</v>
      </c>
      <c r="K11" s="456">
        <v>8.6</v>
      </c>
      <c r="L11" s="456">
        <v>11.7</v>
      </c>
      <c r="M11" s="456">
        <v>4.7</v>
      </c>
      <c r="N11" s="457">
        <v>1.59</v>
      </c>
      <c r="Q11" s="454"/>
      <c r="R11" s="455"/>
      <c r="S11" s="455"/>
      <c r="T11" s="455"/>
      <c r="U11" s="455"/>
      <c r="V11" s="494"/>
      <c r="W11" s="455"/>
      <c r="X11" s="455"/>
    </row>
    <row r="12" spans="1:14" s="458" customFormat="1" ht="3.75" customHeight="1">
      <c r="A12" s="429"/>
      <c r="B12" s="455"/>
      <c r="C12" s="455"/>
      <c r="D12" s="455"/>
      <c r="E12" s="455"/>
      <c r="F12" s="455"/>
      <c r="G12" s="455"/>
      <c r="H12" s="455"/>
      <c r="I12" s="455"/>
      <c r="J12" s="455"/>
      <c r="K12" s="498"/>
      <c r="L12" s="456"/>
      <c r="M12" s="456"/>
      <c r="N12" s="457"/>
    </row>
    <row r="13" spans="1:24" s="458" customFormat="1" ht="16.5" customHeight="1">
      <c r="A13" s="459" t="s">
        <v>370</v>
      </c>
      <c r="B13" s="455">
        <v>6070</v>
      </c>
      <c r="C13" s="455">
        <v>3117</v>
      </c>
      <c r="D13" s="455">
        <v>2953</v>
      </c>
      <c r="E13" s="455">
        <v>7939</v>
      </c>
      <c r="F13" s="455">
        <v>3914</v>
      </c>
      <c r="G13" s="455">
        <v>4025</v>
      </c>
      <c r="H13" s="455" t="s">
        <v>533</v>
      </c>
      <c r="I13" s="455">
        <v>3286</v>
      </c>
      <c r="J13" s="455">
        <v>1092</v>
      </c>
      <c r="K13" s="456">
        <v>8.9</v>
      </c>
      <c r="L13" s="456">
        <v>11.6</v>
      </c>
      <c r="M13" s="456">
        <v>4.8</v>
      </c>
      <c r="N13" s="457">
        <v>1.59</v>
      </c>
      <c r="O13" s="461"/>
      <c r="P13" s="496"/>
      <c r="Q13" s="460"/>
      <c r="R13" s="460"/>
      <c r="S13" s="460"/>
      <c r="T13" s="460"/>
      <c r="U13" s="460"/>
      <c r="V13" s="490"/>
      <c r="W13" s="460"/>
      <c r="X13" s="490"/>
    </row>
    <row r="14" spans="1:24" s="458" customFormat="1" ht="16.5" customHeight="1">
      <c r="A14" s="459" t="s">
        <v>371</v>
      </c>
      <c r="B14" s="455">
        <v>1089</v>
      </c>
      <c r="C14" s="455">
        <v>550</v>
      </c>
      <c r="D14" s="455">
        <v>539</v>
      </c>
      <c r="E14" s="455">
        <v>1793</v>
      </c>
      <c r="F14" s="455">
        <v>887</v>
      </c>
      <c r="G14" s="455">
        <v>906</v>
      </c>
      <c r="H14" s="455" t="s">
        <v>534</v>
      </c>
      <c r="I14" s="455">
        <v>642</v>
      </c>
      <c r="J14" s="455">
        <v>232</v>
      </c>
      <c r="K14" s="456">
        <v>7.6</v>
      </c>
      <c r="L14" s="456">
        <v>12.5</v>
      </c>
      <c r="M14" s="456">
        <v>4.5</v>
      </c>
      <c r="N14" s="457">
        <v>1.61</v>
      </c>
      <c r="P14" s="496"/>
      <c r="Q14" s="460"/>
      <c r="R14" s="460"/>
      <c r="S14" s="460"/>
      <c r="T14" s="460"/>
      <c r="U14" s="460"/>
      <c r="V14" s="495"/>
      <c r="W14" s="460"/>
      <c r="X14" s="460"/>
    </row>
    <row r="15" spans="1:24" ht="3.75" customHeight="1">
      <c r="A15" s="462"/>
      <c r="B15" s="455"/>
      <c r="C15" s="455"/>
      <c r="D15" s="455"/>
      <c r="E15" s="455"/>
      <c r="F15" s="455"/>
      <c r="G15" s="455"/>
      <c r="H15" s="455"/>
      <c r="I15" s="455"/>
      <c r="J15" s="455"/>
      <c r="K15" s="474"/>
      <c r="L15" s="456"/>
      <c r="M15" s="456"/>
      <c r="N15" s="457"/>
      <c r="P15" s="463"/>
      <c r="Q15" s="463"/>
      <c r="R15" s="463"/>
      <c r="S15" s="460"/>
      <c r="T15" s="463"/>
      <c r="U15" s="463"/>
      <c r="V15" s="489"/>
      <c r="W15" s="463"/>
      <c r="X15" s="463"/>
    </row>
    <row r="16" spans="1:24" ht="16.5" customHeight="1">
      <c r="A16" s="462" t="s">
        <v>372</v>
      </c>
      <c r="B16" s="473">
        <v>2108</v>
      </c>
      <c r="C16" s="473">
        <v>1104</v>
      </c>
      <c r="D16" s="473">
        <v>1004</v>
      </c>
      <c r="E16" s="473">
        <v>2505</v>
      </c>
      <c r="F16" s="473">
        <v>1229</v>
      </c>
      <c r="G16" s="473">
        <v>1276</v>
      </c>
      <c r="H16" s="473" t="s">
        <v>535</v>
      </c>
      <c r="I16" s="473">
        <v>1152</v>
      </c>
      <c r="J16" s="473">
        <v>363</v>
      </c>
      <c r="K16" s="474">
        <v>9</v>
      </c>
      <c r="L16" s="474">
        <v>10.8</v>
      </c>
      <c r="M16" s="474">
        <v>4.9</v>
      </c>
      <c r="N16" s="465">
        <v>1.56</v>
      </c>
      <c r="P16" s="472"/>
      <c r="Q16" s="463"/>
      <c r="R16" s="463"/>
      <c r="S16" s="463"/>
      <c r="T16" s="463"/>
      <c r="U16" s="463"/>
      <c r="V16" s="491"/>
      <c r="W16" s="463"/>
      <c r="X16" s="463"/>
    </row>
    <row r="17" spans="1:24" ht="16.5" customHeight="1">
      <c r="A17" s="462" t="s">
        <v>373</v>
      </c>
      <c r="B17" s="473">
        <v>1037</v>
      </c>
      <c r="C17" s="473">
        <v>550</v>
      </c>
      <c r="D17" s="473">
        <v>487</v>
      </c>
      <c r="E17" s="473">
        <v>1594</v>
      </c>
      <c r="F17" s="473">
        <v>787</v>
      </c>
      <c r="G17" s="473">
        <v>807</v>
      </c>
      <c r="H17" s="473" t="s">
        <v>536</v>
      </c>
      <c r="I17" s="473">
        <v>524</v>
      </c>
      <c r="J17" s="473">
        <v>237</v>
      </c>
      <c r="K17" s="464">
        <v>8.4</v>
      </c>
      <c r="L17" s="474">
        <v>13</v>
      </c>
      <c r="M17" s="474">
        <v>4.3</v>
      </c>
      <c r="N17" s="465">
        <v>1.93</v>
      </c>
      <c r="P17" s="472"/>
      <c r="Q17" s="463"/>
      <c r="R17" s="463"/>
      <c r="S17" s="463"/>
      <c r="T17" s="463"/>
      <c r="U17" s="463"/>
      <c r="V17" s="491"/>
      <c r="W17" s="463"/>
      <c r="X17" s="463"/>
    </row>
    <row r="18" spans="1:16" ht="16.5" customHeight="1">
      <c r="A18" s="462" t="s">
        <v>374</v>
      </c>
      <c r="B18" s="463">
        <v>753</v>
      </c>
      <c r="C18" s="463">
        <v>383</v>
      </c>
      <c r="D18" s="463">
        <v>370</v>
      </c>
      <c r="E18" s="463">
        <v>579</v>
      </c>
      <c r="F18" s="463">
        <v>296</v>
      </c>
      <c r="G18" s="463">
        <v>283</v>
      </c>
      <c r="H18" s="491">
        <v>174</v>
      </c>
      <c r="I18" s="463">
        <v>392</v>
      </c>
      <c r="J18" s="463">
        <v>121</v>
      </c>
      <c r="K18" s="474">
        <v>10.6</v>
      </c>
      <c r="L18" s="474">
        <v>8.2</v>
      </c>
      <c r="M18" s="474">
        <v>5.5</v>
      </c>
      <c r="N18" s="465">
        <v>1.71</v>
      </c>
      <c r="P18" s="466"/>
    </row>
    <row r="19" spans="1:16" ht="16.5" customHeight="1">
      <c r="A19" s="462" t="s">
        <v>375</v>
      </c>
      <c r="B19" s="463">
        <v>141</v>
      </c>
      <c r="C19" s="463">
        <v>61</v>
      </c>
      <c r="D19" s="463">
        <v>80</v>
      </c>
      <c r="E19" s="463">
        <v>298</v>
      </c>
      <c r="F19" s="463">
        <v>142</v>
      </c>
      <c r="G19" s="463">
        <v>156</v>
      </c>
      <c r="H19" s="491" t="s">
        <v>511</v>
      </c>
      <c r="I19" s="463">
        <v>99</v>
      </c>
      <c r="J19" s="463">
        <v>30</v>
      </c>
      <c r="K19" s="474">
        <v>7</v>
      </c>
      <c r="L19" s="474">
        <v>14.9</v>
      </c>
      <c r="M19" s="474">
        <v>4.9</v>
      </c>
      <c r="N19" s="465">
        <v>1.5</v>
      </c>
      <c r="P19" s="466"/>
    </row>
    <row r="20" spans="1:16" ht="16.5" customHeight="1">
      <c r="A20" s="462" t="s">
        <v>376</v>
      </c>
      <c r="B20" s="463">
        <v>524</v>
      </c>
      <c r="C20" s="463">
        <v>279</v>
      </c>
      <c r="D20" s="463">
        <v>245</v>
      </c>
      <c r="E20" s="463">
        <v>714</v>
      </c>
      <c r="F20" s="463">
        <v>370</v>
      </c>
      <c r="G20" s="463">
        <v>344</v>
      </c>
      <c r="H20" s="491" t="s">
        <v>512</v>
      </c>
      <c r="I20" s="463">
        <v>265</v>
      </c>
      <c r="J20" s="463">
        <v>88</v>
      </c>
      <c r="K20" s="474">
        <v>9.4</v>
      </c>
      <c r="L20" s="474">
        <v>12.9</v>
      </c>
      <c r="M20" s="474">
        <v>4.8</v>
      </c>
      <c r="N20" s="465">
        <v>1.59</v>
      </c>
      <c r="P20" s="466"/>
    </row>
    <row r="21" spans="1:16" ht="16.5" customHeight="1">
      <c r="A21" s="462" t="s">
        <v>377</v>
      </c>
      <c r="B21" s="463">
        <v>409</v>
      </c>
      <c r="C21" s="463">
        <v>197</v>
      </c>
      <c r="D21" s="463">
        <v>212</v>
      </c>
      <c r="E21" s="463">
        <v>632</v>
      </c>
      <c r="F21" s="463">
        <v>291</v>
      </c>
      <c r="G21" s="463">
        <v>341</v>
      </c>
      <c r="H21" s="491" t="s">
        <v>513</v>
      </c>
      <c r="I21" s="463">
        <v>254</v>
      </c>
      <c r="J21" s="463">
        <v>73</v>
      </c>
      <c r="K21" s="474">
        <v>8.3</v>
      </c>
      <c r="L21" s="474">
        <v>12.8</v>
      </c>
      <c r="M21" s="474">
        <v>5.1</v>
      </c>
      <c r="N21" s="465">
        <v>1.48</v>
      </c>
      <c r="P21" s="466"/>
    </row>
    <row r="22" spans="1:16" ht="16.5" customHeight="1">
      <c r="A22" s="462" t="s">
        <v>378</v>
      </c>
      <c r="B22" s="463">
        <v>243</v>
      </c>
      <c r="C22" s="463">
        <v>136</v>
      </c>
      <c r="D22" s="463">
        <v>107</v>
      </c>
      <c r="E22" s="463">
        <v>377</v>
      </c>
      <c r="F22" s="463">
        <v>187</v>
      </c>
      <c r="G22" s="463">
        <v>190</v>
      </c>
      <c r="H22" s="491" t="s">
        <v>514</v>
      </c>
      <c r="I22" s="463">
        <v>146</v>
      </c>
      <c r="J22" s="463">
        <v>40</v>
      </c>
      <c r="K22" s="464">
        <v>8.1</v>
      </c>
      <c r="L22" s="474">
        <v>12.6</v>
      </c>
      <c r="M22" s="474">
        <v>4.9</v>
      </c>
      <c r="N22" s="465">
        <v>1.34</v>
      </c>
      <c r="P22" s="466"/>
    </row>
    <row r="23" spans="1:16" ht="16.5" customHeight="1">
      <c r="A23" s="462" t="s">
        <v>396</v>
      </c>
      <c r="B23" s="463">
        <v>416</v>
      </c>
      <c r="C23" s="463">
        <v>201</v>
      </c>
      <c r="D23" s="463">
        <v>215</v>
      </c>
      <c r="E23" s="463">
        <v>507</v>
      </c>
      <c r="F23" s="463">
        <v>260</v>
      </c>
      <c r="G23" s="463">
        <v>247</v>
      </c>
      <c r="H23" s="491" t="s">
        <v>515</v>
      </c>
      <c r="I23" s="463">
        <v>213</v>
      </c>
      <c r="J23" s="463">
        <v>52</v>
      </c>
      <c r="K23" s="474">
        <v>9.4</v>
      </c>
      <c r="L23" s="474">
        <v>11.4</v>
      </c>
      <c r="M23" s="474">
        <v>4.8</v>
      </c>
      <c r="N23" s="465">
        <v>1.17</v>
      </c>
      <c r="P23" s="466"/>
    </row>
    <row r="24" spans="1:16" ht="16.5" customHeight="1">
      <c r="A24" s="462" t="s">
        <v>397</v>
      </c>
      <c r="B24" s="463">
        <v>185</v>
      </c>
      <c r="C24" s="463">
        <v>71</v>
      </c>
      <c r="D24" s="463">
        <v>114</v>
      </c>
      <c r="E24" s="463">
        <v>361</v>
      </c>
      <c r="F24" s="463">
        <v>166</v>
      </c>
      <c r="G24" s="463">
        <v>195</v>
      </c>
      <c r="H24" s="491" t="s">
        <v>516</v>
      </c>
      <c r="I24" s="463">
        <v>104</v>
      </c>
      <c r="J24" s="463">
        <v>35</v>
      </c>
      <c r="K24" s="474">
        <v>6.7</v>
      </c>
      <c r="L24" s="474">
        <v>13.1</v>
      </c>
      <c r="M24" s="474">
        <v>3.8</v>
      </c>
      <c r="N24" s="465">
        <v>1.27</v>
      </c>
      <c r="P24" s="466"/>
    </row>
    <row r="25" spans="1:16" ht="16.5" customHeight="1">
      <c r="A25" s="462" t="s">
        <v>398</v>
      </c>
      <c r="B25" s="463">
        <v>254</v>
      </c>
      <c r="C25" s="463">
        <v>135</v>
      </c>
      <c r="D25" s="463">
        <v>119</v>
      </c>
      <c r="E25" s="463">
        <v>372</v>
      </c>
      <c r="F25" s="463">
        <v>186</v>
      </c>
      <c r="G25" s="463">
        <v>186</v>
      </c>
      <c r="H25" s="491" t="s">
        <v>517</v>
      </c>
      <c r="I25" s="463">
        <v>137</v>
      </c>
      <c r="J25" s="463">
        <v>53</v>
      </c>
      <c r="K25" s="474">
        <v>8</v>
      </c>
      <c r="L25" s="474">
        <v>11.7</v>
      </c>
      <c r="M25" s="474">
        <v>4.3</v>
      </c>
      <c r="N25" s="465">
        <v>1.66</v>
      </c>
      <c r="P25" s="466"/>
    </row>
    <row r="26" spans="1:16" s="458" customFormat="1" ht="16.5" customHeight="1">
      <c r="A26" s="459" t="s">
        <v>379</v>
      </c>
      <c r="B26" s="460">
        <v>147</v>
      </c>
      <c r="C26" s="460">
        <v>80</v>
      </c>
      <c r="D26" s="460">
        <v>67</v>
      </c>
      <c r="E26" s="460">
        <v>134</v>
      </c>
      <c r="F26" s="460">
        <v>62</v>
      </c>
      <c r="G26" s="460">
        <v>72</v>
      </c>
      <c r="H26" s="489">
        <v>13</v>
      </c>
      <c r="I26" s="460">
        <v>90</v>
      </c>
      <c r="J26" s="460">
        <v>35</v>
      </c>
      <c r="K26" s="456">
        <v>9</v>
      </c>
      <c r="L26" s="456">
        <v>8.2</v>
      </c>
      <c r="M26" s="456">
        <v>5.5</v>
      </c>
      <c r="N26" s="457">
        <v>2.15</v>
      </c>
      <c r="P26" s="466"/>
    </row>
    <row r="27" spans="1:16" ht="16.5" customHeight="1">
      <c r="A27" s="462" t="s">
        <v>399</v>
      </c>
      <c r="B27" s="463">
        <v>147</v>
      </c>
      <c r="C27" s="463">
        <v>80</v>
      </c>
      <c r="D27" s="463">
        <v>67</v>
      </c>
      <c r="E27" s="463">
        <v>134</v>
      </c>
      <c r="F27" s="463">
        <v>62</v>
      </c>
      <c r="G27" s="463">
        <v>72</v>
      </c>
      <c r="H27" s="491">
        <v>13</v>
      </c>
      <c r="I27" s="463">
        <v>90</v>
      </c>
      <c r="J27" s="463">
        <v>35</v>
      </c>
      <c r="K27" s="464">
        <v>9</v>
      </c>
      <c r="L27" s="474">
        <v>8.2</v>
      </c>
      <c r="M27" s="474">
        <v>5.5</v>
      </c>
      <c r="N27" s="465">
        <v>2.15</v>
      </c>
      <c r="P27" s="466"/>
    </row>
    <row r="28" spans="1:16" s="458" customFormat="1" ht="16.5" customHeight="1">
      <c r="A28" s="459" t="s">
        <v>380</v>
      </c>
      <c r="B28" s="490">
        <v>397</v>
      </c>
      <c r="C28" s="490">
        <v>187</v>
      </c>
      <c r="D28" s="490">
        <v>210</v>
      </c>
      <c r="E28" s="490">
        <v>581</v>
      </c>
      <c r="F28" s="490">
        <v>293</v>
      </c>
      <c r="G28" s="490">
        <v>288</v>
      </c>
      <c r="H28" s="489" t="s">
        <v>518</v>
      </c>
      <c r="I28" s="490">
        <v>214</v>
      </c>
      <c r="J28" s="490">
        <v>92</v>
      </c>
      <c r="K28" s="456">
        <v>7.6</v>
      </c>
      <c r="L28" s="456">
        <v>11.1</v>
      </c>
      <c r="M28" s="456">
        <v>4.1</v>
      </c>
      <c r="N28" s="457">
        <v>1.76</v>
      </c>
      <c r="P28" s="466"/>
    </row>
    <row r="29" spans="1:16" ht="16.5" customHeight="1">
      <c r="A29" s="462" t="s">
        <v>90</v>
      </c>
      <c r="B29" s="463">
        <v>126</v>
      </c>
      <c r="C29" s="463">
        <v>58</v>
      </c>
      <c r="D29" s="463">
        <v>68</v>
      </c>
      <c r="E29" s="463">
        <v>173</v>
      </c>
      <c r="F29" s="463">
        <v>91</v>
      </c>
      <c r="G29" s="463">
        <v>82</v>
      </c>
      <c r="H29" s="491" t="s">
        <v>519</v>
      </c>
      <c r="I29" s="463">
        <v>72</v>
      </c>
      <c r="J29" s="463">
        <v>28</v>
      </c>
      <c r="K29" s="474">
        <v>7.2</v>
      </c>
      <c r="L29" s="474">
        <v>10</v>
      </c>
      <c r="M29" s="474">
        <v>4.1</v>
      </c>
      <c r="N29" s="465">
        <v>1.61</v>
      </c>
      <c r="P29" s="466"/>
    </row>
    <row r="30" spans="1:16" ht="16.5" customHeight="1">
      <c r="A30" s="462" t="s">
        <v>91</v>
      </c>
      <c r="B30" s="463">
        <v>100</v>
      </c>
      <c r="C30" s="463">
        <v>43</v>
      </c>
      <c r="D30" s="463">
        <v>57</v>
      </c>
      <c r="E30" s="463">
        <v>99</v>
      </c>
      <c r="F30" s="463">
        <v>51</v>
      </c>
      <c r="G30" s="463">
        <v>48</v>
      </c>
      <c r="H30" s="491">
        <v>1</v>
      </c>
      <c r="I30" s="463">
        <v>51</v>
      </c>
      <c r="J30" s="463">
        <v>9</v>
      </c>
      <c r="K30" s="474">
        <v>10.6</v>
      </c>
      <c r="L30" s="474">
        <v>10.5</v>
      </c>
      <c r="M30" s="474">
        <v>5.4</v>
      </c>
      <c r="N30" s="465">
        <v>0.96</v>
      </c>
      <c r="P30" s="466"/>
    </row>
    <row r="31" spans="1:16" ht="16.5" customHeight="1">
      <c r="A31" s="462" t="s">
        <v>381</v>
      </c>
      <c r="B31" s="463">
        <v>171</v>
      </c>
      <c r="C31" s="463">
        <v>86</v>
      </c>
      <c r="D31" s="463">
        <v>85</v>
      </c>
      <c r="E31" s="463">
        <v>309</v>
      </c>
      <c r="F31" s="463">
        <v>151</v>
      </c>
      <c r="G31" s="463">
        <v>158</v>
      </c>
      <c r="H31" s="491" t="s">
        <v>520</v>
      </c>
      <c r="I31" s="463">
        <v>91</v>
      </c>
      <c r="J31" s="463">
        <v>55</v>
      </c>
      <c r="K31" s="474">
        <v>6.7</v>
      </c>
      <c r="L31" s="474">
        <v>12.2</v>
      </c>
      <c r="M31" s="474">
        <v>3.6</v>
      </c>
      <c r="N31" s="465">
        <v>2.17</v>
      </c>
      <c r="P31" s="466"/>
    </row>
    <row r="32" spans="1:16" s="458" customFormat="1" ht="16.5" customHeight="1">
      <c r="A32" s="459" t="s">
        <v>382</v>
      </c>
      <c r="B32" s="490">
        <v>53</v>
      </c>
      <c r="C32" s="490">
        <v>29</v>
      </c>
      <c r="D32" s="490">
        <v>24</v>
      </c>
      <c r="E32" s="490">
        <v>81</v>
      </c>
      <c r="F32" s="490">
        <v>47</v>
      </c>
      <c r="G32" s="490">
        <v>34</v>
      </c>
      <c r="H32" s="489" t="s">
        <v>521</v>
      </c>
      <c r="I32" s="490">
        <v>40</v>
      </c>
      <c r="J32" s="490">
        <v>6</v>
      </c>
      <c r="K32" s="498">
        <v>8.8</v>
      </c>
      <c r="L32" s="456">
        <v>13.5</v>
      </c>
      <c r="M32" s="456">
        <v>6.7</v>
      </c>
      <c r="N32" s="457">
        <v>1</v>
      </c>
      <c r="P32" s="466"/>
    </row>
    <row r="33" spans="1:16" ht="16.5" customHeight="1">
      <c r="A33" s="462" t="s">
        <v>92</v>
      </c>
      <c r="B33" s="463">
        <v>53</v>
      </c>
      <c r="C33" s="463">
        <v>29</v>
      </c>
      <c r="D33" s="463">
        <v>24</v>
      </c>
      <c r="E33" s="463">
        <v>81</v>
      </c>
      <c r="F33" s="463">
        <v>47</v>
      </c>
      <c r="G33" s="463">
        <v>34</v>
      </c>
      <c r="H33" s="491" t="s">
        <v>521</v>
      </c>
      <c r="I33" s="463">
        <v>40</v>
      </c>
      <c r="J33" s="463">
        <v>6</v>
      </c>
      <c r="K33" s="474">
        <v>8.8</v>
      </c>
      <c r="L33" s="474">
        <v>13.5</v>
      </c>
      <c r="M33" s="474">
        <v>6.7</v>
      </c>
      <c r="N33" s="465">
        <v>1</v>
      </c>
      <c r="P33" s="466"/>
    </row>
    <row r="34" spans="1:16" s="458" customFormat="1" ht="16.5" customHeight="1">
      <c r="A34" s="459" t="s">
        <v>383</v>
      </c>
      <c r="B34" s="490">
        <v>146</v>
      </c>
      <c r="C34" s="490">
        <v>78</v>
      </c>
      <c r="D34" s="490">
        <v>68</v>
      </c>
      <c r="E34" s="490">
        <v>254</v>
      </c>
      <c r="F34" s="490">
        <v>122</v>
      </c>
      <c r="G34" s="490">
        <v>132</v>
      </c>
      <c r="H34" s="489" t="s">
        <v>522</v>
      </c>
      <c r="I34" s="490">
        <v>89</v>
      </c>
      <c r="J34" s="490">
        <v>33</v>
      </c>
      <c r="K34" s="456">
        <v>7.3</v>
      </c>
      <c r="L34" s="456">
        <v>12.7</v>
      </c>
      <c r="M34" s="456">
        <v>4.4</v>
      </c>
      <c r="N34" s="457">
        <v>1.64</v>
      </c>
      <c r="P34" s="466"/>
    </row>
    <row r="35" spans="1:16" ht="16.5" customHeight="1">
      <c r="A35" s="462" t="s">
        <v>93</v>
      </c>
      <c r="B35" s="463">
        <v>146</v>
      </c>
      <c r="C35" s="463">
        <v>78</v>
      </c>
      <c r="D35" s="463">
        <v>68</v>
      </c>
      <c r="E35" s="463">
        <v>254</v>
      </c>
      <c r="F35" s="463">
        <v>122</v>
      </c>
      <c r="G35" s="463">
        <v>132</v>
      </c>
      <c r="H35" s="491" t="s">
        <v>522</v>
      </c>
      <c r="I35" s="463">
        <v>89</v>
      </c>
      <c r="J35" s="463">
        <v>33</v>
      </c>
      <c r="K35" s="474">
        <v>7.3</v>
      </c>
      <c r="L35" s="474">
        <v>12.7</v>
      </c>
      <c r="M35" s="474">
        <v>4.4</v>
      </c>
      <c r="N35" s="465">
        <v>1.64</v>
      </c>
      <c r="P35" s="466"/>
    </row>
    <row r="36" spans="1:16" s="458" customFormat="1" ht="16.5" customHeight="1">
      <c r="A36" s="459" t="s">
        <v>384</v>
      </c>
      <c r="B36" s="490">
        <v>301</v>
      </c>
      <c r="C36" s="490">
        <v>151</v>
      </c>
      <c r="D36" s="490">
        <v>150</v>
      </c>
      <c r="E36" s="490">
        <v>617</v>
      </c>
      <c r="F36" s="490">
        <v>300</v>
      </c>
      <c r="G36" s="490">
        <v>317</v>
      </c>
      <c r="H36" s="489" t="s">
        <v>523</v>
      </c>
      <c r="I36" s="490">
        <v>172</v>
      </c>
      <c r="J36" s="490">
        <v>58</v>
      </c>
      <c r="K36" s="456">
        <v>7.5</v>
      </c>
      <c r="L36" s="456">
        <v>15.3</v>
      </c>
      <c r="M36" s="456">
        <v>4.3</v>
      </c>
      <c r="N36" s="457">
        <v>1.44</v>
      </c>
      <c r="P36" s="466"/>
    </row>
    <row r="37" spans="1:16" ht="16.5" customHeight="1">
      <c r="A37" s="462" t="s">
        <v>94</v>
      </c>
      <c r="B37" s="463">
        <v>42</v>
      </c>
      <c r="C37" s="463">
        <v>22</v>
      </c>
      <c r="D37" s="463">
        <v>20</v>
      </c>
      <c r="E37" s="463">
        <v>119</v>
      </c>
      <c r="F37" s="463">
        <v>56</v>
      </c>
      <c r="G37" s="463">
        <v>63</v>
      </c>
      <c r="H37" s="491" t="s">
        <v>524</v>
      </c>
      <c r="I37" s="463">
        <v>26</v>
      </c>
      <c r="J37" s="463">
        <v>11</v>
      </c>
      <c r="K37" s="464">
        <v>6.1</v>
      </c>
      <c r="L37" s="474">
        <v>17.4</v>
      </c>
      <c r="M37" s="474">
        <v>3.8</v>
      </c>
      <c r="N37" s="465">
        <v>1.61</v>
      </c>
      <c r="P37" s="466"/>
    </row>
    <row r="38" spans="1:16" ht="16.5" customHeight="1">
      <c r="A38" s="462" t="s">
        <v>95</v>
      </c>
      <c r="B38" s="463">
        <v>103</v>
      </c>
      <c r="C38" s="463">
        <v>54</v>
      </c>
      <c r="D38" s="463">
        <v>49</v>
      </c>
      <c r="E38" s="463">
        <v>139</v>
      </c>
      <c r="F38" s="463">
        <v>70</v>
      </c>
      <c r="G38" s="463">
        <v>69</v>
      </c>
      <c r="H38" s="491" t="s">
        <v>525</v>
      </c>
      <c r="I38" s="463">
        <v>53</v>
      </c>
      <c r="J38" s="463">
        <v>10</v>
      </c>
      <c r="K38" s="474">
        <v>10.9</v>
      </c>
      <c r="L38" s="474">
        <v>14.7</v>
      </c>
      <c r="M38" s="474">
        <v>5.6</v>
      </c>
      <c r="N38" s="465">
        <v>1.06</v>
      </c>
      <c r="P38" s="466"/>
    </row>
    <row r="39" spans="1:16" ht="16.5" customHeight="1">
      <c r="A39" s="462" t="s">
        <v>96</v>
      </c>
      <c r="B39" s="463">
        <v>156</v>
      </c>
      <c r="C39" s="463">
        <v>75</v>
      </c>
      <c r="D39" s="463">
        <v>81</v>
      </c>
      <c r="E39" s="463">
        <v>359</v>
      </c>
      <c r="F39" s="463">
        <v>174</v>
      </c>
      <c r="G39" s="463">
        <v>185</v>
      </c>
      <c r="H39" s="491" t="s">
        <v>526</v>
      </c>
      <c r="I39" s="463">
        <v>93</v>
      </c>
      <c r="J39" s="463">
        <v>37</v>
      </c>
      <c r="K39" s="474">
        <v>6.5</v>
      </c>
      <c r="L39" s="474">
        <v>15</v>
      </c>
      <c r="M39" s="474">
        <v>3.9</v>
      </c>
      <c r="N39" s="465">
        <v>1.54</v>
      </c>
      <c r="P39" s="466"/>
    </row>
    <row r="40" spans="1:16" s="458" customFormat="1" ht="16.5" customHeight="1">
      <c r="A40" s="459" t="s">
        <v>385</v>
      </c>
      <c r="B40" s="490">
        <v>45</v>
      </c>
      <c r="C40" s="490">
        <v>25</v>
      </c>
      <c r="D40" s="490">
        <v>20</v>
      </c>
      <c r="E40" s="490">
        <v>126</v>
      </c>
      <c r="F40" s="490">
        <v>63</v>
      </c>
      <c r="G40" s="490">
        <v>63</v>
      </c>
      <c r="H40" s="489" t="s">
        <v>527</v>
      </c>
      <c r="I40" s="490">
        <v>37</v>
      </c>
      <c r="J40" s="490">
        <v>8</v>
      </c>
      <c r="K40" s="456">
        <v>4.9</v>
      </c>
      <c r="L40" s="456">
        <v>13.8</v>
      </c>
      <c r="M40" s="456">
        <v>4.1</v>
      </c>
      <c r="N40" s="457">
        <v>0.88</v>
      </c>
      <c r="P40" s="466"/>
    </row>
    <row r="41" spans="1:16" ht="16.5" customHeight="1" thickBot="1">
      <c r="A41" s="467" t="s">
        <v>97</v>
      </c>
      <c r="B41" s="468">
        <v>45</v>
      </c>
      <c r="C41" s="468">
        <v>25</v>
      </c>
      <c r="D41" s="468">
        <v>20</v>
      </c>
      <c r="E41" s="468">
        <v>126</v>
      </c>
      <c r="F41" s="468">
        <v>63</v>
      </c>
      <c r="G41" s="468">
        <v>63</v>
      </c>
      <c r="H41" s="492" t="s">
        <v>527</v>
      </c>
      <c r="I41" s="468">
        <v>37</v>
      </c>
      <c r="J41" s="468">
        <v>8</v>
      </c>
      <c r="K41" s="696">
        <v>4.9</v>
      </c>
      <c r="L41" s="696">
        <v>13.8</v>
      </c>
      <c r="M41" s="696">
        <v>4.1</v>
      </c>
      <c r="N41" s="697">
        <v>0.88</v>
      </c>
      <c r="P41" s="466"/>
    </row>
    <row r="42" ht="12.75" customHeight="1">
      <c r="A42" s="469" t="s">
        <v>496</v>
      </c>
    </row>
  </sheetData>
  <sheetProtection/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AE3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5.625" style="3" customWidth="1"/>
    <col min="2" max="2" width="14.375" style="3" customWidth="1"/>
    <col min="3" max="3" width="9.375" style="3" customWidth="1"/>
    <col min="4" max="4" width="1.875" style="21" customWidth="1"/>
    <col min="5" max="5" width="9.375" style="3" customWidth="1"/>
    <col min="6" max="6" width="1.875" style="21" customWidth="1"/>
    <col min="7" max="7" width="9.375" style="3" customWidth="1"/>
    <col min="8" max="8" width="1.875" style="3" customWidth="1"/>
    <col min="9" max="9" width="9.375" style="3" customWidth="1"/>
    <col min="10" max="10" width="1.875" style="3" customWidth="1"/>
    <col min="11" max="13" width="10.75390625" style="3" customWidth="1"/>
    <col min="14" max="14" width="10.625" style="3" customWidth="1"/>
    <col min="15" max="15" width="9.125" style="3" customWidth="1"/>
    <col min="16" max="16" width="1.875" style="3" customWidth="1"/>
    <col min="17" max="17" width="8.625" style="3" customWidth="1"/>
    <col min="18" max="18" width="2.625" style="3" customWidth="1"/>
    <col min="19" max="19" width="8.625" style="3" customWidth="1"/>
    <col min="20" max="20" width="2.625" style="3" customWidth="1"/>
    <col min="21" max="21" width="8.625" style="3" customWidth="1"/>
    <col min="22" max="22" width="2.625" style="3" customWidth="1"/>
    <col min="23" max="23" width="8.625" style="3" customWidth="1"/>
    <col min="24" max="24" width="2.625" style="3" customWidth="1"/>
    <col min="25" max="25" width="8.625" style="3" customWidth="1"/>
    <col min="26" max="26" width="2.625" style="3" customWidth="1"/>
    <col min="27" max="27" width="8.625" style="3" customWidth="1"/>
    <col min="28" max="28" width="2.625" style="3" customWidth="1"/>
    <col min="29" max="29" width="8.625" style="3" customWidth="1"/>
    <col min="30" max="30" width="2.625" style="3" customWidth="1"/>
    <col min="31" max="31" width="8.125" style="3" customWidth="1"/>
    <col min="32" max="32" width="8.75390625" style="3" customWidth="1"/>
    <col min="33" max="33" width="2.375" style="3" customWidth="1"/>
    <col min="34" max="34" width="5.625" style="3" customWidth="1"/>
    <col min="35" max="35" width="10.00390625" style="3" customWidth="1"/>
    <col min="36" max="36" width="4.375" style="3" customWidth="1"/>
    <col min="37" max="16384" width="8.00390625" style="3" customWidth="1"/>
  </cols>
  <sheetData>
    <row r="1" spans="7:14" ht="18.75" customHeight="1">
      <c r="G1" s="315"/>
      <c r="M1" s="57" t="s">
        <v>411</v>
      </c>
      <c r="N1" s="316" t="s">
        <v>412</v>
      </c>
    </row>
    <row r="2" ht="11.25" customHeight="1"/>
    <row r="3" spans="1:31" ht="12.75" thickBot="1">
      <c r="A3" s="261" t="s">
        <v>413</v>
      </c>
      <c r="B3" s="1"/>
      <c r="C3" s="1"/>
      <c r="D3" s="72"/>
      <c r="E3" s="1"/>
      <c r="F3" s="7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36" t="s">
        <v>120</v>
      </c>
    </row>
    <row r="4" spans="1:31" s="5" customFormat="1" ht="15" customHeight="1">
      <c r="A4" s="317" t="s">
        <v>302</v>
      </c>
      <c r="B4" s="318"/>
      <c r="C4" s="709" t="s">
        <v>414</v>
      </c>
      <c r="D4" s="710"/>
      <c r="E4" s="709" t="s">
        <v>415</v>
      </c>
      <c r="F4" s="710"/>
      <c r="G4" s="709" t="s">
        <v>416</v>
      </c>
      <c r="H4" s="710"/>
      <c r="I4" s="709" t="s">
        <v>417</v>
      </c>
      <c r="J4" s="710"/>
      <c r="K4" s="269" t="s">
        <v>418</v>
      </c>
      <c r="L4" s="269" t="s">
        <v>419</v>
      </c>
      <c r="M4" s="298" t="s">
        <v>420</v>
      </c>
      <c r="N4" s="269" t="s">
        <v>421</v>
      </c>
      <c r="O4" s="709" t="s">
        <v>422</v>
      </c>
      <c r="P4" s="710"/>
      <c r="Q4" s="716" t="s">
        <v>423</v>
      </c>
      <c r="R4" s="717"/>
      <c r="S4" s="709" t="s">
        <v>424</v>
      </c>
      <c r="T4" s="710"/>
      <c r="U4" s="709" t="s">
        <v>425</v>
      </c>
      <c r="V4" s="710"/>
      <c r="W4" s="709" t="s">
        <v>426</v>
      </c>
      <c r="X4" s="710"/>
      <c r="Y4" s="709" t="s">
        <v>427</v>
      </c>
      <c r="Z4" s="710"/>
      <c r="AA4" s="709" t="s">
        <v>428</v>
      </c>
      <c r="AB4" s="710"/>
      <c r="AC4" s="712" t="s">
        <v>429</v>
      </c>
      <c r="AD4" s="713"/>
      <c r="AE4" s="298" t="s">
        <v>303</v>
      </c>
    </row>
    <row r="5" spans="1:31" s="5" customFormat="1" ht="7.5" customHeight="1">
      <c r="A5" s="319"/>
      <c r="B5" s="320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321"/>
      <c r="R5" s="321"/>
      <c r="S5" s="42"/>
      <c r="T5" s="42"/>
      <c r="U5" s="42"/>
      <c r="V5" s="42"/>
      <c r="W5" s="42"/>
      <c r="X5" s="42"/>
      <c r="Y5" s="42"/>
      <c r="Z5" s="42"/>
      <c r="AA5" s="42"/>
      <c r="AB5" s="42"/>
      <c r="AC5" s="478"/>
      <c r="AD5" s="478"/>
      <c r="AE5" s="322"/>
    </row>
    <row r="6" spans="1:31" s="4" customFormat="1" ht="12" customHeight="1">
      <c r="A6" s="714" t="s">
        <v>430</v>
      </c>
      <c r="B6" s="715"/>
      <c r="C6" s="323">
        <v>422268</v>
      </c>
      <c r="D6" s="324"/>
      <c r="E6" s="323">
        <v>430347</v>
      </c>
      <c r="F6" s="324"/>
      <c r="G6" s="323">
        <v>409443</v>
      </c>
      <c r="H6" s="325" t="s">
        <v>304</v>
      </c>
      <c r="I6" s="323">
        <v>622173</v>
      </c>
      <c r="J6" s="325" t="s">
        <v>305</v>
      </c>
      <c r="K6" s="323">
        <v>625794</v>
      </c>
      <c r="L6" s="323">
        <v>618084</v>
      </c>
      <c r="M6" s="323">
        <v>611737</v>
      </c>
      <c r="N6" s="323">
        <v>623796</v>
      </c>
      <c r="O6" s="323">
        <v>635480</v>
      </c>
      <c r="P6" s="323"/>
      <c r="Q6" s="323">
        <v>664906</v>
      </c>
      <c r="R6" s="323"/>
      <c r="S6" s="323">
        <v>683876</v>
      </c>
      <c r="T6" s="323"/>
      <c r="U6" s="323">
        <v>699906</v>
      </c>
      <c r="V6" s="323"/>
      <c r="W6" s="323">
        <v>724000</v>
      </c>
      <c r="X6" s="323"/>
      <c r="Y6" s="323">
        <v>732483</v>
      </c>
      <c r="Z6" s="323"/>
      <c r="AA6" s="323">
        <v>733972</v>
      </c>
      <c r="AB6" s="323"/>
      <c r="AC6" s="323">
        <v>723302</v>
      </c>
      <c r="AD6" s="323"/>
      <c r="AE6" s="326" t="s">
        <v>306</v>
      </c>
    </row>
    <row r="7" spans="1:31" ht="12" customHeight="1">
      <c r="A7" s="698" t="s">
        <v>431</v>
      </c>
      <c r="B7" s="699"/>
      <c r="C7" s="327">
        <v>309939</v>
      </c>
      <c r="D7" s="328" t="s">
        <v>307</v>
      </c>
      <c r="E7" s="327">
        <v>307693</v>
      </c>
      <c r="F7" s="328" t="s">
        <v>307</v>
      </c>
      <c r="G7" s="327">
        <v>294925</v>
      </c>
      <c r="H7" s="325" t="s">
        <v>307</v>
      </c>
      <c r="I7" s="327">
        <v>411944</v>
      </c>
      <c r="J7" s="327"/>
      <c r="K7" s="327">
        <v>422728</v>
      </c>
      <c r="L7" s="327">
        <v>414205</v>
      </c>
      <c r="M7" s="327">
        <v>397418</v>
      </c>
      <c r="N7" s="327">
        <v>418584</v>
      </c>
      <c r="O7" s="327">
        <v>407640</v>
      </c>
      <c r="P7" s="327"/>
      <c r="Q7" s="327">
        <v>430418</v>
      </c>
      <c r="R7" s="327"/>
      <c r="S7" s="327">
        <v>434732</v>
      </c>
      <c r="T7" s="327"/>
      <c r="U7" s="327">
        <v>438878</v>
      </c>
      <c r="V7" s="327"/>
      <c r="W7" s="327">
        <v>459209</v>
      </c>
      <c r="X7" s="327"/>
      <c r="Y7" s="327">
        <v>451432</v>
      </c>
      <c r="Z7" s="327"/>
      <c r="AA7" s="327">
        <v>449091</v>
      </c>
      <c r="AB7" s="327"/>
      <c r="AC7" s="323">
        <v>436916</v>
      </c>
      <c r="AD7" s="323"/>
      <c r="AE7" s="329" t="s">
        <v>308</v>
      </c>
    </row>
    <row r="8" spans="1:31" ht="12" customHeight="1">
      <c r="A8" s="1"/>
      <c r="B8" s="251" t="s">
        <v>309</v>
      </c>
      <c r="C8" s="330" t="s">
        <v>22</v>
      </c>
      <c r="D8" s="331"/>
      <c r="E8" s="330" t="s">
        <v>22</v>
      </c>
      <c r="F8" s="331"/>
      <c r="G8" s="330" t="s">
        <v>22</v>
      </c>
      <c r="H8" s="330"/>
      <c r="I8" s="327">
        <v>401916</v>
      </c>
      <c r="J8" s="327"/>
      <c r="K8" s="327">
        <v>410329</v>
      </c>
      <c r="L8" s="327">
        <v>409443</v>
      </c>
      <c r="M8" s="327">
        <v>391219</v>
      </c>
      <c r="N8" s="327">
        <v>410874</v>
      </c>
      <c r="O8" s="327">
        <v>397097</v>
      </c>
      <c r="P8" s="327"/>
      <c r="Q8" s="327">
        <v>419548</v>
      </c>
      <c r="R8" s="327"/>
      <c r="S8" s="327">
        <v>419636</v>
      </c>
      <c r="T8" s="327"/>
      <c r="U8" s="327">
        <v>426775</v>
      </c>
      <c r="V8" s="327"/>
      <c r="W8" s="327">
        <v>443037</v>
      </c>
      <c r="X8" s="327"/>
      <c r="Y8" s="327">
        <v>431457</v>
      </c>
      <c r="Z8" s="327"/>
      <c r="AA8" s="327">
        <v>423379</v>
      </c>
      <c r="AB8" s="327"/>
      <c r="AC8" s="323">
        <v>409277</v>
      </c>
      <c r="AD8" s="323"/>
      <c r="AE8" s="332" t="s">
        <v>310</v>
      </c>
    </row>
    <row r="9" spans="1:31" ht="12" customHeight="1">
      <c r="A9" s="1"/>
      <c r="B9" s="251" t="s">
        <v>311</v>
      </c>
      <c r="C9" s="330" t="s">
        <v>22</v>
      </c>
      <c r="D9" s="333"/>
      <c r="E9" s="330" t="s">
        <v>22</v>
      </c>
      <c r="F9" s="333"/>
      <c r="G9" s="330" t="s">
        <v>22</v>
      </c>
      <c r="H9" s="330"/>
      <c r="I9" s="327">
        <v>10028</v>
      </c>
      <c r="J9" s="327"/>
      <c r="K9" s="327">
        <v>12399</v>
      </c>
      <c r="L9" s="327">
        <v>4762</v>
      </c>
      <c r="M9" s="327">
        <v>6199</v>
      </c>
      <c r="N9" s="327">
        <v>7710</v>
      </c>
      <c r="O9" s="327">
        <v>10543</v>
      </c>
      <c r="P9" s="327"/>
      <c r="Q9" s="327">
        <v>10870</v>
      </c>
      <c r="R9" s="327"/>
      <c r="S9" s="327">
        <v>15096</v>
      </c>
      <c r="T9" s="327"/>
      <c r="U9" s="327">
        <v>12103</v>
      </c>
      <c r="V9" s="327"/>
      <c r="W9" s="327">
        <v>16172</v>
      </c>
      <c r="X9" s="327"/>
      <c r="Y9" s="327">
        <v>19975</v>
      </c>
      <c r="Z9" s="327"/>
      <c r="AA9" s="327">
        <v>25712</v>
      </c>
      <c r="AB9" s="327"/>
      <c r="AC9" s="323">
        <v>27639</v>
      </c>
      <c r="AD9" s="323"/>
      <c r="AE9" s="332" t="s">
        <v>312</v>
      </c>
    </row>
    <row r="10" spans="1:31" ht="12" customHeight="1">
      <c r="A10" s="698" t="s">
        <v>313</v>
      </c>
      <c r="B10" s="699"/>
      <c r="C10" s="330">
        <v>112329</v>
      </c>
      <c r="D10" s="328" t="s">
        <v>314</v>
      </c>
      <c r="E10" s="330">
        <v>122654</v>
      </c>
      <c r="F10" s="328" t="s">
        <v>314</v>
      </c>
      <c r="G10" s="330">
        <v>114518</v>
      </c>
      <c r="H10" s="334" t="s">
        <v>314</v>
      </c>
      <c r="I10" s="330">
        <v>210222</v>
      </c>
      <c r="J10" s="36"/>
      <c r="K10" s="330">
        <v>203066</v>
      </c>
      <c r="L10" s="330">
        <v>203798</v>
      </c>
      <c r="M10" s="330">
        <v>214005</v>
      </c>
      <c r="N10" s="330">
        <v>205202</v>
      </c>
      <c r="O10" s="330">
        <v>227840</v>
      </c>
      <c r="P10" s="328" t="s">
        <v>432</v>
      </c>
      <c r="Q10" s="330">
        <v>233646</v>
      </c>
      <c r="R10" s="36"/>
      <c r="S10" s="330">
        <v>248655</v>
      </c>
      <c r="T10" s="330"/>
      <c r="U10" s="330">
        <v>260666</v>
      </c>
      <c r="V10" s="330"/>
      <c r="W10" s="330">
        <v>264368</v>
      </c>
      <c r="X10" s="330"/>
      <c r="Y10" s="330">
        <v>279314</v>
      </c>
      <c r="Z10" s="330"/>
      <c r="AA10" s="330">
        <v>280200</v>
      </c>
      <c r="AB10" s="330"/>
      <c r="AC10" s="479">
        <v>280064</v>
      </c>
      <c r="AD10" s="479"/>
      <c r="AE10" s="335" t="s">
        <v>315</v>
      </c>
    </row>
    <row r="11" spans="1:31" ht="12" customHeight="1">
      <c r="A11" s="698" t="s">
        <v>316</v>
      </c>
      <c r="B11" s="699"/>
      <c r="C11" s="305">
        <v>73.4</v>
      </c>
      <c r="D11" s="308"/>
      <c r="E11" s="286">
        <v>71.5</v>
      </c>
      <c r="F11" s="308"/>
      <c r="G11" s="286">
        <v>72</v>
      </c>
      <c r="H11" s="286"/>
      <c r="I11" s="286">
        <v>66.2</v>
      </c>
      <c r="J11" s="286"/>
      <c r="K11" s="286">
        <v>67.6</v>
      </c>
      <c r="L11" s="286">
        <v>67</v>
      </c>
      <c r="M11" s="286">
        <v>65</v>
      </c>
      <c r="N11" s="286">
        <v>67.1</v>
      </c>
      <c r="O11" s="286">
        <v>64.1</v>
      </c>
      <c r="P11" s="286"/>
      <c r="Q11" s="286">
        <v>64.7</v>
      </c>
      <c r="R11" s="286"/>
      <c r="S11" s="286">
        <v>63.6</v>
      </c>
      <c r="T11" s="286"/>
      <c r="U11" s="286">
        <v>62.7</v>
      </c>
      <c r="V11" s="286"/>
      <c r="W11" s="286">
        <v>63.5</v>
      </c>
      <c r="X11" s="325" t="s">
        <v>433</v>
      </c>
      <c r="Y11" s="286">
        <v>61.8</v>
      </c>
      <c r="Z11" s="325" t="s">
        <v>433</v>
      </c>
      <c r="AA11" s="286">
        <v>61.6</v>
      </c>
      <c r="AB11" s="325" t="s">
        <v>433</v>
      </c>
      <c r="AC11" s="295">
        <v>60.9</v>
      </c>
      <c r="AD11" s="295"/>
      <c r="AE11" s="336" t="s">
        <v>317</v>
      </c>
    </row>
    <row r="12" spans="1:31" ht="12" customHeight="1">
      <c r="A12" s="698" t="s">
        <v>434</v>
      </c>
      <c r="B12" s="699"/>
      <c r="C12" s="337"/>
      <c r="D12" s="333"/>
      <c r="E12" s="337"/>
      <c r="F12" s="333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480"/>
      <c r="AD12" s="480"/>
      <c r="AE12" s="338" t="s">
        <v>318</v>
      </c>
    </row>
    <row r="13" spans="1:31" ht="12" customHeight="1">
      <c r="A13" s="1"/>
      <c r="B13" s="251" t="s">
        <v>435</v>
      </c>
      <c r="C13" s="327">
        <v>180619</v>
      </c>
      <c r="D13" s="333"/>
      <c r="E13" s="327">
        <v>180683</v>
      </c>
      <c r="F13" s="339"/>
      <c r="G13" s="327">
        <v>171657</v>
      </c>
      <c r="H13" s="327"/>
      <c r="I13" s="327">
        <v>216602</v>
      </c>
      <c r="J13" s="327"/>
      <c r="K13" s="327">
        <v>205324</v>
      </c>
      <c r="L13" s="327">
        <v>178612</v>
      </c>
      <c r="M13" s="327">
        <v>152360</v>
      </c>
      <c r="N13" s="327">
        <v>136953</v>
      </c>
      <c r="O13" s="327">
        <v>102632</v>
      </c>
      <c r="P13" s="327"/>
      <c r="Q13" s="327">
        <v>89583</v>
      </c>
      <c r="R13" s="340" t="s">
        <v>319</v>
      </c>
      <c r="S13" s="327">
        <v>79005</v>
      </c>
      <c r="T13" s="327"/>
      <c r="U13" s="327">
        <v>66142</v>
      </c>
      <c r="V13" s="327"/>
      <c r="W13" s="327">
        <v>56788</v>
      </c>
      <c r="X13" s="327"/>
      <c r="Y13" s="327">
        <v>49601</v>
      </c>
      <c r="Z13" s="327"/>
      <c r="AA13" s="327">
        <v>46533</v>
      </c>
      <c r="AB13" s="327"/>
      <c r="AC13" s="323">
        <v>37838</v>
      </c>
      <c r="AD13" s="323"/>
      <c r="AE13" s="332" t="s">
        <v>320</v>
      </c>
    </row>
    <row r="14" spans="1:31" ht="12" customHeight="1">
      <c r="A14" s="1"/>
      <c r="B14" s="251" t="s">
        <v>436</v>
      </c>
      <c r="C14" s="327">
        <v>71239</v>
      </c>
      <c r="D14" s="333"/>
      <c r="E14" s="327">
        <v>57946</v>
      </c>
      <c r="F14" s="339"/>
      <c r="G14" s="327">
        <v>60368</v>
      </c>
      <c r="H14" s="327"/>
      <c r="I14" s="327">
        <v>81222</v>
      </c>
      <c r="J14" s="327"/>
      <c r="K14" s="327">
        <v>73444</v>
      </c>
      <c r="L14" s="327">
        <v>86373</v>
      </c>
      <c r="M14" s="327">
        <v>85621</v>
      </c>
      <c r="N14" s="327">
        <v>96733</v>
      </c>
      <c r="O14" s="327">
        <v>104657</v>
      </c>
      <c r="P14" s="327"/>
      <c r="Q14" s="327">
        <v>115588</v>
      </c>
      <c r="R14" s="36"/>
      <c r="S14" s="327">
        <v>116497</v>
      </c>
      <c r="T14" s="327"/>
      <c r="U14" s="327">
        <v>124120</v>
      </c>
      <c r="V14" s="327"/>
      <c r="W14" s="327">
        <v>129952</v>
      </c>
      <c r="X14" s="327"/>
      <c r="Y14" s="327">
        <v>118528</v>
      </c>
      <c r="Z14" s="327"/>
      <c r="AA14" s="327">
        <v>104795</v>
      </c>
      <c r="AB14" s="327"/>
      <c r="AC14" s="323">
        <v>96188</v>
      </c>
      <c r="AD14" s="323"/>
      <c r="AE14" s="332" t="s">
        <v>321</v>
      </c>
    </row>
    <row r="15" spans="1:31" ht="12" customHeight="1">
      <c r="A15" s="1"/>
      <c r="B15" s="251" t="s">
        <v>437</v>
      </c>
      <c r="C15" s="327">
        <v>68572</v>
      </c>
      <c r="D15" s="333"/>
      <c r="E15" s="327">
        <v>78035</v>
      </c>
      <c r="F15" s="339"/>
      <c r="G15" s="327">
        <v>73216</v>
      </c>
      <c r="H15" s="327"/>
      <c r="I15" s="327">
        <v>103889</v>
      </c>
      <c r="J15" s="327"/>
      <c r="K15" s="327">
        <v>131558</v>
      </c>
      <c r="L15" s="327">
        <v>144390</v>
      </c>
      <c r="M15" s="327">
        <v>153018</v>
      </c>
      <c r="N15" s="327">
        <v>177156</v>
      </c>
      <c r="O15" s="327">
        <v>188955</v>
      </c>
      <c r="P15" s="327"/>
      <c r="Q15" s="327">
        <v>214132</v>
      </c>
      <c r="R15" s="334" t="s">
        <v>319</v>
      </c>
      <c r="S15" s="327">
        <v>223838</v>
      </c>
      <c r="T15" s="327"/>
      <c r="U15" s="327">
        <v>236360</v>
      </c>
      <c r="V15" s="327"/>
      <c r="W15" s="327">
        <v>255991</v>
      </c>
      <c r="X15" s="327"/>
      <c r="Y15" s="327">
        <v>262407</v>
      </c>
      <c r="Z15" s="327"/>
      <c r="AA15" s="327">
        <v>270243</v>
      </c>
      <c r="AB15" s="327"/>
      <c r="AC15" s="323">
        <v>262820</v>
      </c>
      <c r="AD15" s="323"/>
      <c r="AE15" s="332" t="s">
        <v>322</v>
      </c>
    </row>
    <row r="16" spans="1:31" ht="12" customHeight="1">
      <c r="A16" s="698" t="s">
        <v>438</v>
      </c>
      <c r="B16" s="699"/>
      <c r="C16" s="1"/>
      <c r="D16" s="333"/>
      <c r="E16" s="1"/>
      <c r="F16" s="33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/>
      <c r="AD16" s="2"/>
      <c r="AE16" s="267" t="s">
        <v>323</v>
      </c>
    </row>
    <row r="17" spans="1:31" ht="12" customHeight="1">
      <c r="A17" s="1"/>
      <c r="B17" s="251" t="s">
        <v>324</v>
      </c>
      <c r="C17" s="327">
        <v>219832</v>
      </c>
      <c r="D17" s="328" t="s">
        <v>325</v>
      </c>
      <c r="E17" s="327">
        <v>214002</v>
      </c>
      <c r="F17" s="328" t="s">
        <v>325</v>
      </c>
      <c r="G17" s="327">
        <v>94304</v>
      </c>
      <c r="H17" s="1"/>
      <c r="I17" s="327">
        <v>136684</v>
      </c>
      <c r="J17" s="327"/>
      <c r="K17" s="327">
        <v>146830</v>
      </c>
      <c r="L17" s="327">
        <v>167484</v>
      </c>
      <c r="M17" s="327">
        <v>178749</v>
      </c>
      <c r="N17" s="327">
        <v>208963</v>
      </c>
      <c r="O17" s="327">
        <v>229170</v>
      </c>
      <c r="P17" s="327"/>
      <c r="Q17" s="327">
        <v>260131</v>
      </c>
      <c r="R17" s="1"/>
      <c r="S17" s="327">
        <v>277135</v>
      </c>
      <c r="T17" s="327"/>
      <c r="U17" s="327">
        <v>299199</v>
      </c>
      <c r="V17" s="327"/>
      <c r="W17" s="327">
        <v>331337</v>
      </c>
      <c r="X17" s="327"/>
      <c r="Y17" s="327">
        <v>330016</v>
      </c>
      <c r="Z17" s="327"/>
      <c r="AA17" s="327">
        <v>330686</v>
      </c>
      <c r="AB17" s="327"/>
      <c r="AC17" s="323">
        <v>325108</v>
      </c>
      <c r="AD17" s="323"/>
      <c r="AE17" s="332" t="s">
        <v>326</v>
      </c>
    </row>
    <row r="18" spans="1:31" ht="12" customHeight="1">
      <c r="A18" s="1"/>
      <c r="B18" s="251" t="s">
        <v>327</v>
      </c>
      <c r="C18" s="330">
        <v>103791</v>
      </c>
      <c r="D18" s="72"/>
      <c r="E18" s="330">
        <v>102805</v>
      </c>
      <c r="F18" s="72"/>
      <c r="G18" s="330">
        <v>89120</v>
      </c>
      <c r="H18" s="36"/>
      <c r="I18" s="330">
        <v>109302</v>
      </c>
      <c r="J18" s="330"/>
      <c r="K18" s="330">
        <v>111020</v>
      </c>
      <c r="L18" s="327">
        <v>115320</v>
      </c>
      <c r="M18" s="327">
        <v>102639</v>
      </c>
      <c r="N18" s="327">
        <v>102509</v>
      </c>
      <c r="O18" s="327">
        <v>89037</v>
      </c>
      <c r="P18" s="330"/>
      <c r="Q18" s="327">
        <v>85604</v>
      </c>
      <c r="R18" s="36"/>
      <c r="S18" s="327">
        <v>80392</v>
      </c>
      <c r="T18" s="327"/>
      <c r="U18" s="327">
        <v>72961</v>
      </c>
      <c r="V18" s="327"/>
      <c r="W18" s="327">
        <v>65528</v>
      </c>
      <c r="X18" s="327"/>
      <c r="Y18" s="327">
        <v>60944</v>
      </c>
      <c r="Z18" s="327"/>
      <c r="AA18" s="327">
        <v>56924</v>
      </c>
      <c r="AB18" s="327"/>
      <c r="AC18" s="323">
        <v>48226</v>
      </c>
      <c r="AD18" s="323"/>
      <c r="AE18" s="332" t="s">
        <v>328</v>
      </c>
    </row>
    <row r="19" spans="1:31" ht="12" customHeight="1">
      <c r="A19" s="1"/>
      <c r="B19" s="251" t="s">
        <v>329</v>
      </c>
      <c r="C19" s="36" t="s">
        <v>22</v>
      </c>
      <c r="D19" s="72"/>
      <c r="E19" s="36" t="s">
        <v>22</v>
      </c>
      <c r="F19" s="72"/>
      <c r="G19" s="327">
        <v>123339</v>
      </c>
      <c r="H19" s="1"/>
      <c r="I19" s="327">
        <v>155788</v>
      </c>
      <c r="J19" s="327"/>
      <c r="K19" s="327">
        <v>152479</v>
      </c>
      <c r="L19" s="327">
        <v>126605</v>
      </c>
      <c r="M19" s="327">
        <v>108903</v>
      </c>
      <c r="N19" s="327">
        <v>99389</v>
      </c>
      <c r="O19" s="327">
        <v>78611</v>
      </c>
      <c r="P19" s="327"/>
      <c r="Q19" s="327">
        <v>73758</v>
      </c>
      <c r="R19" s="1"/>
      <c r="S19" s="327">
        <v>62082</v>
      </c>
      <c r="T19" s="327"/>
      <c r="U19" s="327">
        <v>54579</v>
      </c>
      <c r="V19" s="327"/>
      <c r="W19" s="327">
        <v>46157</v>
      </c>
      <c r="X19" s="327"/>
      <c r="Y19" s="327">
        <v>40471</v>
      </c>
      <c r="Z19" s="327"/>
      <c r="AA19" s="327">
        <v>35755</v>
      </c>
      <c r="AB19" s="327"/>
      <c r="AC19" s="323">
        <v>28981</v>
      </c>
      <c r="AD19" s="323"/>
      <c r="AE19" s="332" t="s">
        <v>330</v>
      </c>
    </row>
    <row r="20" spans="1:31" s="4" customFormat="1" ht="12" customHeight="1">
      <c r="A20" s="707" t="s">
        <v>331</v>
      </c>
      <c r="B20" s="711"/>
      <c r="C20" s="323">
        <v>128854</v>
      </c>
      <c r="D20" s="324"/>
      <c r="E20" s="323">
        <v>128731</v>
      </c>
      <c r="F20" s="324"/>
      <c r="G20" s="323">
        <v>129761</v>
      </c>
      <c r="H20" s="323"/>
      <c r="I20" s="323">
        <v>176603</v>
      </c>
      <c r="J20" s="323"/>
      <c r="K20" s="323">
        <v>181468</v>
      </c>
      <c r="L20" s="323">
        <v>190063</v>
      </c>
      <c r="M20" s="323">
        <v>191425</v>
      </c>
      <c r="N20" s="323">
        <v>199755</v>
      </c>
      <c r="O20" s="323">
        <v>213152</v>
      </c>
      <c r="P20" s="323"/>
      <c r="Q20" s="323">
        <v>233117</v>
      </c>
      <c r="R20" s="325" t="s">
        <v>439</v>
      </c>
      <c r="S20" s="323">
        <v>242619</v>
      </c>
      <c r="T20" s="325" t="s">
        <v>439</v>
      </c>
      <c r="U20" s="323">
        <v>251225</v>
      </c>
      <c r="V20" s="325" t="s">
        <v>439</v>
      </c>
      <c r="W20" s="323">
        <v>267862</v>
      </c>
      <c r="X20" s="325" t="s">
        <v>439</v>
      </c>
      <c r="Y20" s="323">
        <v>278306</v>
      </c>
      <c r="Z20" s="325" t="s">
        <v>439</v>
      </c>
      <c r="AA20" s="323">
        <v>287431</v>
      </c>
      <c r="AB20" s="341" t="s">
        <v>332</v>
      </c>
      <c r="AC20" s="323">
        <v>295038</v>
      </c>
      <c r="AD20" s="481" t="s">
        <v>332</v>
      </c>
      <c r="AE20" s="326" t="s">
        <v>333</v>
      </c>
    </row>
    <row r="21" spans="1:31" ht="12" customHeight="1">
      <c r="A21" s="698" t="s">
        <v>334</v>
      </c>
      <c r="B21" s="699"/>
      <c r="C21" s="327"/>
      <c r="D21" s="313"/>
      <c r="E21" s="327"/>
      <c r="F21" s="313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3"/>
      <c r="AD21" s="323"/>
      <c r="AE21" s="329" t="s">
        <v>335</v>
      </c>
    </row>
    <row r="22" spans="1:31" ht="12" customHeight="1">
      <c r="A22" s="1"/>
      <c r="B22" s="251" t="s">
        <v>23</v>
      </c>
      <c r="C22" s="327">
        <v>127762</v>
      </c>
      <c r="D22" s="313"/>
      <c r="E22" s="327">
        <v>127725</v>
      </c>
      <c r="F22" s="313"/>
      <c r="G22" s="327">
        <v>128681</v>
      </c>
      <c r="H22" s="327"/>
      <c r="I22" s="327">
        <v>175772</v>
      </c>
      <c r="J22" s="327"/>
      <c r="K22" s="327">
        <v>177981</v>
      </c>
      <c r="L22" s="327">
        <v>185343</v>
      </c>
      <c r="M22" s="327">
        <v>187537</v>
      </c>
      <c r="N22" s="327">
        <v>195020</v>
      </c>
      <c r="O22" s="327">
        <v>208627</v>
      </c>
      <c r="P22" s="327"/>
      <c r="Q22" s="327">
        <v>224783</v>
      </c>
      <c r="R22" s="327"/>
      <c r="S22" s="327">
        <v>235480</v>
      </c>
      <c r="T22" s="327"/>
      <c r="U22" s="327">
        <v>250178</v>
      </c>
      <c r="V22" s="327"/>
      <c r="W22" s="327">
        <v>267230</v>
      </c>
      <c r="X22" s="327"/>
      <c r="Y22" s="327">
        <v>277606</v>
      </c>
      <c r="Z22" s="327"/>
      <c r="AA22" s="327">
        <v>286239</v>
      </c>
      <c r="AB22" s="327"/>
      <c r="AC22" s="323">
        <v>294120</v>
      </c>
      <c r="AD22" s="323"/>
      <c r="AE22" s="332" t="s">
        <v>336</v>
      </c>
    </row>
    <row r="23" spans="1:31" ht="12" customHeight="1">
      <c r="A23" s="1"/>
      <c r="B23" s="251" t="s">
        <v>337</v>
      </c>
      <c r="C23" s="327">
        <v>660384</v>
      </c>
      <c r="D23" s="72"/>
      <c r="E23" s="327">
        <v>681132</v>
      </c>
      <c r="F23" s="342"/>
      <c r="G23" s="327">
        <v>685934</v>
      </c>
      <c r="H23" s="327"/>
      <c r="I23" s="327">
        <v>932161</v>
      </c>
      <c r="J23" s="327"/>
      <c r="K23" s="327">
        <v>954331</v>
      </c>
      <c r="L23" s="327">
        <v>925280</v>
      </c>
      <c r="M23" s="327">
        <v>853433</v>
      </c>
      <c r="N23" s="327">
        <v>816888</v>
      </c>
      <c r="O23" s="327">
        <v>815846</v>
      </c>
      <c r="P23" s="327"/>
      <c r="Q23" s="327">
        <v>843433</v>
      </c>
      <c r="R23" s="1"/>
      <c r="S23" s="327">
        <v>857344</v>
      </c>
      <c r="T23" s="327"/>
      <c r="U23" s="327">
        <v>859084</v>
      </c>
      <c r="V23" s="327"/>
      <c r="W23" s="327">
        <v>864842</v>
      </c>
      <c r="X23" s="327"/>
      <c r="Y23" s="327">
        <v>855524</v>
      </c>
      <c r="Z23" s="327"/>
      <c r="AA23" s="327">
        <v>841970</v>
      </c>
      <c r="AB23" s="327"/>
      <c r="AC23" s="323">
        <v>824324</v>
      </c>
      <c r="AD23" s="323"/>
      <c r="AE23" s="332" t="s">
        <v>338</v>
      </c>
    </row>
    <row r="24" spans="1:31" ht="12.75" customHeight="1" thickBot="1">
      <c r="A24" s="1"/>
      <c r="B24" s="343" t="s">
        <v>339</v>
      </c>
      <c r="C24" s="337">
        <v>5.17</v>
      </c>
      <c r="D24" s="72"/>
      <c r="E24" s="337">
        <v>5.33</v>
      </c>
      <c r="F24" s="344"/>
      <c r="G24" s="337">
        <v>5.33</v>
      </c>
      <c r="H24" s="337"/>
      <c r="I24" s="337">
        <v>5.3</v>
      </c>
      <c r="J24" s="337"/>
      <c r="K24" s="337">
        <v>5.36</v>
      </c>
      <c r="L24" s="337">
        <v>4.99</v>
      </c>
      <c r="M24" s="337">
        <v>4.55</v>
      </c>
      <c r="N24" s="337">
        <v>4.19</v>
      </c>
      <c r="O24" s="337">
        <v>3.91</v>
      </c>
      <c r="P24" s="337"/>
      <c r="Q24" s="337">
        <v>3.75</v>
      </c>
      <c r="R24" s="337"/>
      <c r="S24" s="337">
        <v>3.64</v>
      </c>
      <c r="T24" s="337"/>
      <c r="U24" s="337">
        <v>3.43</v>
      </c>
      <c r="V24" s="337"/>
      <c r="W24" s="337">
        <v>3.24</v>
      </c>
      <c r="X24" s="337"/>
      <c r="Y24" s="337">
        <v>3.08</v>
      </c>
      <c r="Z24" s="337"/>
      <c r="AA24" s="337">
        <v>2.94</v>
      </c>
      <c r="AB24" s="337"/>
      <c r="AC24" s="480">
        <v>2.8</v>
      </c>
      <c r="AD24" s="480"/>
      <c r="AE24" s="345" t="s">
        <v>340</v>
      </c>
    </row>
    <row r="25" spans="1:31" ht="12.75" customHeight="1">
      <c r="A25" s="346" t="s">
        <v>341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1:31" ht="12" customHeight="1">
      <c r="A26" s="347" t="s">
        <v>342</v>
      </c>
      <c r="B26" s="21"/>
      <c r="C26" s="21"/>
      <c r="E26" s="312"/>
      <c r="F26" s="312" t="s">
        <v>343</v>
      </c>
      <c r="G26" s="21"/>
      <c r="H26" s="21"/>
      <c r="I26" s="21"/>
      <c r="J26" s="21"/>
      <c r="K26" s="21"/>
      <c r="L26" s="21"/>
      <c r="M26" s="21"/>
      <c r="N26" s="257" t="s">
        <v>388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14" ht="10.5" customHeight="1">
      <c r="A27" s="257" t="s">
        <v>344</v>
      </c>
      <c r="E27" s="257"/>
      <c r="F27" s="257" t="s">
        <v>345</v>
      </c>
      <c r="N27" s="257" t="s">
        <v>668</v>
      </c>
    </row>
    <row r="28" spans="1:6" ht="10.5" customHeight="1">
      <c r="A28" s="257" t="s">
        <v>346</v>
      </c>
      <c r="E28" s="257"/>
      <c r="F28" s="257" t="s">
        <v>347</v>
      </c>
    </row>
    <row r="29" spans="1:6" ht="10.5" customHeight="1">
      <c r="A29" s="257" t="s">
        <v>348</v>
      </c>
      <c r="E29" s="257"/>
      <c r="F29" s="257" t="s">
        <v>349</v>
      </c>
    </row>
    <row r="30" spans="1:6" ht="10.5" customHeight="1">
      <c r="A30" s="257" t="s">
        <v>350</v>
      </c>
      <c r="E30" s="257"/>
      <c r="F30" s="257" t="s">
        <v>351</v>
      </c>
    </row>
  </sheetData>
  <sheetProtection/>
  <mergeCells count="20">
    <mergeCell ref="AA4:AB4"/>
    <mergeCell ref="AC4:AD4"/>
    <mergeCell ref="A6:B6"/>
    <mergeCell ref="A7:B7"/>
    <mergeCell ref="A10:B10"/>
    <mergeCell ref="A11:B11"/>
    <mergeCell ref="O4:P4"/>
    <mergeCell ref="Q4:R4"/>
    <mergeCell ref="S4:T4"/>
    <mergeCell ref="U4:V4"/>
    <mergeCell ref="W4:X4"/>
    <mergeCell ref="Y4:Z4"/>
    <mergeCell ref="A20:B20"/>
    <mergeCell ref="A21:B21"/>
    <mergeCell ref="C4:D4"/>
    <mergeCell ref="E4:F4"/>
    <mergeCell ref="G4:H4"/>
    <mergeCell ref="I4:J4"/>
    <mergeCell ref="A12:B12"/>
    <mergeCell ref="A16:B16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77"/>
  <sheetViews>
    <sheetView showGridLines="0" zoomScale="110" zoomScaleNormal="11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516" customWidth="1"/>
    <col min="2" max="3" width="12.50390625" style="516" customWidth="1"/>
    <col min="4" max="5" width="12.375" style="516" customWidth="1"/>
    <col min="6" max="8" width="12.125" style="516" customWidth="1"/>
    <col min="9" max="9" width="2.00390625" style="516" customWidth="1"/>
    <col min="10" max="16384" width="8.00390625" style="516" customWidth="1"/>
  </cols>
  <sheetData>
    <row r="1" spans="1:8" ht="18.75" customHeight="1">
      <c r="A1" s="514" t="s">
        <v>677</v>
      </c>
      <c r="B1" s="515"/>
      <c r="C1" s="22"/>
      <c r="D1" s="22"/>
      <c r="E1" s="22"/>
      <c r="F1" s="22"/>
      <c r="G1" s="22"/>
      <c r="H1" s="22"/>
    </row>
    <row r="2" spans="1:8" ht="11.25" customHeight="1">
      <c r="A2" s="515"/>
      <c r="B2" s="515"/>
      <c r="C2" s="22"/>
      <c r="D2" s="22"/>
      <c r="E2" s="22"/>
      <c r="F2" s="22"/>
      <c r="G2" s="22"/>
      <c r="H2" s="22"/>
    </row>
    <row r="3" spans="1:8" ht="12.75" customHeight="1" thickBot="1">
      <c r="A3" s="517" t="s">
        <v>24</v>
      </c>
      <c r="B3" s="23"/>
      <c r="H3" s="24" t="s">
        <v>121</v>
      </c>
    </row>
    <row r="4" spans="1:8" s="524" customFormat="1" ht="12.75" customHeight="1">
      <c r="A4" s="718" t="s">
        <v>25</v>
      </c>
      <c r="B4" s="720" t="s">
        <v>23</v>
      </c>
      <c r="C4" s="518" t="s">
        <v>26</v>
      </c>
      <c r="D4" s="519"/>
      <c r="E4" s="520" t="s">
        <v>27</v>
      </c>
      <c r="F4" s="521" t="s">
        <v>28</v>
      </c>
      <c r="G4" s="522" t="s">
        <v>29</v>
      </c>
      <c r="H4" s="523" t="s">
        <v>30</v>
      </c>
    </row>
    <row r="5" spans="1:8" s="524" customFormat="1" ht="12.75" customHeight="1">
      <c r="A5" s="719"/>
      <c r="B5" s="721"/>
      <c r="C5" s="525" t="s">
        <v>31</v>
      </c>
      <c r="D5" s="526" t="s">
        <v>20</v>
      </c>
      <c r="E5" s="526" t="s">
        <v>21</v>
      </c>
      <c r="F5" s="527" t="s">
        <v>569</v>
      </c>
      <c r="G5" s="527" t="s">
        <v>32</v>
      </c>
      <c r="H5" s="528" t="s">
        <v>678</v>
      </c>
    </row>
    <row r="6" spans="1:8" s="533" customFormat="1" ht="3.75" customHeight="1">
      <c r="A6" s="529"/>
      <c r="B6" s="530"/>
      <c r="C6" s="531"/>
      <c r="D6" s="530"/>
      <c r="E6" s="530"/>
      <c r="F6" s="532"/>
      <c r="G6" s="532"/>
      <c r="H6" s="531"/>
    </row>
    <row r="7" spans="1:8" s="517" customFormat="1" ht="10.5" customHeight="1">
      <c r="A7" s="534" t="s">
        <v>33</v>
      </c>
      <c r="B7" s="24" t="s">
        <v>22</v>
      </c>
      <c r="C7" s="535">
        <v>511231</v>
      </c>
      <c r="D7" s="24" t="s">
        <v>22</v>
      </c>
      <c r="E7" s="24" t="s">
        <v>22</v>
      </c>
      <c r="F7" s="536">
        <v>52.5</v>
      </c>
      <c r="G7" s="24" t="s">
        <v>22</v>
      </c>
      <c r="H7" s="536">
        <v>224</v>
      </c>
    </row>
    <row r="8" spans="1:8" s="517" customFormat="1" ht="10.5" customHeight="1">
      <c r="A8" s="537" t="s">
        <v>34</v>
      </c>
      <c r="B8" s="535">
        <v>105261</v>
      </c>
      <c r="C8" s="535">
        <v>573864</v>
      </c>
      <c r="D8" s="535">
        <v>291902</v>
      </c>
      <c r="E8" s="535">
        <v>281962</v>
      </c>
      <c r="F8" s="536">
        <v>58.9</v>
      </c>
      <c r="G8" s="538">
        <v>5.45</v>
      </c>
      <c r="H8" s="536">
        <v>234</v>
      </c>
    </row>
    <row r="9" spans="1:8" s="517" customFormat="1" ht="10.5" customHeight="1">
      <c r="A9" s="537" t="s">
        <v>35</v>
      </c>
      <c r="B9" s="535">
        <v>106154</v>
      </c>
      <c r="C9" s="535">
        <v>647459</v>
      </c>
      <c r="D9" s="535">
        <v>325031</v>
      </c>
      <c r="E9" s="535">
        <v>322428</v>
      </c>
      <c r="F9" s="536">
        <v>66.5</v>
      </c>
      <c r="G9" s="538">
        <v>6.1</v>
      </c>
      <c r="H9" s="536">
        <v>264</v>
      </c>
    </row>
    <row r="10" spans="1:8" s="517" customFormat="1" ht="10.5" customHeight="1">
      <c r="A10" s="539" t="s">
        <v>570</v>
      </c>
      <c r="B10" s="535">
        <v>110307</v>
      </c>
      <c r="C10" s="535">
        <v>683943</v>
      </c>
      <c r="D10" s="535">
        <v>338644</v>
      </c>
      <c r="E10" s="535">
        <v>345299</v>
      </c>
      <c r="F10" s="536">
        <v>70.2</v>
      </c>
      <c r="G10" s="538">
        <v>6.2</v>
      </c>
      <c r="H10" s="536">
        <v>279</v>
      </c>
    </row>
    <row r="11" spans="1:8" s="517" customFormat="1" ht="10.5" customHeight="1">
      <c r="A11" s="537" t="s">
        <v>36</v>
      </c>
      <c r="B11" s="535">
        <v>128854</v>
      </c>
      <c r="C11" s="535">
        <v>673895</v>
      </c>
      <c r="D11" s="535">
        <v>329962</v>
      </c>
      <c r="E11" s="535">
        <v>343933</v>
      </c>
      <c r="F11" s="536">
        <v>69.2</v>
      </c>
      <c r="G11" s="538">
        <v>5.23</v>
      </c>
      <c r="H11" s="536">
        <v>275.8</v>
      </c>
    </row>
    <row r="12" spans="1:8" s="517" customFormat="1" ht="10.5" customHeight="1">
      <c r="A12" s="537" t="s">
        <v>37</v>
      </c>
      <c r="B12" s="535">
        <v>129728</v>
      </c>
      <c r="C12" s="535">
        <v>684831</v>
      </c>
      <c r="D12" s="535">
        <v>336223</v>
      </c>
      <c r="E12" s="535">
        <v>348608</v>
      </c>
      <c r="F12" s="536">
        <v>70.3</v>
      </c>
      <c r="G12" s="538">
        <v>5.28</v>
      </c>
      <c r="H12" s="536">
        <v>280.2</v>
      </c>
    </row>
    <row r="13" spans="1:8" s="517" customFormat="1" ht="10.5" customHeight="1">
      <c r="A13" s="537" t="s">
        <v>38</v>
      </c>
      <c r="B13" s="535">
        <v>128731</v>
      </c>
      <c r="C13" s="535">
        <v>691565</v>
      </c>
      <c r="D13" s="535">
        <v>337996</v>
      </c>
      <c r="E13" s="535">
        <v>353569</v>
      </c>
      <c r="F13" s="536">
        <v>71</v>
      </c>
      <c r="G13" s="538">
        <v>5.37</v>
      </c>
      <c r="H13" s="536">
        <v>283</v>
      </c>
    </row>
    <row r="14" spans="1:8" s="517" customFormat="1" ht="10.5" customHeight="1">
      <c r="A14" s="537" t="s">
        <v>39</v>
      </c>
      <c r="B14" s="535">
        <v>126691</v>
      </c>
      <c r="C14" s="535">
        <v>686117</v>
      </c>
      <c r="D14" s="535">
        <v>332764</v>
      </c>
      <c r="E14" s="535">
        <v>353353</v>
      </c>
      <c r="F14" s="536">
        <v>70.5</v>
      </c>
      <c r="G14" s="538">
        <v>5.42</v>
      </c>
      <c r="H14" s="536">
        <v>280.2</v>
      </c>
    </row>
    <row r="15" spans="1:8" s="517" customFormat="1" ht="10.5" customHeight="1">
      <c r="A15" s="537" t="s">
        <v>40</v>
      </c>
      <c r="B15" s="535">
        <v>129761</v>
      </c>
      <c r="C15" s="535">
        <v>701517</v>
      </c>
      <c r="D15" s="535">
        <v>343047</v>
      </c>
      <c r="E15" s="535">
        <v>358470</v>
      </c>
      <c r="F15" s="536">
        <v>72</v>
      </c>
      <c r="G15" s="538">
        <v>5.41</v>
      </c>
      <c r="H15" s="536">
        <v>286.4</v>
      </c>
    </row>
    <row r="16" spans="1:8" s="517" customFormat="1" ht="10.5" customHeight="1">
      <c r="A16" s="537" t="s">
        <v>41</v>
      </c>
      <c r="B16" s="535">
        <v>174652</v>
      </c>
      <c r="C16" s="535">
        <v>917797</v>
      </c>
      <c r="D16" s="535">
        <v>439481</v>
      </c>
      <c r="E16" s="535">
        <v>478316</v>
      </c>
      <c r="F16" s="536">
        <v>94.2</v>
      </c>
      <c r="G16" s="538">
        <v>5.26</v>
      </c>
      <c r="H16" s="536">
        <v>374.8</v>
      </c>
    </row>
    <row r="17" spans="1:8" s="517" customFormat="1" ht="10.5" customHeight="1">
      <c r="A17" s="537" t="s">
        <v>42</v>
      </c>
      <c r="B17" s="535">
        <v>176603</v>
      </c>
      <c r="C17" s="535">
        <v>945082</v>
      </c>
      <c r="D17" s="535">
        <v>455824</v>
      </c>
      <c r="E17" s="535">
        <v>489258</v>
      </c>
      <c r="F17" s="536">
        <v>97</v>
      </c>
      <c r="G17" s="538">
        <v>5.35</v>
      </c>
      <c r="H17" s="536">
        <v>393.2</v>
      </c>
    </row>
    <row r="18" spans="1:8" s="517" customFormat="1" ht="10.5" customHeight="1">
      <c r="A18" s="537" t="s">
        <v>43</v>
      </c>
      <c r="B18" s="540">
        <v>181468</v>
      </c>
      <c r="C18" s="535">
        <v>973749</v>
      </c>
      <c r="D18" s="535">
        <v>470437</v>
      </c>
      <c r="E18" s="535">
        <v>503312</v>
      </c>
      <c r="F18" s="536">
        <v>100</v>
      </c>
      <c r="G18" s="538">
        <v>5.37</v>
      </c>
      <c r="H18" s="536">
        <v>405.1</v>
      </c>
    </row>
    <row r="19" spans="1:8" s="517" customFormat="1" ht="10.5" customHeight="1">
      <c r="A19" s="537" t="s">
        <v>44</v>
      </c>
      <c r="B19" s="540">
        <v>190063</v>
      </c>
      <c r="C19" s="535">
        <v>942874</v>
      </c>
      <c r="D19" s="535">
        <v>448797</v>
      </c>
      <c r="E19" s="535">
        <v>494077</v>
      </c>
      <c r="F19" s="536">
        <v>96.8</v>
      </c>
      <c r="G19" s="538">
        <v>4.96</v>
      </c>
      <c r="H19" s="536">
        <v>392.3</v>
      </c>
    </row>
    <row r="20" spans="1:8" s="517" customFormat="1" ht="10.5" customHeight="1">
      <c r="A20" s="537" t="s">
        <v>45</v>
      </c>
      <c r="B20" s="540">
        <v>191425</v>
      </c>
      <c r="C20" s="535">
        <v>871885</v>
      </c>
      <c r="D20" s="535">
        <v>410937</v>
      </c>
      <c r="E20" s="535">
        <v>460948</v>
      </c>
      <c r="F20" s="536">
        <v>89.5</v>
      </c>
      <c r="G20" s="538">
        <v>4.55</v>
      </c>
      <c r="H20" s="536">
        <v>362.4</v>
      </c>
    </row>
    <row r="21" spans="1:8" s="517" customFormat="1" ht="10.5" customHeight="1">
      <c r="A21" s="537" t="s">
        <v>46</v>
      </c>
      <c r="B21" s="540">
        <v>199755</v>
      </c>
      <c r="C21" s="535">
        <v>838468</v>
      </c>
      <c r="D21" s="535">
        <v>393631</v>
      </c>
      <c r="E21" s="535">
        <v>444837</v>
      </c>
      <c r="F21" s="536">
        <v>86.1</v>
      </c>
      <c r="G21" s="538">
        <v>4.2</v>
      </c>
      <c r="H21" s="536">
        <v>347.8</v>
      </c>
    </row>
    <row r="22" spans="1:8" s="517" customFormat="1" ht="1.5" customHeight="1">
      <c r="A22" s="537"/>
      <c r="B22" s="540"/>
      <c r="C22" s="535"/>
      <c r="D22" s="535"/>
      <c r="E22" s="535"/>
      <c r="F22" s="536"/>
      <c r="G22" s="538"/>
      <c r="H22" s="536"/>
    </row>
    <row r="23" spans="1:8" s="517" customFormat="1" ht="10.5" customHeight="1">
      <c r="A23" s="537" t="s">
        <v>47</v>
      </c>
      <c r="B23" s="540">
        <v>213152</v>
      </c>
      <c r="C23" s="535">
        <v>837674</v>
      </c>
      <c r="D23" s="535">
        <v>394661</v>
      </c>
      <c r="E23" s="535">
        <v>443013</v>
      </c>
      <c r="F23" s="536">
        <v>86</v>
      </c>
      <c r="G23" s="538">
        <v>3.93</v>
      </c>
      <c r="H23" s="536">
        <v>346.5</v>
      </c>
    </row>
    <row r="24" spans="1:8" s="517" customFormat="1" ht="10.5" customHeight="1">
      <c r="A24" s="537" t="s">
        <v>48</v>
      </c>
      <c r="B24" s="540">
        <v>218509</v>
      </c>
      <c r="C24" s="535">
        <v>842178</v>
      </c>
      <c r="D24" s="535">
        <v>397624</v>
      </c>
      <c r="E24" s="535">
        <v>444554</v>
      </c>
      <c r="F24" s="536">
        <v>86.5</v>
      </c>
      <c r="G24" s="538">
        <v>3.85</v>
      </c>
      <c r="H24" s="536">
        <v>348.1</v>
      </c>
    </row>
    <row r="25" spans="1:8" s="517" customFormat="1" ht="10.5" customHeight="1">
      <c r="A25" s="537" t="s">
        <v>49</v>
      </c>
      <c r="B25" s="540">
        <v>222045</v>
      </c>
      <c r="C25" s="535">
        <v>847349</v>
      </c>
      <c r="D25" s="535">
        <v>400671</v>
      </c>
      <c r="E25" s="535">
        <v>446678</v>
      </c>
      <c r="F25" s="536">
        <v>87</v>
      </c>
      <c r="G25" s="538">
        <v>3.82</v>
      </c>
      <c r="H25" s="536">
        <v>348.5</v>
      </c>
    </row>
    <row r="26" spans="1:8" s="517" customFormat="1" ht="10.5" customHeight="1">
      <c r="A26" s="537" t="s">
        <v>50</v>
      </c>
      <c r="B26" s="540">
        <v>225221</v>
      </c>
      <c r="C26" s="535">
        <v>852611</v>
      </c>
      <c r="D26" s="535">
        <v>403727</v>
      </c>
      <c r="E26" s="535">
        <v>448884</v>
      </c>
      <c r="F26" s="536">
        <v>87.5</v>
      </c>
      <c r="G26" s="538">
        <v>3.79</v>
      </c>
      <c r="H26" s="536">
        <v>350.6</v>
      </c>
    </row>
    <row r="27" spans="1:8" s="517" customFormat="1" ht="10.5" customHeight="1">
      <c r="A27" s="537" t="s">
        <v>51</v>
      </c>
      <c r="B27" s="540">
        <v>229110</v>
      </c>
      <c r="C27" s="535">
        <v>858939</v>
      </c>
      <c r="D27" s="535">
        <v>407417</v>
      </c>
      <c r="E27" s="535">
        <v>451522</v>
      </c>
      <c r="F27" s="536">
        <v>88.2</v>
      </c>
      <c r="G27" s="538">
        <v>3.75</v>
      </c>
      <c r="H27" s="536">
        <v>353.2</v>
      </c>
    </row>
    <row r="28" spans="1:8" s="517" customFormat="1" ht="1.5" customHeight="1">
      <c r="A28" s="537"/>
      <c r="B28" s="540"/>
      <c r="C28" s="535"/>
      <c r="D28" s="535"/>
      <c r="E28" s="535"/>
      <c r="F28" s="536"/>
      <c r="G28" s="538"/>
      <c r="H28" s="536"/>
    </row>
    <row r="29" spans="1:8" s="517" customFormat="1" ht="10.5" customHeight="1">
      <c r="A29" s="537" t="s">
        <v>52</v>
      </c>
      <c r="B29" s="540">
        <v>233117</v>
      </c>
      <c r="C29" s="535">
        <v>865574</v>
      </c>
      <c r="D29" s="535">
        <v>410912</v>
      </c>
      <c r="E29" s="535">
        <v>454662</v>
      </c>
      <c r="F29" s="536">
        <v>88.9</v>
      </c>
      <c r="G29" s="538">
        <v>3.71</v>
      </c>
      <c r="H29" s="536">
        <v>355.8</v>
      </c>
    </row>
    <row r="30" spans="1:8" s="517" customFormat="1" ht="10.5" customHeight="1">
      <c r="A30" s="537" t="s">
        <v>53</v>
      </c>
      <c r="B30" s="540">
        <v>235857</v>
      </c>
      <c r="C30" s="535">
        <v>868888</v>
      </c>
      <c r="D30" s="535">
        <v>412396</v>
      </c>
      <c r="E30" s="535">
        <v>456492</v>
      </c>
      <c r="F30" s="536">
        <v>89.2</v>
      </c>
      <c r="G30" s="538">
        <v>3.68</v>
      </c>
      <c r="H30" s="536">
        <v>357.1</v>
      </c>
    </row>
    <row r="31" spans="1:8" s="517" customFormat="1" ht="10.5" customHeight="1">
      <c r="A31" s="537" t="s">
        <v>54</v>
      </c>
      <c r="B31" s="540">
        <v>238579</v>
      </c>
      <c r="C31" s="535">
        <v>870094</v>
      </c>
      <c r="D31" s="535">
        <v>412898</v>
      </c>
      <c r="E31" s="535">
        <v>457196</v>
      </c>
      <c r="F31" s="536">
        <v>89.3</v>
      </c>
      <c r="G31" s="538">
        <v>3.65</v>
      </c>
      <c r="H31" s="536">
        <v>357.6</v>
      </c>
    </row>
    <row r="32" spans="1:8" s="517" customFormat="1" ht="10.5" customHeight="1">
      <c r="A32" s="537" t="s">
        <v>55</v>
      </c>
      <c r="B32" s="540">
        <v>241188</v>
      </c>
      <c r="C32" s="535">
        <v>874773</v>
      </c>
      <c r="D32" s="535">
        <v>414937</v>
      </c>
      <c r="E32" s="535">
        <v>459836</v>
      </c>
      <c r="F32" s="536">
        <v>89.8</v>
      </c>
      <c r="G32" s="538">
        <v>3.63</v>
      </c>
      <c r="H32" s="536">
        <v>359.5</v>
      </c>
    </row>
    <row r="33" spans="1:8" s="517" customFormat="1" ht="10.5" customHeight="1">
      <c r="A33" s="537" t="s">
        <v>56</v>
      </c>
      <c r="B33" s="540">
        <v>243029</v>
      </c>
      <c r="C33" s="535">
        <v>875931</v>
      </c>
      <c r="D33" s="535">
        <v>415321</v>
      </c>
      <c r="E33" s="535">
        <v>460610</v>
      </c>
      <c r="F33" s="536">
        <v>89.9</v>
      </c>
      <c r="G33" s="538">
        <v>3.6</v>
      </c>
      <c r="H33" s="536">
        <v>360</v>
      </c>
    </row>
    <row r="34" spans="1:8" s="517" customFormat="1" ht="1.5" customHeight="1">
      <c r="A34" s="537"/>
      <c r="B34" s="540"/>
      <c r="C34" s="535"/>
      <c r="D34" s="535"/>
      <c r="E34" s="535"/>
      <c r="F34" s="536"/>
      <c r="G34" s="538"/>
      <c r="H34" s="536"/>
    </row>
    <row r="35" spans="1:8" s="517" customFormat="1" ht="10.5" customHeight="1">
      <c r="A35" s="537" t="s">
        <v>57</v>
      </c>
      <c r="B35" s="540">
        <v>242619</v>
      </c>
      <c r="C35" s="535">
        <v>880013</v>
      </c>
      <c r="D35" s="535">
        <v>417308</v>
      </c>
      <c r="E35" s="535">
        <v>462705</v>
      </c>
      <c r="F35" s="536">
        <v>90.4</v>
      </c>
      <c r="G35" s="538">
        <v>3.63</v>
      </c>
      <c r="H35" s="536">
        <v>361.6</v>
      </c>
    </row>
    <row r="36" spans="1:8" s="517" customFormat="1" ht="10.5" customHeight="1">
      <c r="A36" s="537" t="s">
        <v>58</v>
      </c>
      <c r="B36" s="540">
        <v>243768</v>
      </c>
      <c r="C36" s="535">
        <v>880867</v>
      </c>
      <c r="D36" s="535">
        <v>417486</v>
      </c>
      <c r="E36" s="535">
        <v>463381</v>
      </c>
      <c r="F36" s="536">
        <v>90.5</v>
      </c>
      <c r="G36" s="538">
        <v>3.61</v>
      </c>
      <c r="H36" s="536">
        <v>362</v>
      </c>
    </row>
    <row r="37" spans="1:8" s="517" customFormat="1" ht="10.5" customHeight="1">
      <c r="A37" s="537" t="s">
        <v>59</v>
      </c>
      <c r="B37" s="540">
        <v>246028</v>
      </c>
      <c r="C37" s="535">
        <v>881410</v>
      </c>
      <c r="D37" s="535">
        <v>417441</v>
      </c>
      <c r="E37" s="535">
        <v>463969</v>
      </c>
      <c r="F37" s="536">
        <v>90.5</v>
      </c>
      <c r="G37" s="538">
        <v>3.58</v>
      </c>
      <c r="H37" s="536">
        <v>361.2</v>
      </c>
    </row>
    <row r="38" spans="1:8" s="517" customFormat="1" ht="10.5" customHeight="1">
      <c r="A38" s="537" t="s">
        <v>60</v>
      </c>
      <c r="B38" s="540">
        <v>247978</v>
      </c>
      <c r="C38" s="535">
        <v>881471</v>
      </c>
      <c r="D38" s="535">
        <v>417108</v>
      </c>
      <c r="E38" s="535">
        <v>464363</v>
      </c>
      <c r="F38" s="536">
        <v>90.5</v>
      </c>
      <c r="G38" s="538">
        <v>3.55</v>
      </c>
      <c r="H38" s="536">
        <v>361.4</v>
      </c>
    </row>
    <row r="39" spans="1:8" s="517" customFormat="1" ht="10.5" customHeight="1">
      <c r="A39" s="541" t="s">
        <v>61</v>
      </c>
      <c r="B39" s="540">
        <v>250051</v>
      </c>
      <c r="C39" s="535">
        <v>880755</v>
      </c>
      <c r="D39" s="535">
        <v>416502</v>
      </c>
      <c r="E39" s="535">
        <v>464253</v>
      </c>
      <c r="F39" s="536">
        <v>90.4</v>
      </c>
      <c r="G39" s="538">
        <v>3.52</v>
      </c>
      <c r="H39" s="536">
        <v>361.1</v>
      </c>
    </row>
    <row r="40" spans="1:8" s="517" customFormat="1" ht="1.5" customHeight="1">
      <c r="A40" s="541"/>
      <c r="B40" s="540"/>
      <c r="C40" s="535"/>
      <c r="D40" s="535"/>
      <c r="E40" s="535"/>
      <c r="F40" s="536"/>
      <c r="G40" s="538"/>
      <c r="H40" s="536"/>
    </row>
    <row r="41" spans="1:8" s="517" customFormat="1" ht="10.5" customHeight="1">
      <c r="A41" s="537" t="s">
        <v>571</v>
      </c>
      <c r="B41" s="540">
        <v>251225</v>
      </c>
      <c r="C41" s="535">
        <v>877851</v>
      </c>
      <c r="D41" s="535">
        <v>414673</v>
      </c>
      <c r="E41" s="535">
        <v>463178</v>
      </c>
      <c r="F41" s="536">
        <v>90.1</v>
      </c>
      <c r="G41" s="538">
        <v>3.49</v>
      </c>
      <c r="H41" s="536">
        <v>360</v>
      </c>
    </row>
    <row r="42" spans="1:8" s="517" customFormat="1" ht="10.5" customHeight="1">
      <c r="A42" s="537" t="s">
        <v>572</v>
      </c>
      <c r="B42" s="540">
        <v>253686</v>
      </c>
      <c r="C42" s="535">
        <v>877065</v>
      </c>
      <c r="D42" s="535">
        <v>414062</v>
      </c>
      <c r="E42" s="535">
        <v>463003</v>
      </c>
      <c r="F42" s="536">
        <v>90.1</v>
      </c>
      <c r="G42" s="538">
        <v>3.46</v>
      </c>
      <c r="H42" s="536">
        <v>359.6</v>
      </c>
    </row>
    <row r="43" spans="1:8" s="517" customFormat="1" ht="10.5" customHeight="1">
      <c r="A43" s="537" t="s">
        <v>573</v>
      </c>
      <c r="B43" s="540">
        <v>256640</v>
      </c>
      <c r="C43" s="535">
        <v>877603</v>
      </c>
      <c r="D43" s="535">
        <v>414290</v>
      </c>
      <c r="E43" s="535">
        <v>463313</v>
      </c>
      <c r="F43" s="536">
        <v>90.1</v>
      </c>
      <c r="G43" s="538">
        <v>3.42</v>
      </c>
      <c r="H43" s="536">
        <v>359.8</v>
      </c>
    </row>
    <row r="44" spans="1:8" s="517" customFormat="1" ht="10.5" customHeight="1">
      <c r="A44" s="537" t="s">
        <v>62</v>
      </c>
      <c r="B44" s="540">
        <v>259252</v>
      </c>
      <c r="C44" s="535">
        <v>878416</v>
      </c>
      <c r="D44" s="535">
        <v>415034</v>
      </c>
      <c r="E44" s="535">
        <v>463382</v>
      </c>
      <c r="F44" s="536">
        <v>90.2</v>
      </c>
      <c r="G44" s="538">
        <v>3.39</v>
      </c>
      <c r="H44" s="536">
        <v>360.2</v>
      </c>
    </row>
    <row r="45" spans="1:8" s="517" customFormat="1" ht="10.5" customHeight="1">
      <c r="A45" s="537" t="s">
        <v>63</v>
      </c>
      <c r="B45" s="540">
        <v>262683</v>
      </c>
      <c r="C45" s="535">
        <v>880310</v>
      </c>
      <c r="D45" s="535">
        <v>416074</v>
      </c>
      <c r="E45" s="535">
        <v>464236</v>
      </c>
      <c r="F45" s="536">
        <v>90.4</v>
      </c>
      <c r="G45" s="538">
        <v>3.35</v>
      </c>
      <c r="H45" s="536">
        <v>360.9</v>
      </c>
    </row>
    <row r="46" spans="1:8" s="517" customFormat="1" ht="1.5" customHeight="1">
      <c r="A46" s="537"/>
      <c r="B46" s="540"/>
      <c r="C46" s="535"/>
      <c r="D46" s="535"/>
      <c r="E46" s="535"/>
      <c r="F46" s="536"/>
      <c r="G46" s="538"/>
      <c r="H46" s="536"/>
    </row>
    <row r="47" spans="1:8" s="517" customFormat="1" ht="10.5" customHeight="1">
      <c r="A47" s="537" t="s">
        <v>574</v>
      </c>
      <c r="B47" s="540">
        <v>267862</v>
      </c>
      <c r="C47" s="535">
        <v>884316</v>
      </c>
      <c r="D47" s="535">
        <v>418666</v>
      </c>
      <c r="E47" s="535">
        <v>465650</v>
      </c>
      <c r="F47" s="536">
        <v>90.8</v>
      </c>
      <c r="G47" s="538">
        <v>3.3</v>
      </c>
      <c r="H47" s="536">
        <v>362.6</v>
      </c>
    </row>
    <row r="48" spans="1:8" s="517" customFormat="1" ht="10.5" customHeight="1">
      <c r="A48" s="537" t="s">
        <v>575</v>
      </c>
      <c r="B48" s="540">
        <v>271222</v>
      </c>
      <c r="C48" s="535">
        <v>885176</v>
      </c>
      <c r="D48" s="535">
        <v>419284</v>
      </c>
      <c r="E48" s="535">
        <v>465892</v>
      </c>
      <c r="F48" s="536">
        <v>90.9</v>
      </c>
      <c r="G48" s="538">
        <v>3.26</v>
      </c>
      <c r="H48" s="536">
        <v>362.9</v>
      </c>
    </row>
    <row r="49" spans="1:8" s="517" customFormat="1" ht="10.5" customHeight="1">
      <c r="A49" s="537" t="s">
        <v>576</v>
      </c>
      <c r="B49" s="540">
        <v>274233</v>
      </c>
      <c r="C49" s="542">
        <v>884704</v>
      </c>
      <c r="D49" s="542">
        <v>418823</v>
      </c>
      <c r="E49" s="542">
        <v>465881</v>
      </c>
      <c r="F49" s="543">
        <v>90.8</v>
      </c>
      <c r="G49" s="544">
        <v>3.23</v>
      </c>
      <c r="H49" s="543">
        <v>362.7</v>
      </c>
    </row>
    <row r="50" spans="1:8" s="517" customFormat="1" ht="10.5" customHeight="1">
      <c r="A50" s="537" t="s">
        <v>64</v>
      </c>
      <c r="B50" s="540">
        <v>277148</v>
      </c>
      <c r="C50" s="542">
        <v>884128</v>
      </c>
      <c r="D50" s="542">
        <v>418365</v>
      </c>
      <c r="E50" s="542">
        <v>465763</v>
      </c>
      <c r="F50" s="543">
        <v>90.8</v>
      </c>
      <c r="G50" s="544">
        <v>3.19</v>
      </c>
      <c r="H50" s="543">
        <v>362.5</v>
      </c>
    </row>
    <row r="51" spans="1:8" s="517" customFormat="1" ht="10.5" customHeight="1">
      <c r="A51" s="537" t="s">
        <v>65</v>
      </c>
      <c r="B51" s="540">
        <v>280058</v>
      </c>
      <c r="C51" s="542">
        <v>883298</v>
      </c>
      <c r="D51" s="542">
        <v>417854</v>
      </c>
      <c r="E51" s="542">
        <v>465444</v>
      </c>
      <c r="F51" s="543">
        <v>90.7</v>
      </c>
      <c r="G51" s="544">
        <v>3.15</v>
      </c>
      <c r="H51" s="543">
        <v>362.2</v>
      </c>
    </row>
    <row r="52" spans="1:8" s="517" customFormat="1" ht="1.5" customHeight="1">
      <c r="A52" s="537"/>
      <c r="B52" s="540"/>
      <c r="C52" s="542"/>
      <c r="D52" s="542"/>
      <c r="E52" s="542"/>
      <c r="F52" s="543"/>
      <c r="G52" s="544"/>
      <c r="H52" s="543"/>
    </row>
    <row r="53" spans="1:8" s="517" customFormat="1" ht="9.75" customHeight="1">
      <c r="A53" s="537" t="s">
        <v>577</v>
      </c>
      <c r="B53" s="540">
        <v>278306</v>
      </c>
      <c r="C53" s="542">
        <v>876654</v>
      </c>
      <c r="D53" s="542">
        <v>414377</v>
      </c>
      <c r="E53" s="542">
        <v>462277</v>
      </c>
      <c r="F53" s="543">
        <v>90</v>
      </c>
      <c r="G53" s="544">
        <v>3.15</v>
      </c>
      <c r="H53" s="543">
        <v>359.4</v>
      </c>
    </row>
    <row r="54" spans="1:8" s="517" customFormat="1" ht="9.75" customHeight="1">
      <c r="A54" s="537" t="s">
        <v>66</v>
      </c>
      <c r="B54" s="540">
        <v>280812</v>
      </c>
      <c r="C54" s="542">
        <v>875689</v>
      </c>
      <c r="D54" s="542">
        <v>413768</v>
      </c>
      <c r="E54" s="542">
        <v>461921</v>
      </c>
      <c r="F54" s="543">
        <v>89.9</v>
      </c>
      <c r="G54" s="544">
        <v>3.12</v>
      </c>
      <c r="H54" s="543">
        <v>359</v>
      </c>
    </row>
    <row r="55" spans="1:8" s="517" customFormat="1" ht="9.75" customHeight="1">
      <c r="A55" s="537" t="s">
        <v>67</v>
      </c>
      <c r="B55" s="540">
        <v>283100</v>
      </c>
      <c r="C55" s="542">
        <v>873885</v>
      </c>
      <c r="D55" s="542">
        <v>412900</v>
      </c>
      <c r="E55" s="542">
        <v>460985</v>
      </c>
      <c r="F55" s="543">
        <v>89.7</v>
      </c>
      <c r="G55" s="544">
        <v>3.09</v>
      </c>
      <c r="H55" s="543">
        <v>358.3</v>
      </c>
    </row>
    <row r="56" spans="1:8" s="517" customFormat="1" ht="9.75" customHeight="1">
      <c r="A56" s="537" t="s">
        <v>578</v>
      </c>
      <c r="B56" s="540">
        <v>285606</v>
      </c>
      <c r="C56" s="542">
        <v>871884</v>
      </c>
      <c r="D56" s="542">
        <v>411708</v>
      </c>
      <c r="E56" s="542">
        <v>460176</v>
      </c>
      <c r="F56" s="543">
        <v>89.5</v>
      </c>
      <c r="G56" s="544">
        <v>3.05</v>
      </c>
      <c r="H56" s="543">
        <v>357.4</v>
      </c>
    </row>
    <row r="57" spans="1:8" s="517" customFormat="1" ht="9.75" customHeight="1">
      <c r="A57" s="537" t="s">
        <v>124</v>
      </c>
      <c r="B57" s="540">
        <v>287692</v>
      </c>
      <c r="C57" s="542">
        <v>869876</v>
      </c>
      <c r="D57" s="542">
        <v>410593</v>
      </c>
      <c r="E57" s="542">
        <v>459283</v>
      </c>
      <c r="F57" s="543">
        <v>89.3</v>
      </c>
      <c r="G57" s="544">
        <v>3.02</v>
      </c>
      <c r="H57" s="543">
        <v>356.6</v>
      </c>
    </row>
    <row r="58" spans="1:8" s="517" customFormat="1" ht="1.5" customHeight="1">
      <c r="A58" s="537"/>
      <c r="B58" s="540"/>
      <c r="C58" s="542"/>
      <c r="D58" s="542"/>
      <c r="E58" s="542"/>
      <c r="F58" s="543"/>
      <c r="G58" s="544"/>
      <c r="H58" s="543"/>
    </row>
    <row r="59" spans="1:8" s="545" customFormat="1" ht="9.75" customHeight="1">
      <c r="A59" s="537" t="s">
        <v>166</v>
      </c>
      <c r="B59" s="540">
        <v>287431</v>
      </c>
      <c r="C59" s="542">
        <v>866369</v>
      </c>
      <c r="D59" s="542">
        <v>408230</v>
      </c>
      <c r="E59" s="542">
        <v>458139</v>
      </c>
      <c r="F59" s="543">
        <v>89</v>
      </c>
      <c r="G59" s="544">
        <v>3.01</v>
      </c>
      <c r="H59" s="543">
        <v>355.1</v>
      </c>
    </row>
    <row r="60" spans="1:11" ht="9.75" customHeight="1">
      <c r="A60" s="537" t="s">
        <v>167</v>
      </c>
      <c r="B60" s="540">
        <v>290279</v>
      </c>
      <c r="C60" s="542">
        <v>862547</v>
      </c>
      <c r="D60" s="542">
        <v>406231</v>
      </c>
      <c r="E60" s="542">
        <v>456316</v>
      </c>
      <c r="F60" s="543">
        <v>88.6</v>
      </c>
      <c r="G60" s="544">
        <v>2.97</v>
      </c>
      <c r="H60" s="543">
        <v>353.6</v>
      </c>
      <c r="K60" s="546"/>
    </row>
    <row r="61" spans="1:11" ht="9.75" customHeight="1">
      <c r="A61" s="537" t="s">
        <v>188</v>
      </c>
      <c r="B61" s="547">
        <v>293002</v>
      </c>
      <c r="C61" s="542">
        <v>859205</v>
      </c>
      <c r="D61" s="542">
        <v>404555</v>
      </c>
      <c r="E61" s="542">
        <v>454650</v>
      </c>
      <c r="F61" s="543">
        <v>88.2</v>
      </c>
      <c r="G61" s="544">
        <v>2.93</v>
      </c>
      <c r="H61" s="543">
        <v>352.2</v>
      </c>
      <c r="K61" s="546"/>
    </row>
    <row r="62" spans="1:11" ht="9.75" customHeight="1">
      <c r="A62" s="537" t="s">
        <v>355</v>
      </c>
      <c r="B62" s="540">
        <v>295425</v>
      </c>
      <c r="C62" s="542">
        <v>855676</v>
      </c>
      <c r="D62" s="542">
        <v>402463</v>
      </c>
      <c r="E62" s="542">
        <v>453213</v>
      </c>
      <c r="F62" s="543">
        <v>87.9</v>
      </c>
      <c r="G62" s="544">
        <v>2.9</v>
      </c>
      <c r="H62" s="543">
        <v>350.7</v>
      </c>
      <c r="K62" s="546"/>
    </row>
    <row r="63" spans="1:11" s="548" customFormat="1" ht="9.75" customHeight="1">
      <c r="A63" s="537" t="s">
        <v>358</v>
      </c>
      <c r="B63" s="540">
        <v>297429</v>
      </c>
      <c r="C63" s="542">
        <v>852825</v>
      </c>
      <c r="D63" s="542">
        <v>401041</v>
      </c>
      <c r="E63" s="542">
        <v>451784</v>
      </c>
      <c r="F63" s="543">
        <v>87.6</v>
      </c>
      <c r="G63" s="544">
        <v>2.87</v>
      </c>
      <c r="H63" s="543">
        <v>349.6</v>
      </c>
      <c r="K63" s="546"/>
    </row>
    <row r="64" spans="1:8" s="517" customFormat="1" ht="1.5" customHeight="1">
      <c r="A64" s="537"/>
      <c r="B64" s="540"/>
      <c r="C64" s="542"/>
      <c r="D64" s="542"/>
      <c r="E64" s="542"/>
      <c r="F64" s="543"/>
      <c r="G64" s="544"/>
      <c r="H64" s="543"/>
    </row>
    <row r="65" spans="1:11" s="548" customFormat="1" ht="9.75" customHeight="1">
      <c r="A65" s="537" t="s">
        <v>579</v>
      </c>
      <c r="B65" s="540">
        <v>295038</v>
      </c>
      <c r="C65" s="542">
        <v>849788</v>
      </c>
      <c r="D65" s="30">
        <v>400136</v>
      </c>
      <c r="E65" s="30">
        <v>449652</v>
      </c>
      <c r="F65" s="543">
        <v>87.3</v>
      </c>
      <c r="G65" s="544">
        <v>2.88</v>
      </c>
      <c r="H65" s="543">
        <v>348.3</v>
      </c>
      <c r="K65" s="546"/>
    </row>
    <row r="66" spans="1:11" s="548" customFormat="1" ht="9.75" customHeight="1">
      <c r="A66" s="537" t="s">
        <v>392</v>
      </c>
      <c r="B66" s="540">
        <v>297524</v>
      </c>
      <c r="C66" s="542">
        <v>846922</v>
      </c>
      <c r="D66" s="30">
        <v>398747</v>
      </c>
      <c r="E66" s="30">
        <v>448175</v>
      </c>
      <c r="F66" s="543">
        <v>87</v>
      </c>
      <c r="G66" s="544">
        <v>2.85</v>
      </c>
      <c r="H66" s="543">
        <v>347.1</v>
      </c>
      <c r="K66" s="546"/>
    </row>
    <row r="67" spans="1:11" s="548" customFormat="1" ht="9.75" customHeight="1">
      <c r="A67" s="537" t="s">
        <v>580</v>
      </c>
      <c r="B67" s="540">
        <v>299776</v>
      </c>
      <c r="C67" s="542">
        <v>843505</v>
      </c>
      <c r="D67" s="542">
        <v>397209</v>
      </c>
      <c r="E67" s="542">
        <v>446296</v>
      </c>
      <c r="F67" s="543">
        <v>86.6</v>
      </c>
      <c r="G67" s="544">
        <v>2.81</v>
      </c>
      <c r="H67" s="543">
        <v>345.7</v>
      </c>
      <c r="K67" s="546"/>
    </row>
    <row r="68" spans="1:11" ht="9.75" customHeight="1">
      <c r="A68" s="537" t="s">
        <v>34</v>
      </c>
      <c r="B68" s="540">
        <v>301958</v>
      </c>
      <c r="C68" s="542">
        <v>839615</v>
      </c>
      <c r="D68" s="542">
        <v>395366</v>
      </c>
      <c r="E68" s="542">
        <v>444249</v>
      </c>
      <c r="F68" s="543">
        <v>86.2</v>
      </c>
      <c r="G68" s="544">
        <v>2.7805688208294</v>
      </c>
      <c r="H68" s="543">
        <v>344.1538745311828</v>
      </c>
      <c r="K68" s="546"/>
    </row>
    <row r="69" spans="1:11" ht="9.75" customHeight="1">
      <c r="A69" s="537" t="s">
        <v>400</v>
      </c>
      <c r="B69" s="547">
        <v>303808</v>
      </c>
      <c r="C69" s="542">
        <v>835016</v>
      </c>
      <c r="D69" s="542">
        <v>393190</v>
      </c>
      <c r="E69" s="542">
        <v>441826</v>
      </c>
      <c r="F69" s="543">
        <v>85.8</v>
      </c>
      <c r="G69" s="544">
        <v>2.75</v>
      </c>
      <c r="H69" s="543">
        <v>342.3</v>
      </c>
      <c r="K69" s="546"/>
    </row>
    <row r="70" spans="1:11" ht="12" customHeight="1" thickBot="1">
      <c r="A70" s="549" t="s">
        <v>581</v>
      </c>
      <c r="B70" s="550">
        <v>302109</v>
      </c>
      <c r="C70" s="551">
        <v>832832</v>
      </c>
      <c r="D70" s="551">
        <v>393073</v>
      </c>
      <c r="E70" s="551">
        <v>439759</v>
      </c>
      <c r="F70" s="552">
        <f>C70/C$18*100</f>
        <v>85.52840619091778</v>
      </c>
      <c r="G70" s="553">
        <f>C70/B70</f>
        <v>2.756726876723302</v>
      </c>
      <c r="H70" s="552">
        <v>341.2</v>
      </c>
      <c r="K70" s="546"/>
    </row>
    <row r="71" spans="1:8" ht="10.5" customHeight="1">
      <c r="A71" s="554" t="s">
        <v>582</v>
      </c>
      <c r="B71" s="555"/>
      <c r="C71" s="556"/>
      <c r="D71" s="557"/>
      <c r="E71" s="558"/>
      <c r="F71" s="558"/>
      <c r="G71" s="557"/>
      <c r="H71" s="558"/>
    </row>
    <row r="72" spans="1:8" ht="21.75" customHeight="1">
      <c r="A72" s="722" t="s">
        <v>672</v>
      </c>
      <c r="B72" s="722"/>
      <c r="C72" s="722"/>
      <c r="D72" s="722"/>
      <c r="E72" s="722"/>
      <c r="F72" s="722"/>
      <c r="G72" s="722"/>
      <c r="H72" s="722"/>
    </row>
    <row r="73" spans="1:8" ht="10.5" customHeight="1">
      <c r="A73" s="23" t="s">
        <v>189</v>
      </c>
      <c r="B73" s="558"/>
      <c r="C73" s="558"/>
      <c r="D73" s="558"/>
      <c r="E73" s="558"/>
      <c r="F73" s="558"/>
      <c r="G73" s="558"/>
      <c r="H73" s="558"/>
    </row>
    <row r="74" spans="1:8" ht="10.5" customHeight="1">
      <c r="A74" s="510" t="s">
        <v>191</v>
      </c>
      <c r="B74" s="558"/>
      <c r="C74" s="558"/>
      <c r="D74" s="558"/>
      <c r="E74" s="558"/>
      <c r="F74" s="558"/>
      <c r="G74" s="558"/>
      <c r="H74" s="558"/>
    </row>
    <row r="75" spans="1:8" ht="10.5" customHeight="1">
      <c r="A75" s="509" t="s">
        <v>192</v>
      </c>
      <c r="B75" s="510"/>
      <c r="C75" s="510"/>
      <c r="D75" s="510"/>
      <c r="E75" s="510"/>
      <c r="F75" s="510"/>
      <c r="G75" s="510"/>
      <c r="H75" s="510"/>
    </row>
    <row r="76" spans="1:8" ht="10.5" customHeight="1">
      <c r="A76" s="509" t="s">
        <v>356</v>
      </c>
      <c r="B76" s="510"/>
      <c r="C76" s="510"/>
      <c r="D76" s="510"/>
      <c r="E76" s="510"/>
      <c r="F76" s="510"/>
      <c r="G76" s="510"/>
      <c r="H76" s="510"/>
    </row>
    <row r="77" ht="12">
      <c r="A77" s="23" t="s">
        <v>190</v>
      </c>
    </row>
    <row r="78" ht="7.5" customHeight="1"/>
  </sheetData>
  <sheetProtection/>
  <mergeCells count="3">
    <mergeCell ref="A4:A5"/>
    <mergeCell ref="B4:B5"/>
    <mergeCell ref="A72:H72"/>
  </mergeCells>
  <printOptions/>
  <pageMargins left="0.3937007874015748" right="0.3937007874015748" top="0.3937007874015748" bottom="0.3937007874015748" header="0.511811023622047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E2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516" customWidth="1"/>
    <col min="2" max="5" width="21.50390625" style="516" customWidth="1"/>
    <col min="6" max="6" width="2.625" style="516" customWidth="1"/>
    <col min="7" max="16384" width="8.00390625" style="516" customWidth="1"/>
  </cols>
  <sheetData>
    <row r="1" spans="1:5" ht="18.75" customHeight="1">
      <c r="A1" s="22" t="s">
        <v>583</v>
      </c>
      <c r="B1" s="25"/>
      <c r="C1" s="25"/>
      <c r="D1" s="25"/>
      <c r="E1" s="25"/>
    </row>
    <row r="2" spans="1:5" ht="12.75" customHeight="1">
      <c r="A2" s="22"/>
      <c r="B2" s="25"/>
      <c r="C2" s="25"/>
      <c r="D2" s="25"/>
      <c r="E2" s="25"/>
    </row>
    <row r="3" spans="1:5" ht="12.75" customHeight="1" thickBot="1">
      <c r="A3" s="26" t="s">
        <v>584</v>
      </c>
      <c r="B3" s="25"/>
      <c r="C3" s="25"/>
      <c r="D3" s="25"/>
      <c r="E3" s="24" t="s">
        <v>214</v>
      </c>
    </row>
    <row r="4" spans="1:5" s="524" customFormat="1" ht="15" customHeight="1">
      <c r="A4" s="27" t="s">
        <v>352</v>
      </c>
      <c r="B4" s="28" t="s">
        <v>679</v>
      </c>
      <c r="C4" s="29" t="s">
        <v>680</v>
      </c>
      <c r="D4" s="29" t="s">
        <v>353</v>
      </c>
      <c r="E4" s="28" t="s">
        <v>354</v>
      </c>
    </row>
    <row r="5" spans="1:5" s="517" customFormat="1" ht="11.25" customHeight="1">
      <c r="A5" s="376" t="s">
        <v>440</v>
      </c>
      <c r="B5" s="31">
        <v>995</v>
      </c>
      <c r="C5" s="31">
        <v>2827</v>
      </c>
      <c r="D5" s="31">
        <v>3822</v>
      </c>
      <c r="E5" s="30">
        <v>862547</v>
      </c>
    </row>
    <row r="6" spans="1:5" s="517" customFormat="1" ht="11.25" customHeight="1">
      <c r="A6" s="376" t="s">
        <v>441</v>
      </c>
      <c r="B6" s="31">
        <v>780</v>
      </c>
      <c r="C6" s="31">
        <v>2562</v>
      </c>
      <c r="D6" s="31">
        <v>3342</v>
      </c>
      <c r="E6" s="30">
        <v>859205</v>
      </c>
    </row>
    <row r="7" spans="1:5" s="517" customFormat="1" ht="11.25" customHeight="1">
      <c r="A7" s="376" t="s">
        <v>401</v>
      </c>
      <c r="B7" s="31">
        <v>1189</v>
      </c>
      <c r="C7" s="31">
        <v>2340</v>
      </c>
      <c r="D7" s="31">
        <v>3529</v>
      </c>
      <c r="E7" s="30">
        <v>855676</v>
      </c>
    </row>
    <row r="8" spans="1:5" s="517" customFormat="1" ht="12" customHeight="1">
      <c r="A8" s="376" t="s">
        <v>402</v>
      </c>
      <c r="B8" s="32">
        <v>1286</v>
      </c>
      <c r="C8" s="31">
        <v>1565</v>
      </c>
      <c r="D8" s="31">
        <v>2851</v>
      </c>
      <c r="E8" s="30">
        <v>852825</v>
      </c>
    </row>
    <row r="9" spans="1:5" s="517" customFormat="1" ht="12" customHeight="1">
      <c r="A9" s="376" t="s">
        <v>403</v>
      </c>
      <c r="B9" s="32">
        <v>1490</v>
      </c>
      <c r="C9" s="31">
        <v>1355</v>
      </c>
      <c r="D9" s="31">
        <v>2845</v>
      </c>
      <c r="E9" s="30" t="s">
        <v>404</v>
      </c>
    </row>
    <row r="10" spans="1:5" s="517" customFormat="1" ht="12" customHeight="1">
      <c r="A10" s="376" t="s">
        <v>405</v>
      </c>
      <c r="B10" s="31">
        <v>1742</v>
      </c>
      <c r="C10" s="31">
        <v>1124</v>
      </c>
      <c r="D10" s="31">
        <v>2866</v>
      </c>
      <c r="E10" s="30">
        <v>846922</v>
      </c>
    </row>
    <row r="11" spans="1:5" s="517" customFormat="1" ht="12" customHeight="1">
      <c r="A11" s="376" t="s">
        <v>406</v>
      </c>
      <c r="B11" s="31">
        <v>2061</v>
      </c>
      <c r="C11" s="31">
        <v>1356</v>
      </c>
      <c r="D11" s="31">
        <v>3417</v>
      </c>
      <c r="E11" s="30">
        <v>843505</v>
      </c>
    </row>
    <row r="12" spans="1:5" s="517" customFormat="1" ht="11.25" customHeight="1">
      <c r="A12" s="376" t="s">
        <v>407</v>
      </c>
      <c r="B12" s="31">
        <v>2406</v>
      </c>
      <c r="C12" s="31">
        <v>1484</v>
      </c>
      <c r="D12" s="31">
        <v>3890</v>
      </c>
      <c r="E12" s="30">
        <v>839615</v>
      </c>
    </row>
    <row r="13" spans="1:5" s="517" customFormat="1" ht="11.25" customHeight="1">
      <c r="A13" s="376" t="s">
        <v>585</v>
      </c>
      <c r="B13" s="420">
        <v>2410</v>
      </c>
      <c r="C13" s="420">
        <v>2189</v>
      </c>
      <c r="D13" s="420">
        <v>4599</v>
      </c>
      <c r="E13" s="421">
        <v>835016</v>
      </c>
    </row>
    <row r="14" spans="1:5" s="545" customFormat="1" ht="11.25" customHeight="1">
      <c r="A14" s="384" t="s">
        <v>586</v>
      </c>
      <c r="B14" s="559">
        <v>2716</v>
      </c>
      <c r="C14" s="559">
        <v>2492</v>
      </c>
      <c r="D14" s="559">
        <v>5208</v>
      </c>
      <c r="E14" s="560" t="s">
        <v>587</v>
      </c>
    </row>
    <row r="15" spans="1:5" s="517" customFormat="1" ht="7.5" customHeight="1" thickBot="1">
      <c r="A15" s="561"/>
      <c r="B15" s="562"/>
      <c r="C15" s="562"/>
      <c r="D15" s="562"/>
      <c r="E15" s="563"/>
    </row>
    <row r="16" spans="1:5" s="517" customFormat="1" ht="11.25" customHeight="1">
      <c r="A16" s="314" t="s">
        <v>410</v>
      </c>
      <c r="B16" s="564"/>
      <c r="C16" s="564"/>
      <c r="D16" s="564"/>
      <c r="E16" s="30"/>
    </row>
    <row r="17" spans="1:5" ht="11.25" customHeight="1">
      <c r="A17" s="23" t="s">
        <v>589</v>
      </c>
      <c r="C17" s="565"/>
      <c r="E17" s="517"/>
    </row>
    <row r="18" spans="1:5" ht="12">
      <c r="A18" s="23" t="s">
        <v>588</v>
      </c>
      <c r="E18" s="565"/>
    </row>
    <row r="19" ht="12">
      <c r="A19" s="23" t="s">
        <v>386</v>
      </c>
    </row>
    <row r="21" ht="12">
      <c r="C21" s="565"/>
    </row>
    <row r="27" ht="12">
      <c r="C27" s="566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EF12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4.375" style="3" customWidth="1"/>
    <col min="2" max="4" width="6.625" style="3" customWidth="1"/>
    <col min="5" max="5" width="4.375" style="3" customWidth="1"/>
    <col min="6" max="8" width="6.625" style="3" customWidth="1"/>
    <col min="9" max="9" width="4.375" style="3" customWidth="1"/>
    <col min="10" max="12" width="6.625" style="3" customWidth="1"/>
    <col min="13" max="13" width="4.375" style="3" customWidth="1"/>
    <col min="14" max="16" width="6.625" style="3" customWidth="1"/>
    <col min="17" max="16384" width="8.00390625" style="3" customWidth="1"/>
  </cols>
  <sheetData>
    <row r="1" spans="1:16" ht="18.75" customHeight="1">
      <c r="A1" s="34" t="s">
        <v>590</v>
      </c>
      <c r="B1" s="35"/>
      <c r="C1" s="35"/>
      <c r="D1" s="35"/>
      <c r="E1" s="35"/>
      <c r="F1" s="35"/>
      <c r="G1" s="35"/>
      <c r="H1" s="35"/>
      <c r="I1" s="34"/>
      <c r="J1" s="35"/>
      <c r="K1" s="35"/>
      <c r="L1" s="35"/>
      <c r="M1" s="35"/>
      <c r="N1" s="35"/>
      <c r="O1" s="35"/>
      <c r="P1" s="35"/>
    </row>
    <row r="2" spans="1:16" ht="7.5" customHeight="1">
      <c r="A2" s="34"/>
      <c r="B2" s="35"/>
      <c r="C2" s="35"/>
      <c r="D2" s="35"/>
      <c r="E2" s="35"/>
      <c r="F2" s="35"/>
      <c r="G2" s="35"/>
      <c r="H2" s="35"/>
      <c r="I2" s="34"/>
      <c r="J2" s="35"/>
      <c r="K2" s="35"/>
      <c r="L2" s="35"/>
      <c r="M2" s="35"/>
      <c r="N2" s="35"/>
      <c r="O2" s="35"/>
      <c r="P2" s="35"/>
    </row>
    <row r="3" spans="2:16" ht="11.25" customHeight="1">
      <c r="B3" s="35"/>
      <c r="C3" s="35"/>
      <c r="D3" s="734" t="s">
        <v>591</v>
      </c>
      <c r="E3" s="734"/>
      <c r="F3" s="734"/>
      <c r="G3" s="736" t="s">
        <v>122</v>
      </c>
      <c r="H3" s="736"/>
      <c r="I3" s="35"/>
      <c r="J3" s="35"/>
      <c r="K3" s="35"/>
      <c r="L3" s="738" t="s">
        <v>592</v>
      </c>
      <c r="M3" s="738"/>
      <c r="N3" s="738"/>
      <c r="O3" s="736" t="s">
        <v>122</v>
      </c>
      <c r="P3" s="736"/>
    </row>
    <row r="4" spans="4:16" ht="8.25" customHeight="1" thickBot="1">
      <c r="D4" s="735"/>
      <c r="E4" s="735"/>
      <c r="F4" s="735"/>
      <c r="G4" s="737"/>
      <c r="H4" s="737"/>
      <c r="L4" s="739"/>
      <c r="M4" s="739"/>
      <c r="N4" s="739"/>
      <c r="O4" s="737"/>
      <c r="P4" s="737"/>
    </row>
    <row r="5" spans="1:16" s="1" customFormat="1" ht="26.25" customHeight="1">
      <c r="A5" s="39" t="s">
        <v>68</v>
      </c>
      <c r="B5" s="37" t="s">
        <v>69</v>
      </c>
      <c r="C5" s="37" t="s">
        <v>20</v>
      </c>
      <c r="D5" s="38" t="s">
        <v>21</v>
      </c>
      <c r="E5" s="37" t="s">
        <v>68</v>
      </c>
      <c r="F5" s="37" t="s">
        <v>69</v>
      </c>
      <c r="G5" s="37" t="s">
        <v>20</v>
      </c>
      <c r="H5" s="38" t="s">
        <v>21</v>
      </c>
      <c r="I5" s="39" t="s">
        <v>68</v>
      </c>
      <c r="J5" s="37" t="s">
        <v>69</v>
      </c>
      <c r="K5" s="37" t="s">
        <v>20</v>
      </c>
      <c r="L5" s="38" t="s">
        <v>21</v>
      </c>
      <c r="M5" s="37" t="s">
        <v>68</v>
      </c>
      <c r="N5" s="37" t="s">
        <v>69</v>
      </c>
      <c r="O5" s="37" t="s">
        <v>20</v>
      </c>
      <c r="P5" s="38" t="s">
        <v>21</v>
      </c>
    </row>
    <row r="6" spans="1:16" s="1" customFormat="1" ht="7.5" customHeight="1">
      <c r="A6" s="48"/>
      <c r="B6" s="41"/>
      <c r="C6" s="41"/>
      <c r="D6" s="42"/>
      <c r="E6" s="43"/>
      <c r="F6" s="41"/>
      <c r="G6" s="41"/>
      <c r="H6" s="41"/>
      <c r="I6" s="44"/>
      <c r="J6" s="41"/>
      <c r="K6" s="41"/>
      <c r="L6" s="42"/>
      <c r="M6" s="43"/>
      <c r="N6" s="41"/>
      <c r="O6" s="41"/>
      <c r="P6" s="41"/>
    </row>
    <row r="7" spans="1:16" s="4" customFormat="1" ht="12.75" customHeight="1">
      <c r="A7" s="50" t="s">
        <v>69</v>
      </c>
      <c r="B7" s="45">
        <v>835016</v>
      </c>
      <c r="C7" s="45">
        <v>393190</v>
      </c>
      <c r="D7" s="45">
        <v>441826</v>
      </c>
      <c r="E7" s="511"/>
      <c r="F7" s="33"/>
      <c r="G7" s="33"/>
      <c r="H7" s="33"/>
      <c r="I7" s="47" t="s">
        <v>69</v>
      </c>
      <c r="J7" s="45">
        <v>832832</v>
      </c>
      <c r="K7" s="45">
        <v>393073</v>
      </c>
      <c r="L7" s="45">
        <v>439759</v>
      </c>
      <c r="M7" s="46"/>
      <c r="N7" s="45"/>
      <c r="O7" s="45"/>
      <c r="P7" s="45"/>
    </row>
    <row r="8" spans="1:136" ht="11.25" customHeight="1">
      <c r="A8" s="48"/>
      <c r="B8" s="33"/>
      <c r="C8" s="33"/>
      <c r="D8" s="33"/>
      <c r="E8" s="511"/>
      <c r="F8" s="33"/>
      <c r="G8" s="33"/>
      <c r="H8" s="33"/>
      <c r="I8" s="486"/>
      <c r="J8" s="45"/>
      <c r="K8" s="45"/>
      <c r="L8" s="45"/>
      <c r="M8" s="46"/>
      <c r="N8" s="45"/>
      <c r="O8" s="45"/>
      <c r="P8" s="45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</row>
    <row r="9" spans="1:136" ht="11.25" customHeight="1">
      <c r="A9" s="48" t="s">
        <v>70</v>
      </c>
      <c r="B9" s="33">
        <v>7280</v>
      </c>
      <c r="C9" s="33">
        <v>3725</v>
      </c>
      <c r="D9" s="33">
        <v>3555</v>
      </c>
      <c r="E9" s="512" t="s">
        <v>168</v>
      </c>
      <c r="F9" s="513">
        <v>9848</v>
      </c>
      <c r="G9" s="513">
        <v>4670</v>
      </c>
      <c r="H9" s="513">
        <v>5178</v>
      </c>
      <c r="I9" s="50" t="s">
        <v>70</v>
      </c>
      <c r="J9" s="45">
        <v>6717</v>
      </c>
      <c r="K9" s="45">
        <v>3475</v>
      </c>
      <c r="L9" s="45">
        <v>3242</v>
      </c>
      <c r="M9" s="49" t="s">
        <v>168</v>
      </c>
      <c r="N9" s="51">
        <v>9944</v>
      </c>
      <c r="O9" s="51">
        <v>4725</v>
      </c>
      <c r="P9" s="51">
        <v>5219</v>
      </c>
      <c r="R9" s="482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</row>
    <row r="10" spans="1:136" ht="11.25" customHeight="1">
      <c r="A10" s="48">
        <v>1</v>
      </c>
      <c r="B10" s="33">
        <v>7327</v>
      </c>
      <c r="C10" s="33">
        <v>3708</v>
      </c>
      <c r="D10" s="33">
        <v>3619</v>
      </c>
      <c r="E10" s="511">
        <v>51</v>
      </c>
      <c r="F10" s="513">
        <v>9929</v>
      </c>
      <c r="G10" s="513">
        <v>4865</v>
      </c>
      <c r="H10" s="513">
        <v>5064</v>
      </c>
      <c r="I10" s="50">
        <v>1</v>
      </c>
      <c r="J10" s="45">
        <v>6996</v>
      </c>
      <c r="K10" s="45">
        <v>3564</v>
      </c>
      <c r="L10" s="45">
        <v>3432</v>
      </c>
      <c r="M10" s="46">
        <v>51</v>
      </c>
      <c r="N10" s="51">
        <v>9845</v>
      </c>
      <c r="O10" s="51">
        <v>4673</v>
      </c>
      <c r="P10" s="51">
        <v>5172</v>
      </c>
      <c r="R10" s="482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</row>
    <row r="11" spans="1:136" ht="11.25" customHeight="1">
      <c r="A11" s="48">
        <v>2</v>
      </c>
      <c r="B11" s="33">
        <v>7488</v>
      </c>
      <c r="C11" s="33">
        <v>3879</v>
      </c>
      <c r="D11" s="33">
        <v>3609</v>
      </c>
      <c r="E11" s="511">
        <v>52</v>
      </c>
      <c r="F11" s="513">
        <v>10066</v>
      </c>
      <c r="G11" s="513">
        <v>4899</v>
      </c>
      <c r="H11" s="513">
        <v>5167</v>
      </c>
      <c r="I11" s="50">
        <v>2</v>
      </c>
      <c r="J11" s="45">
        <v>7157</v>
      </c>
      <c r="K11" s="45">
        <v>3613</v>
      </c>
      <c r="L11" s="45">
        <v>3544</v>
      </c>
      <c r="M11" s="46">
        <v>52</v>
      </c>
      <c r="N11" s="51">
        <v>9879</v>
      </c>
      <c r="O11" s="51">
        <v>4862</v>
      </c>
      <c r="P11" s="51">
        <v>5017</v>
      </c>
      <c r="R11" s="482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</row>
    <row r="12" spans="1:136" ht="11.25" customHeight="1">
      <c r="A12" s="48">
        <v>3</v>
      </c>
      <c r="B12" s="33">
        <v>7890</v>
      </c>
      <c r="C12" s="33">
        <v>4043</v>
      </c>
      <c r="D12" s="33">
        <v>3847</v>
      </c>
      <c r="E12" s="511">
        <v>53</v>
      </c>
      <c r="F12" s="33">
        <v>10320</v>
      </c>
      <c r="G12" s="33">
        <v>4973</v>
      </c>
      <c r="H12" s="33">
        <v>5347</v>
      </c>
      <c r="I12" s="50">
        <v>3</v>
      </c>
      <c r="J12" s="45">
        <v>7331</v>
      </c>
      <c r="K12" s="45">
        <v>3763</v>
      </c>
      <c r="L12" s="45">
        <v>3568</v>
      </c>
      <c r="M12" s="46">
        <v>53</v>
      </c>
      <c r="N12" s="45">
        <v>10070</v>
      </c>
      <c r="O12" s="45">
        <v>4931</v>
      </c>
      <c r="P12" s="45">
        <v>5139</v>
      </c>
      <c r="R12" s="482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</row>
    <row r="13" spans="1:136" ht="11.25" customHeight="1">
      <c r="A13" s="48">
        <v>4</v>
      </c>
      <c r="B13" s="33">
        <v>7521</v>
      </c>
      <c r="C13" s="33">
        <v>3804</v>
      </c>
      <c r="D13" s="33">
        <v>3717</v>
      </c>
      <c r="E13" s="511">
        <v>54</v>
      </c>
      <c r="F13" s="33">
        <v>10610</v>
      </c>
      <c r="G13" s="33">
        <v>5100</v>
      </c>
      <c r="H13" s="33">
        <v>5510</v>
      </c>
      <c r="I13" s="50">
        <v>4</v>
      </c>
      <c r="J13" s="45">
        <v>7709</v>
      </c>
      <c r="K13" s="45">
        <v>3942</v>
      </c>
      <c r="L13" s="45">
        <v>3767</v>
      </c>
      <c r="M13" s="46">
        <v>54</v>
      </c>
      <c r="N13" s="45">
        <v>10335</v>
      </c>
      <c r="O13" s="45">
        <v>5004</v>
      </c>
      <c r="P13" s="45">
        <v>5331</v>
      </c>
      <c r="R13" s="482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</row>
    <row r="14" spans="1:136" ht="11.25" customHeight="1">
      <c r="A14" s="48"/>
      <c r="B14" s="33"/>
      <c r="C14" s="33"/>
      <c r="D14" s="33"/>
      <c r="E14" s="511"/>
      <c r="F14" s="33"/>
      <c r="G14" s="33"/>
      <c r="H14" s="33"/>
      <c r="I14" s="50"/>
      <c r="J14" s="45"/>
      <c r="K14" s="45"/>
      <c r="L14" s="45"/>
      <c r="M14" s="46"/>
      <c r="N14" s="45"/>
      <c r="O14" s="45"/>
      <c r="P14" s="45"/>
      <c r="R14" s="482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</row>
    <row r="15" spans="1:136" ht="11.25" customHeight="1">
      <c r="A15" s="48">
        <v>5</v>
      </c>
      <c r="B15" s="33">
        <v>7455</v>
      </c>
      <c r="C15" s="33">
        <v>3746</v>
      </c>
      <c r="D15" s="33">
        <v>3709</v>
      </c>
      <c r="E15" s="511">
        <v>55</v>
      </c>
      <c r="F15" s="33">
        <v>11103</v>
      </c>
      <c r="G15" s="33">
        <v>5338</v>
      </c>
      <c r="H15" s="33">
        <v>5765</v>
      </c>
      <c r="I15" s="50">
        <v>5</v>
      </c>
      <c r="J15" s="45">
        <v>7613</v>
      </c>
      <c r="K15" s="45">
        <v>3853</v>
      </c>
      <c r="L15" s="45">
        <v>3760</v>
      </c>
      <c r="M15" s="46">
        <v>55</v>
      </c>
      <c r="N15" s="45">
        <v>10603</v>
      </c>
      <c r="O15" s="45">
        <v>5129</v>
      </c>
      <c r="P15" s="45">
        <v>5474</v>
      </c>
      <c r="R15" s="482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</row>
    <row r="16" spans="1:136" ht="11.25" customHeight="1">
      <c r="A16" s="48">
        <v>6</v>
      </c>
      <c r="B16" s="33">
        <v>7928</v>
      </c>
      <c r="C16" s="33">
        <v>4069</v>
      </c>
      <c r="D16" s="33">
        <v>3859</v>
      </c>
      <c r="E16" s="511">
        <v>56</v>
      </c>
      <c r="F16" s="33">
        <v>11084</v>
      </c>
      <c r="G16" s="33">
        <v>5396</v>
      </c>
      <c r="H16" s="33">
        <v>5688</v>
      </c>
      <c r="I16" s="50">
        <v>6</v>
      </c>
      <c r="J16" s="45">
        <v>7571</v>
      </c>
      <c r="K16" s="45">
        <v>3797</v>
      </c>
      <c r="L16" s="45">
        <v>3774</v>
      </c>
      <c r="M16" s="46">
        <v>56</v>
      </c>
      <c r="N16" s="45">
        <v>11121</v>
      </c>
      <c r="O16" s="45">
        <v>5382</v>
      </c>
      <c r="P16" s="45">
        <v>5739</v>
      </c>
      <c r="R16" s="482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</row>
    <row r="17" spans="1:136" ht="11.25" customHeight="1">
      <c r="A17" s="48">
        <v>7</v>
      </c>
      <c r="B17" s="33">
        <v>7829</v>
      </c>
      <c r="C17" s="33">
        <v>3975</v>
      </c>
      <c r="D17" s="33">
        <v>3854</v>
      </c>
      <c r="E17" s="511">
        <v>57</v>
      </c>
      <c r="F17" s="33">
        <v>10653</v>
      </c>
      <c r="G17" s="33">
        <v>5121</v>
      </c>
      <c r="H17" s="33">
        <v>5532</v>
      </c>
      <c r="I17" s="50">
        <v>7</v>
      </c>
      <c r="J17" s="45">
        <v>7989</v>
      </c>
      <c r="K17" s="45">
        <v>4087</v>
      </c>
      <c r="L17" s="45">
        <v>3902</v>
      </c>
      <c r="M17" s="46">
        <v>57</v>
      </c>
      <c r="N17" s="45">
        <v>11081</v>
      </c>
      <c r="O17" s="45">
        <v>5381</v>
      </c>
      <c r="P17" s="45">
        <v>5700</v>
      </c>
      <c r="R17" s="482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</row>
    <row r="18" spans="1:136" ht="11.25" customHeight="1">
      <c r="A18" s="48">
        <v>8</v>
      </c>
      <c r="B18" s="33">
        <v>7708</v>
      </c>
      <c r="C18" s="33">
        <v>4024</v>
      </c>
      <c r="D18" s="33">
        <v>3684</v>
      </c>
      <c r="E18" s="511">
        <v>58</v>
      </c>
      <c r="F18" s="33">
        <v>11448</v>
      </c>
      <c r="G18" s="33">
        <v>5474</v>
      </c>
      <c r="H18" s="33">
        <v>5974</v>
      </c>
      <c r="I18" s="50">
        <v>8</v>
      </c>
      <c r="J18" s="45">
        <v>7840</v>
      </c>
      <c r="K18" s="45">
        <v>4014</v>
      </c>
      <c r="L18" s="45">
        <v>3826</v>
      </c>
      <c r="M18" s="46">
        <v>58</v>
      </c>
      <c r="N18" s="45">
        <v>10632</v>
      </c>
      <c r="O18" s="45">
        <v>5128</v>
      </c>
      <c r="P18" s="45">
        <v>5504</v>
      </c>
      <c r="R18" s="482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</row>
    <row r="19" spans="1:136" ht="11.25" customHeight="1">
      <c r="A19" s="48">
        <v>9</v>
      </c>
      <c r="B19" s="33">
        <v>7771</v>
      </c>
      <c r="C19" s="33">
        <v>3936</v>
      </c>
      <c r="D19" s="33">
        <v>3835</v>
      </c>
      <c r="E19" s="511">
        <v>59</v>
      </c>
      <c r="F19" s="33">
        <v>11961</v>
      </c>
      <c r="G19" s="33">
        <v>5804</v>
      </c>
      <c r="H19" s="33">
        <v>6157</v>
      </c>
      <c r="I19" s="50">
        <v>9</v>
      </c>
      <c r="J19" s="45">
        <v>7675</v>
      </c>
      <c r="K19" s="45">
        <v>4001</v>
      </c>
      <c r="L19" s="45">
        <v>3674</v>
      </c>
      <c r="M19" s="46">
        <v>59</v>
      </c>
      <c r="N19" s="45">
        <v>11415</v>
      </c>
      <c r="O19" s="45">
        <v>5460</v>
      </c>
      <c r="P19" s="45">
        <v>5955</v>
      </c>
      <c r="R19" s="482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</row>
    <row r="20" spans="1:136" ht="11.25" customHeight="1">
      <c r="A20" s="48"/>
      <c r="B20" s="33"/>
      <c r="C20" s="33"/>
      <c r="D20" s="33"/>
      <c r="E20" s="511"/>
      <c r="F20" s="33"/>
      <c r="G20" s="33"/>
      <c r="H20" s="33"/>
      <c r="I20" s="50"/>
      <c r="J20" s="45"/>
      <c r="K20" s="45"/>
      <c r="L20" s="45"/>
      <c r="M20" s="46"/>
      <c r="N20" s="45"/>
      <c r="O20" s="45"/>
      <c r="P20" s="45"/>
      <c r="R20" s="482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</row>
    <row r="21" spans="1:136" ht="11.25" customHeight="1">
      <c r="A21" s="48">
        <v>10</v>
      </c>
      <c r="B21" s="33">
        <v>8037</v>
      </c>
      <c r="C21" s="33">
        <v>4130</v>
      </c>
      <c r="D21" s="33">
        <v>3907</v>
      </c>
      <c r="E21" s="511">
        <v>60</v>
      </c>
      <c r="F21" s="33">
        <v>12126</v>
      </c>
      <c r="G21" s="33">
        <v>5942</v>
      </c>
      <c r="H21" s="33">
        <v>6184</v>
      </c>
      <c r="I21" s="50">
        <v>10</v>
      </c>
      <c r="J21" s="45">
        <v>7766</v>
      </c>
      <c r="K21" s="45">
        <v>3934</v>
      </c>
      <c r="L21" s="45">
        <v>3832</v>
      </c>
      <c r="M21" s="46">
        <v>60</v>
      </c>
      <c r="N21" s="45">
        <v>12002</v>
      </c>
      <c r="O21" s="45">
        <v>5867</v>
      </c>
      <c r="P21" s="45">
        <v>6135</v>
      </c>
      <c r="R21" s="482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</row>
    <row r="22" spans="1:136" ht="11.25" customHeight="1">
      <c r="A22" s="48">
        <v>11</v>
      </c>
      <c r="B22" s="33">
        <v>8132</v>
      </c>
      <c r="C22" s="33">
        <v>4105</v>
      </c>
      <c r="D22" s="33">
        <v>4027</v>
      </c>
      <c r="E22" s="511">
        <v>61</v>
      </c>
      <c r="F22" s="33">
        <v>12842</v>
      </c>
      <c r="G22" s="33">
        <v>6296</v>
      </c>
      <c r="H22" s="33">
        <v>6546</v>
      </c>
      <c r="I22" s="50">
        <v>11</v>
      </c>
      <c r="J22" s="45">
        <v>8077</v>
      </c>
      <c r="K22" s="45">
        <v>4149</v>
      </c>
      <c r="L22" s="45">
        <v>3928</v>
      </c>
      <c r="M22" s="46">
        <v>61</v>
      </c>
      <c r="N22" s="45">
        <v>12058</v>
      </c>
      <c r="O22" s="45">
        <v>5896</v>
      </c>
      <c r="P22" s="45">
        <v>6162</v>
      </c>
      <c r="R22" s="482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</row>
    <row r="23" spans="1:136" ht="11.25" customHeight="1">
      <c r="A23" s="48">
        <v>12</v>
      </c>
      <c r="B23" s="33">
        <v>8335</v>
      </c>
      <c r="C23" s="33">
        <v>4275</v>
      </c>
      <c r="D23" s="33">
        <v>4060</v>
      </c>
      <c r="E23" s="511">
        <v>62</v>
      </c>
      <c r="F23" s="33">
        <v>13183</v>
      </c>
      <c r="G23" s="33">
        <v>6421</v>
      </c>
      <c r="H23" s="33">
        <v>6762</v>
      </c>
      <c r="I23" s="50">
        <v>12</v>
      </c>
      <c r="J23" s="45">
        <v>8227</v>
      </c>
      <c r="K23" s="45">
        <v>4219</v>
      </c>
      <c r="L23" s="45">
        <v>4008</v>
      </c>
      <c r="M23" s="46">
        <v>62</v>
      </c>
      <c r="N23" s="45">
        <v>12801</v>
      </c>
      <c r="O23" s="45">
        <v>6269</v>
      </c>
      <c r="P23" s="45">
        <v>6532</v>
      </c>
      <c r="R23" s="482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</row>
    <row r="24" spans="1:136" ht="11.25" customHeight="1">
      <c r="A24" s="48">
        <v>13</v>
      </c>
      <c r="B24" s="33">
        <v>8807</v>
      </c>
      <c r="C24" s="33">
        <v>4571</v>
      </c>
      <c r="D24" s="33">
        <v>4236</v>
      </c>
      <c r="E24" s="511">
        <v>63</v>
      </c>
      <c r="F24" s="33">
        <v>13709</v>
      </c>
      <c r="G24" s="33">
        <v>6716</v>
      </c>
      <c r="H24" s="33">
        <v>6993</v>
      </c>
      <c r="I24" s="50">
        <v>13</v>
      </c>
      <c r="J24" s="45">
        <v>8522</v>
      </c>
      <c r="K24" s="45">
        <v>4411</v>
      </c>
      <c r="L24" s="45">
        <v>4111</v>
      </c>
      <c r="M24" s="46">
        <v>63</v>
      </c>
      <c r="N24" s="45">
        <v>13164</v>
      </c>
      <c r="O24" s="45">
        <v>6404</v>
      </c>
      <c r="P24" s="45">
        <v>6760</v>
      </c>
      <c r="R24" s="482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</row>
    <row r="25" spans="1:136" ht="11.25" customHeight="1">
      <c r="A25" s="48">
        <v>14</v>
      </c>
      <c r="B25" s="33">
        <v>8793</v>
      </c>
      <c r="C25" s="33">
        <v>4499</v>
      </c>
      <c r="D25" s="33">
        <v>4294</v>
      </c>
      <c r="E25" s="511">
        <v>64</v>
      </c>
      <c r="F25" s="33">
        <v>13916</v>
      </c>
      <c r="G25" s="33">
        <v>6754</v>
      </c>
      <c r="H25" s="33">
        <v>7162</v>
      </c>
      <c r="I25" s="50">
        <v>14</v>
      </c>
      <c r="J25" s="45">
        <v>8932</v>
      </c>
      <c r="K25" s="45">
        <v>4641</v>
      </c>
      <c r="L25" s="45">
        <v>4291</v>
      </c>
      <c r="M25" s="46">
        <v>64</v>
      </c>
      <c r="N25" s="45">
        <v>13680</v>
      </c>
      <c r="O25" s="45">
        <v>6695</v>
      </c>
      <c r="P25" s="45">
        <v>6985</v>
      </c>
      <c r="R25" s="482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</row>
    <row r="26" spans="1:136" ht="11.25" customHeight="1">
      <c r="A26" s="48"/>
      <c r="B26" s="33"/>
      <c r="C26" s="33"/>
      <c r="D26" s="33"/>
      <c r="E26" s="511"/>
      <c r="F26" s="33"/>
      <c r="G26" s="33"/>
      <c r="H26" s="33"/>
      <c r="I26" s="50"/>
      <c r="J26" s="45"/>
      <c r="K26" s="45"/>
      <c r="L26" s="45"/>
      <c r="M26" s="46"/>
      <c r="N26" s="45"/>
      <c r="O26" s="45"/>
      <c r="P26" s="45"/>
      <c r="R26" s="482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</row>
    <row r="27" spans="1:136" ht="11.25" customHeight="1">
      <c r="A27" s="48">
        <v>15</v>
      </c>
      <c r="B27" s="33">
        <v>8771</v>
      </c>
      <c r="C27" s="33">
        <v>4591</v>
      </c>
      <c r="D27" s="33">
        <v>4180</v>
      </c>
      <c r="E27" s="511">
        <v>65</v>
      </c>
      <c r="F27" s="33">
        <v>14879</v>
      </c>
      <c r="G27" s="33">
        <v>7276</v>
      </c>
      <c r="H27" s="33">
        <v>7603</v>
      </c>
      <c r="I27" s="50">
        <v>15</v>
      </c>
      <c r="J27" s="45">
        <v>9033</v>
      </c>
      <c r="K27" s="45">
        <v>4677</v>
      </c>
      <c r="L27" s="45">
        <v>4356</v>
      </c>
      <c r="M27" s="46">
        <v>65</v>
      </c>
      <c r="N27" s="45">
        <v>13848</v>
      </c>
      <c r="O27" s="45">
        <v>6748</v>
      </c>
      <c r="P27" s="45">
        <v>7100</v>
      </c>
      <c r="R27" s="482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</row>
    <row r="28" spans="1:136" ht="11.25" customHeight="1">
      <c r="A28" s="48">
        <v>16</v>
      </c>
      <c r="B28" s="33">
        <v>9137</v>
      </c>
      <c r="C28" s="33">
        <v>4684</v>
      </c>
      <c r="D28" s="33">
        <v>4453</v>
      </c>
      <c r="E28" s="511">
        <v>66</v>
      </c>
      <c r="F28" s="33">
        <v>13853</v>
      </c>
      <c r="G28" s="33">
        <v>6762</v>
      </c>
      <c r="H28" s="33">
        <v>7091</v>
      </c>
      <c r="I28" s="50">
        <v>16</v>
      </c>
      <c r="J28" s="45">
        <v>9029</v>
      </c>
      <c r="K28" s="45">
        <v>4739</v>
      </c>
      <c r="L28" s="45">
        <v>4290</v>
      </c>
      <c r="M28" s="46">
        <v>66</v>
      </c>
      <c r="N28" s="45">
        <v>14840</v>
      </c>
      <c r="O28" s="45">
        <v>7227</v>
      </c>
      <c r="P28" s="45">
        <v>7613</v>
      </c>
      <c r="R28" s="482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</row>
    <row r="29" spans="1:136" ht="11.25" customHeight="1">
      <c r="A29" s="48">
        <v>17</v>
      </c>
      <c r="B29" s="33">
        <v>9046</v>
      </c>
      <c r="C29" s="33">
        <v>4613</v>
      </c>
      <c r="D29" s="33">
        <v>4433</v>
      </c>
      <c r="E29" s="511">
        <v>67</v>
      </c>
      <c r="F29" s="33">
        <v>12859</v>
      </c>
      <c r="G29" s="33">
        <v>6315</v>
      </c>
      <c r="H29" s="33">
        <v>6544</v>
      </c>
      <c r="I29" s="50">
        <v>17</v>
      </c>
      <c r="J29" s="45">
        <v>9282</v>
      </c>
      <c r="K29" s="45">
        <v>4813</v>
      </c>
      <c r="L29" s="45">
        <v>4469</v>
      </c>
      <c r="M29" s="46">
        <v>67</v>
      </c>
      <c r="N29" s="45">
        <v>13731</v>
      </c>
      <c r="O29" s="45">
        <v>6736</v>
      </c>
      <c r="P29" s="45">
        <v>6995</v>
      </c>
      <c r="R29" s="482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</row>
    <row r="30" spans="1:136" ht="11.25" customHeight="1">
      <c r="A30" s="48">
        <v>18</v>
      </c>
      <c r="B30" s="33">
        <v>8635</v>
      </c>
      <c r="C30" s="33">
        <v>4406</v>
      </c>
      <c r="D30" s="33">
        <v>4229</v>
      </c>
      <c r="E30" s="511">
        <v>68</v>
      </c>
      <c r="F30" s="33">
        <v>7785</v>
      </c>
      <c r="G30" s="33">
        <v>3670</v>
      </c>
      <c r="H30" s="33">
        <v>4115</v>
      </c>
      <c r="I30" s="50">
        <v>18</v>
      </c>
      <c r="J30" s="45">
        <v>8119</v>
      </c>
      <c r="K30" s="45">
        <v>4030</v>
      </c>
      <c r="L30" s="45">
        <v>4089</v>
      </c>
      <c r="M30" s="46">
        <v>68</v>
      </c>
      <c r="N30" s="45">
        <v>12703</v>
      </c>
      <c r="O30" s="45">
        <v>6214</v>
      </c>
      <c r="P30" s="45">
        <v>6489</v>
      </c>
      <c r="R30" s="482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</row>
    <row r="31" spans="1:136" ht="11.25" customHeight="1">
      <c r="A31" s="48">
        <v>19</v>
      </c>
      <c r="B31" s="33">
        <v>8317</v>
      </c>
      <c r="C31" s="33">
        <v>4117</v>
      </c>
      <c r="D31" s="33">
        <v>4200</v>
      </c>
      <c r="E31" s="511">
        <v>69</v>
      </c>
      <c r="F31" s="33">
        <v>8291</v>
      </c>
      <c r="G31" s="33">
        <v>3779</v>
      </c>
      <c r="H31" s="33">
        <v>4512</v>
      </c>
      <c r="I31" s="50">
        <v>19</v>
      </c>
      <c r="J31" s="45">
        <v>7079</v>
      </c>
      <c r="K31" s="45">
        <v>3479</v>
      </c>
      <c r="L31" s="45">
        <v>3600</v>
      </c>
      <c r="M31" s="46">
        <v>69</v>
      </c>
      <c r="N31" s="45">
        <v>7709</v>
      </c>
      <c r="O31" s="45">
        <v>3633</v>
      </c>
      <c r="P31" s="45">
        <v>4076</v>
      </c>
      <c r="R31" s="482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</row>
    <row r="32" spans="1:136" ht="11.25" customHeight="1">
      <c r="A32" s="48"/>
      <c r="B32" s="33"/>
      <c r="C32" s="33"/>
      <c r="D32" s="33"/>
      <c r="E32" s="511"/>
      <c r="F32" s="33"/>
      <c r="G32" s="33"/>
      <c r="H32" s="33"/>
      <c r="I32" s="50"/>
      <c r="J32" s="45"/>
      <c r="K32" s="45"/>
      <c r="L32" s="45"/>
      <c r="M32" s="46"/>
      <c r="N32" s="45"/>
      <c r="O32" s="45"/>
      <c r="P32" s="45"/>
      <c r="R32" s="482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</row>
    <row r="33" spans="1:136" ht="11.25" customHeight="1">
      <c r="A33" s="48">
        <v>20</v>
      </c>
      <c r="B33" s="33">
        <v>8458</v>
      </c>
      <c r="C33" s="33">
        <v>4242</v>
      </c>
      <c r="D33" s="33">
        <v>4216</v>
      </c>
      <c r="E33" s="511">
        <v>70</v>
      </c>
      <c r="F33" s="33">
        <v>9827</v>
      </c>
      <c r="G33" s="33">
        <v>4474</v>
      </c>
      <c r="H33" s="33">
        <v>5353</v>
      </c>
      <c r="I33" s="50">
        <v>20</v>
      </c>
      <c r="J33" s="45">
        <v>7030</v>
      </c>
      <c r="K33" s="45">
        <v>3368</v>
      </c>
      <c r="L33" s="45">
        <v>3662</v>
      </c>
      <c r="M33" s="46">
        <v>70</v>
      </c>
      <c r="N33" s="45">
        <v>8189</v>
      </c>
      <c r="O33" s="45">
        <v>3741</v>
      </c>
      <c r="P33" s="45">
        <v>4448</v>
      </c>
      <c r="R33" s="482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</row>
    <row r="34" spans="1:136" ht="11.25" customHeight="1">
      <c r="A34" s="48">
        <v>21</v>
      </c>
      <c r="B34" s="33">
        <v>8197</v>
      </c>
      <c r="C34" s="33">
        <v>4118</v>
      </c>
      <c r="D34" s="33">
        <v>4079</v>
      </c>
      <c r="E34" s="511">
        <v>71</v>
      </c>
      <c r="F34" s="33">
        <v>9286</v>
      </c>
      <c r="G34" s="33">
        <v>4080</v>
      </c>
      <c r="H34" s="33">
        <v>5206</v>
      </c>
      <c r="I34" s="50">
        <v>21</v>
      </c>
      <c r="J34" s="45">
        <v>7075</v>
      </c>
      <c r="K34" s="45">
        <v>3489</v>
      </c>
      <c r="L34" s="45">
        <v>3586</v>
      </c>
      <c r="M34" s="46">
        <v>71</v>
      </c>
      <c r="N34" s="45">
        <v>9705</v>
      </c>
      <c r="O34" s="45">
        <v>4437</v>
      </c>
      <c r="P34" s="45">
        <v>5268</v>
      </c>
      <c r="R34" s="482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</row>
    <row r="35" spans="1:136" ht="11.25" customHeight="1">
      <c r="A35" s="48">
        <v>22</v>
      </c>
      <c r="B35" s="33">
        <v>7507</v>
      </c>
      <c r="C35" s="33">
        <v>3736</v>
      </c>
      <c r="D35" s="33">
        <v>3771</v>
      </c>
      <c r="E35" s="511">
        <v>72</v>
      </c>
      <c r="F35" s="33">
        <v>9845</v>
      </c>
      <c r="G35" s="33">
        <v>4366</v>
      </c>
      <c r="H35" s="33">
        <v>5479</v>
      </c>
      <c r="I35" s="50">
        <v>22</v>
      </c>
      <c r="J35" s="45">
        <v>7041</v>
      </c>
      <c r="K35" s="45">
        <v>3503</v>
      </c>
      <c r="L35" s="45">
        <v>3538</v>
      </c>
      <c r="M35" s="46">
        <v>72</v>
      </c>
      <c r="N35" s="45">
        <v>9175</v>
      </c>
      <c r="O35" s="45">
        <v>4025</v>
      </c>
      <c r="P35" s="45">
        <v>5150</v>
      </c>
      <c r="R35" s="482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</row>
    <row r="36" spans="1:136" ht="11.25" customHeight="1">
      <c r="A36" s="48">
        <v>23</v>
      </c>
      <c r="B36" s="33">
        <v>6307</v>
      </c>
      <c r="C36" s="33">
        <v>3136</v>
      </c>
      <c r="D36" s="33">
        <v>3171</v>
      </c>
      <c r="E36" s="511">
        <v>73</v>
      </c>
      <c r="F36" s="33">
        <v>9734</v>
      </c>
      <c r="G36" s="33">
        <v>4255</v>
      </c>
      <c r="H36" s="33">
        <v>5479</v>
      </c>
      <c r="I36" s="50">
        <v>23</v>
      </c>
      <c r="J36" s="45">
        <v>7240</v>
      </c>
      <c r="K36" s="45">
        <v>3637</v>
      </c>
      <c r="L36" s="45">
        <v>3603</v>
      </c>
      <c r="M36" s="46">
        <v>73</v>
      </c>
      <c r="N36" s="45">
        <v>9688</v>
      </c>
      <c r="O36" s="45">
        <v>4272</v>
      </c>
      <c r="P36" s="45">
        <v>5416</v>
      </c>
      <c r="R36" s="482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</row>
    <row r="37" spans="1:136" ht="11.25" customHeight="1">
      <c r="A37" s="48">
        <v>24</v>
      </c>
      <c r="B37" s="33">
        <v>6183</v>
      </c>
      <c r="C37" s="33">
        <v>2967</v>
      </c>
      <c r="D37" s="33">
        <v>3216</v>
      </c>
      <c r="E37" s="511">
        <v>74</v>
      </c>
      <c r="F37" s="33">
        <v>9065</v>
      </c>
      <c r="G37" s="33">
        <v>3940</v>
      </c>
      <c r="H37" s="33">
        <v>5125</v>
      </c>
      <c r="I37" s="50">
        <v>24</v>
      </c>
      <c r="J37" s="45">
        <v>7244</v>
      </c>
      <c r="K37" s="45">
        <v>3586</v>
      </c>
      <c r="L37" s="45">
        <v>3658</v>
      </c>
      <c r="M37" s="46">
        <v>74</v>
      </c>
      <c r="N37" s="45">
        <v>9506</v>
      </c>
      <c r="O37" s="45">
        <v>4134</v>
      </c>
      <c r="P37" s="45">
        <v>5372</v>
      </c>
      <c r="R37" s="482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</row>
    <row r="38" spans="1:136" ht="11.25" customHeight="1">
      <c r="A38" s="48"/>
      <c r="B38" s="33"/>
      <c r="C38" s="33"/>
      <c r="D38" s="33"/>
      <c r="E38" s="511"/>
      <c r="F38" s="33"/>
      <c r="G38" s="33"/>
      <c r="H38" s="33"/>
      <c r="I38" s="50"/>
      <c r="J38" s="45"/>
      <c r="K38" s="45"/>
      <c r="L38" s="45"/>
      <c r="M38" s="46"/>
      <c r="N38" s="45"/>
      <c r="O38" s="45"/>
      <c r="P38" s="45"/>
      <c r="R38" s="482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</row>
    <row r="39" spans="1:136" ht="11.25" customHeight="1">
      <c r="A39" s="48">
        <v>25</v>
      </c>
      <c r="B39" s="33">
        <v>6613</v>
      </c>
      <c r="C39" s="33">
        <v>3105</v>
      </c>
      <c r="D39" s="33">
        <v>3508</v>
      </c>
      <c r="E39" s="511">
        <v>75</v>
      </c>
      <c r="F39" s="33">
        <v>8058</v>
      </c>
      <c r="G39" s="33">
        <v>3479</v>
      </c>
      <c r="H39" s="33">
        <v>4579</v>
      </c>
      <c r="I39" s="50">
        <v>25</v>
      </c>
      <c r="J39" s="45">
        <v>7172</v>
      </c>
      <c r="K39" s="45">
        <v>3545</v>
      </c>
      <c r="L39" s="45">
        <v>3627</v>
      </c>
      <c r="M39" s="46">
        <v>75</v>
      </c>
      <c r="N39" s="45">
        <v>8927</v>
      </c>
      <c r="O39" s="45">
        <v>3866</v>
      </c>
      <c r="P39" s="45">
        <v>5061</v>
      </c>
      <c r="R39" s="482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</row>
    <row r="40" spans="1:136" ht="11.25" customHeight="1">
      <c r="A40" s="48">
        <v>26</v>
      </c>
      <c r="B40" s="33">
        <v>6861</v>
      </c>
      <c r="C40" s="33">
        <v>3243</v>
      </c>
      <c r="D40" s="33">
        <v>3618</v>
      </c>
      <c r="E40" s="511">
        <v>76</v>
      </c>
      <c r="F40" s="33">
        <v>8205</v>
      </c>
      <c r="G40" s="33">
        <v>3397</v>
      </c>
      <c r="H40" s="33">
        <v>4808</v>
      </c>
      <c r="I40" s="50">
        <v>26</v>
      </c>
      <c r="J40" s="45">
        <v>7372</v>
      </c>
      <c r="K40" s="45">
        <v>3513</v>
      </c>
      <c r="L40" s="45">
        <v>3859</v>
      </c>
      <c r="M40" s="46">
        <v>76</v>
      </c>
      <c r="N40" s="45">
        <v>7933</v>
      </c>
      <c r="O40" s="45">
        <v>3381</v>
      </c>
      <c r="P40" s="45">
        <v>4552</v>
      </c>
      <c r="R40" s="482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</row>
    <row r="41" spans="1:136" ht="11.25" customHeight="1">
      <c r="A41" s="48">
        <v>27</v>
      </c>
      <c r="B41" s="33">
        <v>7763</v>
      </c>
      <c r="C41" s="33">
        <v>3751</v>
      </c>
      <c r="D41" s="33">
        <v>4012</v>
      </c>
      <c r="E41" s="511">
        <v>77</v>
      </c>
      <c r="F41" s="33">
        <v>8894</v>
      </c>
      <c r="G41" s="33">
        <v>3799</v>
      </c>
      <c r="H41" s="33">
        <v>5095</v>
      </c>
      <c r="I41" s="50">
        <v>27</v>
      </c>
      <c r="J41" s="45">
        <v>7623</v>
      </c>
      <c r="K41" s="45">
        <v>3656</v>
      </c>
      <c r="L41" s="45">
        <v>3967</v>
      </c>
      <c r="M41" s="46">
        <v>77</v>
      </c>
      <c r="N41" s="45">
        <v>8079</v>
      </c>
      <c r="O41" s="45">
        <v>3345</v>
      </c>
      <c r="P41" s="45">
        <v>4734</v>
      </c>
      <c r="R41" s="482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</row>
    <row r="42" spans="1:136" ht="11.25" customHeight="1">
      <c r="A42" s="48">
        <v>28</v>
      </c>
      <c r="B42" s="33">
        <v>8168</v>
      </c>
      <c r="C42" s="33">
        <v>4030</v>
      </c>
      <c r="D42" s="33">
        <v>4138</v>
      </c>
      <c r="E42" s="511">
        <v>78</v>
      </c>
      <c r="F42" s="33">
        <v>8401</v>
      </c>
      <c r="G42" s="33">
        <v>3468</v>
      </c>
      <c r="H42" s="33">
        <v>4933</v>
      </c>
      <c r="I42" s="50">
        <v>28</v>
      </c>
      <c r="J42" s="45">
        <v>8083</v>
      </c>
      <c r="K42" s="45">
        <v>3975</v>
      </c>
      <c r="L42" s="45">
        <v>4108</v>
      </c>
      <c r="M42" s="46">
        <v>78</v>
      </c>
      <c r="N42" s="45">
        <v>8656</v>
      </c>
      <c r="O42" s="45">
        <v>3643</v>
      </c>
      <c r="P42" s="45">
        <v>5013</v>
      </c>
      <c r="R42" s="482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</row>
    <row r="43" spans="1:136" ht="11.25" customHeight="1">
      <c r="A43" s="48">
        <v>29</v>
      </c>
      <c r="B43" s="33">
        <v>8600</v>
      </c>
      <c r="C43" s="33">
        <v>4170</v>
      </c>
      <c r="D43" s="33">
        <v>4430</v>
      </c>
      <c r="E43" s="511">
        <v>79</v>
      </c>
      <c r="F43" s="33">
        <v>8371</v>
      </c>
      <c r="G43" s="33">
        <v>3424</v>
      </c>
      <c r="H43" s="33">
        <v>4947</v>
      </c>
      <c r="I43" s="50">
        <v>29</v>
      </c>
      <c r="J43" s="45">
        <v>8365</v>
      </c>
      <c r="K43" s="45">
        <v>4145</v>
      </c>
      <c r="L43" s="45">
        <v>4220</v>
      </c>
      <c r="M43" s="46">
        <v>79</v>
      </c>
      <c r="N43" s="45">
        <v>8185</v>
      </c>
      <c r="O43" s="45">
        <v>3352</v>
      </c>
      <c r="P43" s="45">
        <v>4833</v>
      </c>
      <c r="R43" s="482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</row>
    <row r="44" spans="1:136" ht="11.25" customHeight="1">
      <c r="A44" s="48"/>
      <c r="B44" s="33"/>
      <c r="C44" s="33"/>
      <c r="D44" s="33"/>
      <c r="E44" s="511"/>
      <c r="F44" s="33"/>
      <c r="G44" s="33"/>
      <c r="H44" s="33"/>
      <c r="I44" s="50"/>
      <c r="J44" s="45"/>
      <c r="K44" s="45"/>
      <c r="L44" s="45"/>
      <c r="M44" s="46"/>
      <c r="N44" s="45"/>
      <c r="O44" s="45"/>
      <c r="P44" s="45"/>
      <c r="R44" s="482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</row>
    <row r="45" spans="1:136" ht="11.25" customHeight="1">
      <c r="A45" s="48">
        <v>30</v>
      </c>
      <c r="B45" s="33">
        <v>8923</v>
      </c>
      <c r="C45" s="33">
        <v>4383</v>
      </c>
      <c r="D45" s="33">
        <v>4540</v>
      </c>
      <c r="E45" s="511">
        <v>80</v>
      </c>
      <c r="F45" s="33">
        <v>7945</v>
      </c>
      <c r="G45" s="33">
        <v>3123</v>
      </c>
      <c r="H45" s="33">
        <v>4822</v>
      </c>
      <c r="I45" s="50">
        <v>30</v>
      </c>
      <c r="J45" s="45">
        <v>8764</v>
      </c>
      <c r="K45" s="45">
        <v>4316</v>
      </c>
      <c r="L45" s="45">
        <v>4448</v>
      </c>
      <c r="M45" s="46">
        <v>80</v>
      </c>
      <c r="N45" s="45">
        <v>8073</v>
      </c>
      <c r="O45" s="45">
        <v>3247</v>
      </c>
      <c r="P45" s="45">
        <v>4826</v>
      </c>
      <c r="R45" s="482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</row>
    <row r="46" spans="1:136" ht="11.25" customHeight="1">
      <c r="A46" s="48">
        <v>31</v>
      </c>
      <c r="B46" s="33">
        <v>8895</v>
      </c>
      <c r="C46" s="33">
        <v>4389</v>
      </c>
      <c r="D46" s="33">
        <v>4506</v>
      </c>
      <c r="E46" s="511">
        <v>81</v>
      </c>
      <c r="F46" s="33">
        <v>7747</v>
      </c>
      <c r="G46" s="33">
        <v>2958</v>
      </c>
      <c r="H46" s="33">
        <v>4789</v>
      </c>
      <c r="I46" s="50">
        <v>31</v>
      </c>
      <c r="J46" s="45">
        <v>8991</v>
      </c>
      <c r="K46" s="45">
        <v>4437</v>
      </c>
      <c r="L46" s="45">
        <v>4554</v>
      </c>
      <c r="M46" s="46">
        <v>81</v>
      </c>
      <c r="N46" s="45">
        <v>7712</v>
      </c>
      <c r="O46" s="45">
        <v>2961</v>
      </c>
      <c r="P46" s="45">
        <v>4751</v>
      </c>
      <c r="R46" s="482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</row>
    <row r="47" spans="1:136" ht="11.25" customHeight="1">
      <c r="A47" s="48">
        <v>32</v>
      </c>
      <c r="B47" s="33">
        <v>8943</v>
      </c>
      <c r="C47" s="33">
        <v>4380</v>
      </c>
      <c r="D47" s="33">
        <v>4563</v>
      </c>
      <c r="E47" s="511">
        <v>82</v>
      </c>
      <c r="F47" s="33">
        <v>7575</v>
      </c>
      <c r="G47" s="33">
        <v>2745</v>
      </c>
      <c r="H47" s="33">
        <v>4830</v>
      </c>
      <c r="I47" s="50">
        <v>32</v>
      </c>
      <c r="J47" s="45">
        <v>9107</v>
      </c>
      <c r="K47" s="45">
        <v>4458</v>
      </c>
      <c r="L47" s="45">
        <v>4649</v>
      </c>
      <c r="M47" s="46">
        <v>82</v>
      </c>
      <c r="N47" s="45">
        <v>7488</v>
      </c>
      <c r="O47" s="45">
        <v>2809</v>
      </c>
      <c r="P47" s="45">
        <v>4679</v>
      </c>
      <c r="R47" s="482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</row>
    <row r="48" spans="1:136" ht="11.25" customHeight="1">
      <c r="A48" s="48">
        <v>33</v>
      </c>
      <c r="B48" s="33">
        <v>9126</v>
      </c>
      <c r="C48" s="33">
        <v>4504</v>
      </c>
      <c r="D48" s="33">
        <v>4622</v>
      </c>
      <c r="E48" s="511">
        <v>83</v>
      </c>
      <c r="F48" s="33">
        <v>6859</v>
      </c>
      <c r="G48" s="33">
        <v>2595</v>
      </c>
      <c r="H48" s="33">
        <v>4264</v>
      </c>
      <c r="I48" s="50">
        <v>33</v>
      </c>
      <c r="J48" s="45">
        <v>9137</v>
      </c>
      <c r="K48" s="45">
        <v>4443</v>
      </c>
      <c r="L48" s="45">
        <v>4694</v>
      </c>
      <c r="M48" s="46">
        <v>83</v>
      </c>
      <c r="N48" s="45">
        <v>7199</v>
      </c>
      <c r="O48" s="45">
        <v>2561</v>
      </c>
      <c r="P48" s="45">
        <v>4638</v>
      </c>
      <c r="R48" s="482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</row>
    <row r="49" spans="1:136" ht="11.25" customHeight="1">
      <c r="A49" s="48">
        <v>34</v>
      </c>
      <c r="B49" s="33">
        <v>9756</v>
      </c>
      <c r="C49" s="33">
        <v>4865</v>
      </c>
      <c r="D49" s="33">
        <v>4891</v>
      </c>
      <c r="E49" s="511">
        <v>84</v>
      </c>
      <c r="F49" s="33">
        <v>6459</v>
      </c>
      <c r="G49" s="33">
        <v>2327</v>
      </c>
      <c r="H49" s="33">
        <v>4132</v>
      </c>
      <c r="I49" s="50">
        <v>34</v>
      </c>
      <c r="J49" s="45">
        <v>9109</v>
      </c>
      <c r="K49" s="45">
        <v>4487</v>
      </c>
      <c r="L49" s="45">
        <v>4622</v>
      </c>
      <c r="M49" s="46">
        <v>84</v>
      </c>
      <c r="N49" s="45">
        <v>6583</v>
      </c>
      <c r="O49" s="45">
        <v>2445</v>
      </c>
      <c r="P49" s="45">
        <v>4138</v>
      </c>
      <c r="R49" s="482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</row>
    <row r="50" spans="1:136" ht="11.25" customHeight="1">
      <c r="A50" s="48"/>
      <c r="B50" s="33"/>
      <c r="C50" s="33"/>
      <c r="D50" s="33"/>
      <c r="E50" s="511"/>
      <c r="F50" s="33"/>
      <c r="G50" s="33"/>
      <c r="H50" s="33"/>
      <c r="I50" s="50"/>
      <c r="J50" s="45"/>
      <c r="K50" s="45"/>
      <c r="L50" s="45"/>
      <c r="M50" s="46"/>
      <c r="N50" s="45"/>
      <c r="O50" s="45"/>
      <c r="P50" s="45"/>
      <c r="R50" s="482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</row>
    <row r="51" spans="1:136" ht="11.25" customHeight="1">
      <c r="A51" s="48">
        <v>35</v>
      </c>
      <c r="B51" s="33">
        <v>9773</v>
      </c>
      <c r="C51" s="33">
        <v>4832</v>
      </c>
      <c r="D51" s="33">
        <v>4941</v>
      </c>
      <c r="E51" s="511">
        <v>85</v>
      </c>
      <c r="F51" s="33">
        <v>6085</v>
      </c>
      <c r="G51" s="33">
        <v>2041</v>
      </c>
      <c r="H51" s="33">
        <v>4044</v>
      </c>
      <c r="I51" s="50">
        <v>35</v>
      </c>
      <c r="J51" s="45">
        <v>9767</v>
      </c>
      <c r="K51" s="45">
        <v>4894</v>
      </c>
      <c r="L51" s="45">
        <v>4873</v>
      </c>
      <c r="M51" s="46">
        <v>85</v>
      </c>
      <c r="N51" s="45">
        <v>6225</v>
      </c>
      <c r="O51" s="45">
        <v>2182</v>
      </c>
      <c r="P51" s="45">
        <v>4043</v>
      </c>
      <c r="R51" s="482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</row>
    <row r="52" spans="1:136" ht="11.25" customHeight="1">
      <c r="A52" s="48">
        <v>36</v>
      </c>
      <c r="B52" s="33">
        <v>9774</v>
      </c>
      <c r="C52" s="33">
        <v>4803</v>
      </c>
      <c r="D52" s="33">
        <v>4971</v>
      </c>
      <c r="E52" s="511">
        <v>86</v>
      </c>
      <c r="F52" s="33">
        <v>5460</v>
      </c>
      <c r="G52" s="33">
        <v>1773</v>
      </c>
      <c r="H52" s="33">
        <v>3687</v>
      </c>
      <c r="I52" s="50">
        <v>36</v>
      </c>
      <c r="J52" s="45">
        <v>9820</v>
      </c>
      <c r="K52" s="45">
        <v>4862</v>
      </c>
      <c r="L52" s="45">
        <v>4958</v>
      </c>
      <c r="M52" s="46">
        <v>86</v>
      </c>
      <c r="N52" s="45">
        <v>5764</v>
      </c>
      <c r="O52" s="45">
        <v>1891</v>
      </c>
      <c r="P52" s="45">
        <v>3873</v>
      </c>
      <c r="R52" s="482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</row>
    <row r="53" spans="1:136" ht="11.25" customHeight="1">
      <c r="A53" s="48">
        <v>37</v>
      </c>
      <c r="B53" s="33">
        <v>10304</v>
      </c>
      <c r="C53" s="33">
        <v>5104</v>
      </c>
      <c r="D53" s="33">
        <v>5200</v>
      </c>
      <c r="E53" s="511">
        <v>87</v>
      </c>
      <c r="F53" s="33">
        <v>4940</v>
      </c>
      <c r="G53" s="33">
        <v>1629</v>
      </c>
      <c r="H53" s="33">
        <v>3311</v>
      </c>
      <c r="I53" s="50">
        <v>37</v>
      </c>
      <c r="J53" s="45">
        <v>9891</v>
      </c>
      <c r="K53" s="45">
        <v>4876</v>
      </c>
      <c r="L53" s="45">
        <v>5015</v>
      </c>
      <c r="M53" s="46">
        <v>87</v>
      </c>
      <c r="N53" s="45">
        <v>5078</v>
      </c>
      <c r="O53" s="45">
        <v>1568</v>
      </c>
      <c r="P53" s="45">
        <v>3510</v>
      </c>
      <c r="R53" s="482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</row>
    <row r="54" spans="1:136" ht="11.25" customHeight="1">
      <c r="A54" s="48">
        <v>38</v>
      </c>
      <c r="B54" s="33">
        <v>10411</v>
      </c>
      <c r="C54" s="33">
        <v>5110</v>
      </c>
      <c r="D54" s="33">
        <v>5301</v>
      </c>
      <c r="E54" s="511">
        <v>88</v>
      </c>
      <c r="F54" s="33">
        <v>4692</v>
      </c>
      <c r="G54" s="33">
        <v>1397</v>
      </c>
      <c r="H54" s="33">
        <v>3295</v>
      </c>
      <c r="I54" s="50">
        <v>38</v>
      </c>
      <c r="J54" s="45">
        <v>10365</v>
      </c>
      <c r="K54" s="45">
        <v>5137</v>
      </c>
      <c r="L54" s="45">
        <v>5228</v>
      </c>
      <c r="M54" s="46">
        <v>88</v>
      </c>
      <c r="N54" s="45">
        <v>4524</v>
      </c>
      <c r="O54" s="45">
        <v>1398</v>
      </c>
      <c r="P54" s="45">
        <v>3126</v>
      </c>
      <c r="R54" s="482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</row>
    <row r="55" spans="1:136" ht="11.25" customHeight="1">
      <c r="A55" s="48">
        <v>39</v>
      </c>
      <c r="B55" s="33">
        <v>10684</v>
      </c>
      <c r="C55" s="33">
        <v>5358</v>
      </c>
      <c r="D55" s="33">
        <v>5326</v>
      </c>
      <c r="E55" s="511">
        <v>89</v>
      </c>
      <c r="F55" s="33">
        <v>3922</v>
      </c>
      <c r="G55" s="33">
        <v>1150</v>
      </c>
      <c r="H55" s="33">
        <v>2772</v>
      </c>
      <c r="I55" s="50">
        <v>39</v>
      </c>
      <c r="J55" s="45">
        <v>10485</v>
      </c>
      <c r="K55" s="45">
        <v>5156</v>
      </c>
      <c r="L55" s="45">
        <v>5329</v>
      </c>
      <c r="M55" s="46">
        <v>89</v>
      </c>
      <c r="N55" s="45">
        <v>4189</v>
      </c>
      <c r="O55" s="45">
        <v>1196</v>
      </c>
      <c r="P55" s="45">
        <v>2993</v>
      </c>
      <c r="R55" s="482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</row>
    <row r="56" spans="1:136" ht="11.25" customHeight="1">
      <c r="A56" s="48"/>
      <c r="B56" s="33"/>
      <c r="C56" s="33"/>
      <c r="D56" s="33"/>
      <c r="E56" s="511"/>
      <c r="F56" s="33"/>
      <c r="G56" s="33"/>
      <c r="H56" s="33"/>
      <c r="I56" s="50"/>
      <c r="J56" s="45"/>
      <c r="K56" s="45"/>
      <c r="L56" s="45"/>
      <c r="M56" s="46"/>
      <c r="N56" s="45"/>
      <c r="O56" s="45"/>
      <c r="P56" s="45"/>
      <c r="R56" s="482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</row>
    <row r="57" spans="1:136" ht="11.25" customHeight="1">
      <c r="A57" s="48">
        <v>40</v>
      </c>
      <c r="B57" s="33">
        <v>11045</v>
      </c>
      <c r="C57" s="33">
        <v>5386</v>
      </c>
      <c r="D57" s="33">
        <v>5659</v>
      </c>
      <c r="E57" s="511">
        <v>90</v>
      </c>
      <c r="F57" s="33">
        <v>3307</v>
      </c>
      <c r="G57" s="33">
        <v>834</v>
      </c>
      <c r="H57" s="33">
        <v>2473</v>
      </c>
      <c r="I57" s="50">
        <v>40</v>
      </c>
      <c r="J57" s="45">
        <v>10651</v>
      </c>
      <c r="K57" s="45">
        <v>5322</v>
      </c>
      <c r="L57" s="45">
        <v>5329</v>
      </c>
      <c r="M57" s="46">
        <v>90</v>
      </c>
      <c r="N57" s="45">
        <v>3511</v>
      </c>
      <c r="O57" s="45">
        <v>953</v>
      </c>
      <c r="P57" s="45">
        <v>2558</v>
      </c>
      <c r="R57" s="482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</row>
    <row r="58" spans="1:136" ht="11.25" customHeight="1">
      <c r="A58" s="48">
        <v>41</v>
      </c>
      <c r="B58" s="33">
        <v>10806</v>
      </c>
      <c r="C58" s="33">
        <v>5316</v>
      </c>
      <c r="D58" s="33">
        <v>5490</v>
      </c>
      <c r="E58" s="511">
        <v>91</v>
      </c>
      <c r="F58" s="33">
        <v>2832</v>
      </c>
      <c r="G58" s="33">
        <v>676</v>
      </c>
      <c r="H58" s="33">
        <v>2156</v>
      </c>
      <c r="I58" s="50">
        <v>41</v>
      </c>
      <c r="J58" s="45">
        <v>11143</v>
      </c>
      <c r="K58" s="45">
        <v>5463</v>
      </c>
      <c r="L58" s="45">
        <v>5680</v>
      </c>
      <c r="M58" s="46">
        <v>91</v>
      </c>
      <c r="N58" s="45">
        <v>2851</v>
      </c>
      <c r="O58" s="45">
        <v>683</v>
      </c>
      <c r="P58" s="45">
        <v>2168</v>
      </c>
      <c r="R58" s="482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</row>
    <row r="59" spans="1:136" ht="11.25" customHeight="1">
      <c r="A59" s="48">
        <v>42</v>
      </c>
      <c r="B59" s="33">
        <v>10632</v>
      </c>
      <c r="C59" s="33">
        <v>5188</v>
      </c>
      <c r="D59" s="33">
        <v>5444</v>
      </c>
      <c r="E59" s="511">
        <v>92</v>
      </c>
      <c r="F59" s="33">
        <v>2148</v>
      </c>
      <c r="G59" s="33">
        <v>461</v>
      </c>
      <c r="H59" s="33">
        <v>1687</v>
      </c>
      <c r="I59" s="50">
        <v>42</v>
      </c>
      <c r="J59" s="45">
        <v>10802</v>
      </c>
      <c r="K59" s="45">
        <v>5342</v>
      </c>
      <c r="L59" s="45">
        <v>5460</v>
      </c>
      <c r="M59" s="46">
        <v>92</v>
      </c>
      <c r="N59" s="45">
        <v>2434</v>
      </c>
      <c r="O59" s="45">
        <v>523</v>
      </c>
      <c r="P59" s="45">
        <v>1911</v>
      </c>
      <c r="R59" s="482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</row>
    <row r="60" spans="1:136" ht="11.25" customHeight="1">
      <c r="A60" s="48">
        <v>43</v>
      </c>
      <c r="B60" s="33">
        <v>10245</v>
      </c>
      <c r="C60" s="33">
        <v>5088</v>
      </c>
      <c r="D60" s="33">
        <v>5157</v>
      </c>
      <c r="E60" s="511">
        <v>93</v>
      </c>
      <c r="F60" s="33">
        <v>1747</v>
      </c>
      <c r="G60" s="33">
        <v>356</v>
      </c>
      <c r="H60" s="33">
        <v>1391</v>
      </c>
      <c r="I60" s="50">
        <v>43</v>
      </c>
      <c r="J60" s="45">
        <v>10584</v>
      </c>
      <c r="K60" s="45">
        <v>5166</v>
      </c>
      <c r="L60" s="45">
        <v>5418</v>
      </c>
      <c r="M60" s="46">
        <v>93</v>
      </c>
      <c r="N60" s="45">
        <v>1741</v>
      </c>
      <c r="O60" s="45">
        <v>348</v>
      </c>
      <c r="P60" s="45">
        <v>1393</v>
      </c>
      <c r="R60" s="482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</row>
    <row r="61" spans="1:136" ht="11.25" customHeight="1">
      <c r="A61" s="48">
        <v>44</v>
      </c>
      <c r="B61" s="33">
        <v>10007</v>
      </c>
      <c r="C61" s="33">
        <v>4876</v>
      </c>
      <c r="D61" s="33">
        <v>5131</v>
      </c>
      <c r="E61" s="511">
        <v>94</v>
      </c>
      <c r="F61" s="33">
        <v>1536</v>
      </c>
      <c r="G61" s="33">
        <v>302</v>
      </c>
      <c r="H61" s="33">
        <v>1234</v>
      </c>
      <c r="I61" s="50">
        <v>44</v>
      </c>
      <c r="J61" s="45">
        <v>10279</v>
      </c>
      <c r="K61" s="45">
        <v>5075</v>
      </c>
      <c r="L61" s="45">
        <v>5204</v>
      </c>
      <c r="M61" s="46">
        <v>94</v>
      </c>
      <c r="N61" s="45">
        <v>1369</v>
      </c>
      <c r="O61" s="45">
        <v>258</v>
      </c>
      <c r="P61" s="45">
        <v>1111</v>
      </c>
      <c r="R61" s="482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</row>
    <row r="62" spans="1:136" ht="11.25" customHeight="1">
      <c r="A62" s="48"/>
      <c r="B62" s="33"/>
      <c r="C62" s="33"/>
      <c r="D62" s="33"/>
      <c r="E62" s="511"/>
      <c r="F62" s="33"/>
      <c r="G62" s="33"/>
      <c r="H62" s="33"/>
      <c r="I62" s="50"/>
      <c r="J62" s="45"/>
      <c r="K62" s="45"/>
      <c r="L62" s="45"/>
      <c r="M62" s="46"/>
      <c r="N62" s="45"/>
      <c r="O62" s="45"/>
      <c r="P62" s="45"/>
      <c r="R62" s="482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</row>
    <row r="63" spans="1:136" ht="11.25" customHeight="1">
      <c r="A63" s="48">
        <v>45</v>
      </c>
      <c r="B63" s="33">
        <v>9988</v>
      </c>
      <c r="C63" s="33">
        <v>4737</v>
      </c>
      <c r="D63" s="33">
        <v>5251</v>
      </c>
      <c r="E63" s="740" t="s">
        <v>593</v>
      </c>
      <c r="F63" s="732">
        <v>3228</v>
      </c>
      <c r="G63" s="729">
        <v>546</v>
      </c>
      <c r="H63" s="730">
        <v>2682</v>
      </c>
      <c r="I63" s="50">
        <v>45</v>
      </c>
      <c r="J63" s="45">
        <v>10045</v>
      </c>
      <c r="K63" s="45">
        <v>4915</v>
      </c>
      <c r="L63" s="45">
        <v>5130</v>
      </c>
      <c r="M63" s="733" t="s">
        <v>593</v>
      </c>
      <c r="N63" s="728">
        <v>3153</v>
      </c>
      <c r="O63" s="725">
        <v>490</v>
      </c>
      <c r="P63" s="726">
        <v>2663</v>
      </c>
      <c r="R63" s="482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</row>
    <row r="64" spans="1:136" ht="11.25" customHeight="1">
      <c r="A64" s="48">
        <v>46</v>
      </c>
      <c r="B64" s="33">
        <v>9978</v>
      </c>
      <c r="C64" s="33">
        <v>4829</v>
      </c>
      <c r="D64" s="33">
        <v>5149</v>
      </c>
      <c r="E64" s="740"/>
      <c r="F64" s="732"/>
      <c r="G64" s="729"/>
      <c r="H64" s="730"/>
      <c r="I64" s="50">
        <v>46</v>
      </c>
      <c r="J64" s="45">
        <v>9995</v>
      </c>
      <c r="K64" s="45">
        <v>4750</v>
      </c>
      <c r="L64" s="45">
        <v>5245</v>
      </c>
      <c r="M64" s="733"/>
      <c r="N64" s="728"/>
      <c r="O64" s="725"/>
      <c r="P64" s="726"/>
      <c r="R64" s="482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</row>
    <row r="65" spans="1:136" ht="11.25" customHeight="1">
      <c r="A65" s="48">
        <v>47</v>
      </c>
      <c r="B65" s="33">
        <v>10070</v>
      </c>
      <c r="C65" s="33">
        <v>4805</v>
      </c>
      <c r="D65" s="33">
        <v>5265</v>
      </c>
      <c r="E65" s="731" t="s">
        <v>71</v>
      </c>
      <c r="F65" s="732">
        <v>634</v>
      </c>
      <c r="G65" s="729">
        <v>68</v>
      </c>
      <c r="H65" s="730">
        <v>566</v>
      </c>
      <c r="I65" s="50">
        <v>47</v>
      </c>
      <c r="J65" s="45">
        <v>10040</v>
      </c>
      <c r="K65" s="45">
        <v>4858</v>
      </c>
      <c r="L65" s="45">
        <v>5182</v>
      </c>
      <c r="M65" s="727" t="s">
        <v>71</v>
      </c>
      <c r="N65" s="728">
        <v>567</v>
      </c>
      <c r="O65" s="725">
        <v>45</v>
      </c>
      <c r="P65" s="726">
        <v>522</v>
      </c>
      <c r="R65" s="482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</row>
    <row r="66" spans="1:136" ht="11.25" customHeight="1">
      <c r="A66" s="48">
        <v>48</v>
      </c>
      <c r="B66" s="33">
        <v>8593</v>
      </c>
      <c r="C66" s="33">
        <v>4061</v>
      </c>
      <c r="D66" s="33">
        <v>4532</v>
      </c>
      <c r="E66" s="731"/>
      <c r="F66" s="732"/>
      <c r="G66" s="729"/>
      <c r="H66" s="730"/>
      <c r="I66" s="50">
        <v>48</v>
      </c>
      <c r="J66" s="45">
        <v>10045</v>
      </c>
      <c r="K66" s="45">
        <v>4835</v>
      </c>
      <c r="L66" s="45">
        <v>5210</v>
      </c>
      <c r="M66" s="727"/>
      <c r="N66" s="728"/>
      <c r="O66" s="725"/>
      <c r="P66" s="726"/>
      <c r="R66" s="482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</row>
    <row r="67" spans="1:136" ht="11.25" customHeight="1">
      <c r="A67" s="48">
        <v>49</v>
      </c>
      <c r="B67" s="33">
        <v>9893</v>
      </c>
      <c r="C67" s="33">
        <v>4701</v>
      </c>
      <c r="D67" s="33">
        <v>5192</v>
      </c>
      <c r="E67" s="723" t="s">
        <v>594</v>
      </c>
      <c r="F67" s="33"/>
      <c r="G67" s="33"/>
      <c r="H67" s="33"/>
      <c r="I67" s="50">
        <v>49</v>
      </c>
      <c r="J67" s="45">
        <v>8582</v>
      </c>
      <c r="K67" s="45">
        <v>4092</v>
      </c>
      <c r="L67" s="45">
        <v>4490</v>
      </c>
      <c r="M67" s="724" t="s">
        <v>594</v>
      </c>
      <c r="N67" s="45"/>
      <c r="O67" s="45"/>
      <c r="P67" s="45"/>
      <c r="R67" s="482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</row>
    <row r="68" spans="1:136" ht="11.25" customHeight="1">
      <c r="A68" s="48"/>
      <c r="B68" s="33"/>
      <c r="C68" s="33"/>
      <c r="D68" s="33"/>
      <c r="E68" s="723"/>
      <c r="F68" s="33">
        <v>3039</v>
      </c>
      <c r="G68" s="33">
        <v>1843</v>
      </c>
      <c r="H68" s="33">
        <v>1196</v>
      </c>
      <c r="I68" s="50"/>
      <c r="J68" s="45"/>
      <c r="K68" s="45"/>
      <c r="L68" s="45"/>
      <c r="M68" s="724"/>
      <c r="N68" s="45">
        <v>4356</v>
      </c>
      <c r="O68" s="45">
        <v>2453</v>
      </c>
      <c r="P68" s="45">
        <v>1903</v>
      </c>
      <c r="R68" s="482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</row>
    <row r="69" spans="1:136" ht="8.25" customHeight="1">
      <c r="A69" s="48"/>
      <c r="B69" s="33"/>
      <c r="C69" s="33"/>
      <c r="D69" s="33"/>
      <c r="E69" s="723"/>
      <c r="F69" s="33"/>
      <c r="G69" s="33"/>
      <c r="H69" s="33"/>
      <c r="I69" s="50"/>
      <c r="J69" s="45"/>
      <c r="K69" s="45"/>
      <c r="L69" s="45"/>
      <c r="M69" s="724"/>
      <c r="N69" s="45"/>
      <c r="O69" s="45"/>
      <c r="P69" s="45"/>
      <c r="R69" s="482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</row>
    <row r="70" spans="1:136" s="4" customFormat="1" ht="15" customHeight="1">
      <c r="A70" s="50"/>
      <c r="B70" s="33"/>
      <c r="C70" s="33"/>
      <c r="D70" s="45"/>
      <c r="E70" s="49" t="s">
        <v>595</v>
      </c>
      <c r="F70" s="45">
        <v>118301</v>
      </c>
      <c r="G70" s="45">
        <v>60489</v>
      </c>
      <c r="H70" s="45">
        <v>57812</v>
      </c>
      <c r="I70" s="50"/>
      <c r="J70" s="45"/>
      <c r="K70" s="45"/>
      <c r="L70" s="45"/>
      <c r="M70" s="49" t="s">
        <v>595</v>
      </c>
      <c r="N70" s="45">
        <v>116122</v>
      </c>
      <c r="O70" s="45">
        <v>59463</v>
      </c>
      <c r="P70" s="45">
        <v>56659</v>
      </c>
      <c r="R70" s="482"/>
      <c r="S70" s="21"/>
      <c r="T70" s="21"/>
      <c r="U70" s="21"/>
      <c r="V70" s="21"/>
      <c r="W70" s="483"/>
      <c r="X70" s="483"/>
      <c r="Y70" s="483"/>
      <c r="Z70" s="483"/>
      <c r="AA70" s="483"/>
      <c r="AB70" s="483"/>
      <c r="AC70" s="483"/>
      <c r="AD70" s="483"/>
      <c r="AE70" s="483"/>
      <c r="AF70" s="483"/>
      <c r="AG70" s="483"/>
      <c r="AH70" s="483"/>
      <c r="AI70" s="483"/>
      <c r="AJ70" s="483"/>
      <c r="AK70" s="483"/>
      <c r="AL70" s="483"/>
      <c r="AM70" s="483"/>
      <c r="AN70" s="483"/>
      <c r="AO70" s="483"/>
      <c r="AP70" s="483"/>
      <c r="AQ70" s="483"/>
      <c r="AR70" s="483"/>
      <c r="AS70" s="483"/>
      <c r="AT70" s="483"/>
      <c r="AU70" s="483"/>
      <c r="AV70" s="483"/>
      <c r="AW70" s="483"/>
      <c r="AX70" s="483"/>
      <c r="AY70" s="483"/>
      <c r="AZ70" s="483"/>
      <c r="BA70" s="483"/>
      <c r="BB70" s="483"/>
      <c r="BC70" s="483"/>
      <c r="BD70" s="483"/>
      <c r="BE70" s="483"/>
      <c r="BF70" s="483"/>
      <c r="BG70" s="483"/>
      <c r="BH70" s="483"/>
      <c r="BI70" s="483"/>
      <c r="BJ70" s="483"/>
      <c r="BK70" s="483"/>
      <c r="BL70" s="483"/>
      <c r="BM70" s="483"/>
      <c r="BN70" s="483"/>
      <c r="BO70" s="483"/>
      <c r="BP70" s="483"/>
      <c r="BQ70" s="483"/>
      <c r="BR70" s="483"/>
      <c r="BS70" s="483"/>
      <c r="BT70" s="483"/>
      <c r="BU70" s="483"/>
      <c r="BV70" s="483"/>
      <c r="BW70" s="483"/>
      <c r="BX70" s="483"/>
      <c r="BY70" s="483"/>
      <c r="BZ70" s="483"/>
      <c r="CA70" s="483"/>
      <c r="CB70" s="483"/>
      <c r="CC70" s="483"/>
      <c r="CD70" s="483"/>
      <c r="CE70" s="483"/>
      <c r="CF70" s="483"/>
      <c r="CG70" s="483"/>
      <c r="CH70" s="483"/>
      <c r="CI70" s="483"/>
      <c r="CJ70" s="483"/>
      <c r="CK70" s="483"/>
      <c r="CL70" s="483"/>
      <c r="CM70" s="483"/>
      <c r="CN70" s="483"/>
      <c r="CO70" s="483"/>
      <c r="CP70" s="483"/>
      <c r="CQ70" s="483"/>
      <c r="CR70" s="483"/>
      <c r="CS70" s="483"/>
      <c r="CT70" s="483"/>
      <c r="CU70" s="483"/>
      <c r="CV70" s="483"/>
      <c r="CW70" s="483"/>
      <c r="CX70" s="483"/>
      <c r="CY70" s="483"/>
      <c r="CZ70" s="483"/>
      <c r="DA70" s="483"/>
      <c r="DB70" s="483"/>
      <c r="DC70" s="483"/>
      <c r="DD70" s="483"/>
      <c r="DE70" s="483"/>
      <c r="DF70" s="483"/>
      <c r="DG70" s="483"/>
      <c r="DH70" s="483"/>
      <c r="DI70" s="483"/>
      <c r="DJ70" s="483"/>
      <c r="DK70" s="483"/>
      <c r="DL70" s="483"/>
      <c r="DM70" s="483"/>
      <c r="DN70" s="483"/>
      <c r="DO70" s="483"/>
      <c r="DP70" s="483"/>
      <c r="DQ70" s="483"/>
      <c r="DR70" s="483"/>
      <c r="DS70" s="483"/>
      <c r="DT70" s="483"/>
      <c r="DU70" s="483"/>
      <c r="DV70" s="483"/>
      <c r="DW70" s="483"/>
      <c r="DX70" s="483"/>
      <c r="DY70" s="483"/>
      <c r="DZ70" s="483"/>
      <c r="EA70" s="483"/>
      <c r="EB70" s="483"/>
      <c r="EC70" s="483"/>
      <c r="ED70" s="483"/>
      <c r="EE70" s="483"/>
      <c r="EF70" s="483"/>
    </row>
    <row r="71" spans="1:136" s="4" customFormat="1" ht="15" customHeight="1">
      <c r="A71" s="50"/>
      <c r="B71" s="33"/>
      <c r="C71" s="33"/>
      <c r="D71" s="45"/>
      <c r="E71" s="49" t="s">
        <v>596</v>
      </c>
      <c r="F71" s="45">
        <v>489207</v>
      </c>
      <c r="G71" s="45">
        <v>239393</v>
      </c>
      <c r="H71" s="45">
        <v>249814</v>
      </c>
      <c r="I71" s="50"/>
      <c r="J71" s="45"/>
      <c r="K71" s="45"/>
      <c r="L71" s="45"/>
      <c r="M71" s="49" t="s">
        <v>596</v>
      </c>
      <c r="N71" s="45">
        <v>483019</v>
      </c>
      <c r="O71" s="45">
        <v>236845</v>
      </c>
      <c r="P71" s="45">
        <v>246174</v>
      </c>
      <c r="R71" s="482"/>
      <c r="S71" s="21"/>
      <c r="T71" s="21"/>
      <c r="U71" s="21"/>
      <c r="V71" s="21"/>
      <c r="W71" s="483"/>
      <c r="X71" s="483"/>
      <c r="Y71" s="483"/>
      <c r="Z71" s="483"/>
      <c r="AA71" s="483"/>
      <c r="AB71" s="483"/>
      <c r="AC71" s="483"/>
      <c r="AD71" s="483"/>
      <c r="AE71" s="483"/>
      <c r="AF71" s="483"/>
      <c r="AG71" s="483"/>
      <c r="AH71" s="483"/>
      <c r="AI71" s="483"/>
      <c r="AJ71" s="483"/>
      <c r="AK71" s="483"/>
      <c r="AL71" s="483"/>
      <c r="AM71" s="483"/>
      <c r="AN71" s="483"/>
      <c r="AO71" s="483"/>
      <c r="AP71" s="483"/>
      <c r="AQ71" s="483"/>
      <c r="AR71" s="483"/>
      <c r="AS71" s="483"/>
      <c r="AT71" s="483"/>
      <c r="AU71" s="483"/>
      <c r="AV71" s="483"/>
      <c r="AW71" s="483"/>
      <c r="AX71" s="483"/>
      <c r="AY71" s="483"/>
      <c r="AZ71" s="483"/>
      <c r="BA71" s="483"/>
      <c r="BB71" s="483"/>
      <c r="BC71" s="483"/>
      <c r="BD71" s="483"/>
      <c r="BE71" s="483"/>
      <c r="BF71" s="483"/>
      <c r="BG71" s="483"/>
      <c r="BH71" s="483"/>
      <c r="BI71" s="483"/>
      <c r="BJ71" s="483"/>
      <c r="BK71" s="483"/>
      <c r="BL71" s="483"/>
      <c r="BM71" s="483"/>
      <c r="BN71" s="483"/>
      <c r="BO71" s="483"/>
      <c r="BP71" s="483"/>
      <c r="BQ71" s="483"/>
      <c r="BR71" s="483"/>
      <c r="BS71" s="483"/>
      <c r="BT71" s="483"/>
      <c r="BU71" s="483"/>
      <c r="BV71" s="483"/>
      <c r="BW71" s="483"/>
      <c r="BX71" s="483"/>
      <c r="BY71" s="483"/>
      <c r="BZ71" s="483"/>
      <c r="CA71" s="483"/>
      <c r="CB71" s="483"/>
      <c r="CC71" s="483"/>
      <c r="CD71" s="483"/>
      <c r="CE71" s="483"/>
      <c r="CF71" s="483"/>
      <c r="CG71" s="483"/>
      <c r="CH71" s="483"/>
      <c r="CI71" s="483"/>
      <c r="CJ71" s="483"/>
      <c r="CK71" s="483"/>
      <c r="CL71" s="483"/>
      <c r="CM71" s="483"/>
      <c r="CN71" s="483"/>
      <c r="CO71" s="483"/>
      <c r="CP71" s="483"/>
      <c r="CQ71" s="483"/>
      <c r="CR71" s="483"/>
      <c r="CS71" s="483"/>
      <c r="CT71" s="483"/>
      <c r="CU71" s="483"/>
      <c r="CV71" s="483"/>
      <c r="CW71" s="483"/>
      <c r="CX71" s="483"/>
      <c r="CY71" s="483"/>
      <c r="CZ71" s="483"/>
      <c r="DA71" s="483"/>
      <c r="DB71" s="483"/>
      <c r="DC71" s="483"/>
      <c r="DD71" s="483"/>
      <c r="DE71" s="483"/>
      <c r="DF71" s="483"/>
      <c r="DG71" s="483"/>
      <c r="DH71" s="483"/>
      <c r="DI71" s="483"/>
      <c r="DJ71" s="483"/>
      <c r="DK71" s="483"/>
      <c r="DL71" s="483"/>
      <c r="DM71" s="483"/>
      <c r="DN71" s="483"/>
      <c r="DO71" s="483"/>
      <c r="DP71" s="483"/>
      <c r="DQ71" s="483"/>
      <c r="DR71" s="483"/>
      <c r="DS71" s="483"/>
      <c r="DT71" s="483"/>
      <c r="DU71" s="483"/>
      <c r="DV71" s="483"/>
      <c r="DW71" s="483"/>
      <c r="DX71" s="483"/>
      <c r="DY71" s="483"/>
      <c r="DZ71" s="483"/>
      <c r="EA71" s="483"/>
      <c r="EB71" s="483"/>
      <c r="EC71" s="483"/>
      <c r="ED71" s="483"/>
      <c r="EE71" s="483"/>
      <c r="EF71" s="483"/>
    </row>
    <row r="72" spans="1:136" s="4" customFormat="1" ht="15" customHeight="1">
      <c r="A72" s="50"/>
      <c r="B72" s="513"/>
      <c r="C72" s="513"/>
      <c r="D72" s="51"/>
      <c r="E72" s="49" t="s">
        <v>597</v>
      </c>
      <c r="F72" s="51">
        <v>224469</v>
      </c>
      <c r="G72" s="51">
        <v>91465</v>
      </c>
      <c r="H72" s="45">
        <v>133004</v>
      </c>
      <c r="I72" s="50"/>
      <c r="J72" s="51"/>
      <c r="K72" s="51"/>
      <c r="L72" s="51"/>
      <c r="M72" s="49" t="s">
        <v>597</v>
      </c>
      <c r="N72" s="51">
        <v>229335</v>
      </c>
      <c r="O72" s="51">
        <v>94312</v>
      </c>
      <c r="P72" s="45">
        <v>135023</v>
      </c>
      <c r="R72" s="482"/>
      <c r="S72" s="21"/>
      <c r="T72" s="21"/>
      <c r="U72" s="21"/>
      <c r="V72" s="21"/>
      <c r="W72" s="483"/>
      <c r="X72" s="483"/>
      <c r="Y72" s="483"/>
      <c r="Z72" s="483"/>
      <c r="AA72" s="483"/>
      <c r="AB72" s="483"/>
      <c r="AC72" s="483"/>
      <c r="AD72" s="483"/>
      <c r="AE72" s="483"/>
      <c r="AF72" s="483"/>
      <c r="AG72" s="483"/>
      <c r="AH72" s="483"/>
      <c r="AI72" s="483"/>
      <c r="AJ72" s="483"/>
      <c r="AK72" s="483"/>
      <c r="AL72" s="483"/>
      <c r="AM72" s="483"/>
      <c r="AN72" s="483"/>
      <c r="AO72" s="483"/>
      <c r="AP72" s="483"/>
      <c r="AQ72" s="483"/>
      <c r="AR72" s="483"/>
      <c r="AS72" s="483"/>
      <c r="AT72" s="483"/>
      <c r="AU72" s="483"/>
      <c r="AV72" s="483"/>
      <c r="AW72" s="483"/>
      <c r="AX72" s="483"/>
      <c r="AY72" s="483"/>
      <c r="AZ72" s="483"/>
      <c r="BA72" s="483"/>
      <c r="BB72" s="483"/>
      <c r="BC72" s="483"/>
      <c r="BD72" s="483"/>
      <c r="BE72" s="483"/>
      <c r="BF72" s="483"/>
      <c r="BG72" s="483"/>
      <c r="BH72" s="483"/>
      <c r="BI72" s="483"/>
      <c r="BJ72" s="483"/>
      <c r="BK72" s="483"/>
      <c r="BL72" s="483"/>
      <c r="BM72" s="483"/>
      <c r="BN72" s="483"/>
      <c r="BO72" s="483"/>
      <c r="BP72" s="483"/>
      <c r="BQ72" s="483"/>
      <c r="BR72" s="483"/>
      <c r="BS72" s="483"/>
      <c r="BT72" s="483"/>
      <c r="BU72" s="483"/>
      <c r="BV72" s="483"/>
      <c r="BW72" s="483"/>
      <c r="BX72" s="483"/>
      <c r="BY72" s="483"/>
      <c r="BZ72" s="483"/>
      <c r="CA72" s="483"/>
      <c r="CB72" s="483"/>
      <c r="CC72" s="483"/>
      <c r="CD72" s="483"/>
      <c r="CE72" s="483"/>
      <c r="CF72" s="483"/>
      <c r="CG72" s="483"/>
      <c r="CH72" s="483"/>
      <c r="CI72" s="483"/>
      <c r="CJ72" s="483"/>
      <c r="CK72" s="483"/>
      <c r="CL72" s="483"/>
      <c r="CM72" s="483"/>
      <c r="CN72" s="483"/>
      <c r="CO72" s="483"/>
      <c r="CP72" s="483"/>
      <c r="CQ72" s="483"/>
      <c r="CR72" s="483"/>
      <c r="CS72" s="483"/>
      <c r="CT72" s="483"/>
      <c r="CU72" s="483"/>
      <c r="CV72" s="483"/>
      <c r="CW72" s="483"/>
      <c r="CX72" s="483"/>
      <c r="CY72" s="483"/>
      <c r="CZ72" s="483"/>
      <c r="DA72" s="483"/>
      <c r="DB72" s="483"/>
      <c r="DC72" s="483"/>
      <c r="DD72" s="483"/>
      <c r="DE72" s="483"/>
      <c r="DF72" s="483"/>
      <c r="DG72" s="483"/>
      <c r="DH72" s="483"/>
      <c r="DI72" s="483"/>
      <c r="DJ72" s="483"/>
      <c r="DK72" s="483"/>
      <c r="DL72" s="483"/>
      <c r="DM72" s="483"/>
      <c r="DN72" s="483"/>
      <c r="DO72" s="483"/>
      <c r="DP72" s="483"/>
      <c r="DQ72" s="483"/>
      <c r="DR72" s="483"/>
      <c r="DS72" s="483"/>
      <c r="DT72" s="483"/>
      <c r="DU72" s="483"/>
      <c r="DV72" s="483"/>
      <c r="DW72" s="483"/>
      <c r="DX72" s="483"/>
      <c r="DY72" s="483"/>
      <c r="DZ72" s="483"/>
      <c r="EA72" s="483"/>
      <c r="EB72" s="483"/>
      <c r="EC72" s="483"/>
      <c r="ED72" s="483"/>
      <c r="EE72" s="483"/>
      <c r="EF72" s="483"/>
    </row>
    <row r="73" spans="1:136" ht="5.25" customHeight="1" thickBot="1">
      <c r="A73" s="55"/>
      <c r="B73" s="52"/>
      <c r="C73" s="52"/>
      <c r="D73" s="52"/>
      <c r="E73" s="53"/>
      <c r="F73" s="54"/>
      <c r="G73" s="54"/>
      <c r="H73" s="54"/>
      <c r="I73" s="55"/>
      <c r="J73" s="54"/>
      <c r="K73" s="54"/>
      <c r="L73" s="54"/>
      <c r="M73" s="53"/>
      <c r="N73" s="54"/>
      <c r="O73" s="54"/>
      <c r="P73" s="54"/>
      <c r="R73" s="482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</row>
    <row r="74" spans="1:136" ht="12.75" customHeight="1">
      <c r="A74" s="1" t="s">
        <v>598</v>
      </c>
      <c r="H74" s="56"/>
      <c r="I74" s="1"/>
      <c r="P74" s="56"/>
      <c r="R74" s="482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</row>
    <row r="75" spans="18:136" ht="13.5">
      <c r="R75" s="482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</row>
    <row r="76" spans="6:136" ht="13.5">
      <c r="F76" s="6"/>
      <c r="G76" s="6"/>
      <c r="H76" s="6"/>
      <c r="J76" s="33"/>
      <c r="K76" s="33"/>
      <c r="L76" s="33"/>
      <c r="M76" s="33"/>
      <c r="N76" s="33"/>
      <c r="O76" s="33"/>
      <c r="P76" s="33"/>
      <c r="R76" s="482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</row>
    <row r="77" spans="8:136" ht="13.5">
      <c r="H77" s="6"/>
      <c r="P77" s="6"/>
      <c r="R77" s="482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</row>
    <row r="78" spans="18:136" ht="13.5">
      <c r="R78" s="482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</row>
    <row r="79" spans="18:136" ht="13.5">
      <c r="R79" s="482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</row>
    <row r="80" spans="18:136" ht="13.5">
      <c r="R80" s="482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</row>
    <row r="81" spans="18:136" ht="13.5">
      <c r="R81" s="482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</row>
    <row r="82" spans="18:136" ht="13.5">
      <c r="R82" s="482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</row>
    <row r="83" spans="18:136" ht="13.5">
      <c r="R83" s="482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</row>
    <row r="84" spans="18:136" ht="13.5">
      <c r="R84" s="482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</row>
    <row r="85" spans="18:136" ht="13.5">
      <c r="R85" s="482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</row>
    <row r="86" spans="18:136" ht="13.5">
      <c r="R86" s="482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</row>
    <row r="87" spans="18:136" ht="13.5">
      <c r="R87" s="482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</row>
    <row r="88" spans="18:136" ht="13.5">
      <c r="R88" s="482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</row>
    <row r="89" spans="18:136" ht="13.5">
      <c r="R89" s="482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</row>
    <row r="90" spans="18:136" ht="13.5">
      <c r="R90" s="482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</row>
    <row r="91" spans="18:136" ht="13.5">
      <c r="R91" s="482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</row>
    <row r="92" spans="18:136" ht="13.5">
      <c r="R92" s="482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</row>
    <row r="93" spans="18:136" ht="13.5">
      <c r="R93" s="482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</row>
    <row r="94" spans="18:136" ht="13.5">
      <c r="R94" s="482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</row>
    <row r="95" spans="18:136" ht="13.5">
      <c r="R95" s="482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</row>
    <row r="96" spans="18:136" ht="13.5">
      <c r="R96" s="482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</row>
    <row r="97" spans="18:136" ht="13.5">
      <c r="R97" s="482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</row>
    <row r="98" spans="18:136" ht="13.5">
      <c r="R98" s="482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</row>
    <row r="99" spans="18:136" ht="13.5">
      <c r="R99" s="482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</row>
    <row r="100" spans="18:136" ht="13.5">
      <c r="R100" s="482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</row>
    <row r="101" spans="18:136" ht="13.5">
      <c r="R101" s="482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</row>
    <row r="102" spans="18:136" ht="13.5">
      <c r="R102" s="482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</row>
    <row r="103" spans="18:136" ht="13.5">
      <c r="R103" s="482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</row>
    <row r="104" spans="18:136" ht="13.5">
      <c r="R104" s="482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</row>
    <row r="105" spans="18:136" ht="13.5">
      <c r="R105" s="482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</row>
    <row r="106" spans="18:136" ht="13.5">
      <c r="R106" s="482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</row>
    <row r="107" spans="18:136" ht="13.5">
      <c r="R107" s="482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</row>
    <row r="108" spans="18:136" ht="13.5">
      <c r="R108" s="482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</row>
    <row r="109" spans="18:136" ht="13.5">
      <c r="R109" s="482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</row>
    <row r="110" spans="18:136" ht="13.5">
      <c r="R110" s="482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</row>
    <row r="111" spans="18:136" ht="13.5">
      <c r="R111" s="482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</row>
    <row r="112" spans="18:136" ht="13.5">
      <c r="R112" s="482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</row>
    <row r="113" spans="18:136" ht="13.5">
      <c r="R113" s="482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</row>
    <row r="114" spans="18:136" ht="13.5">
      <c r="R114" s="482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</row>
    <row r="115" spans="18:136" ht="13.5">
      <c r="R115" s="482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</row>
    <row r="116" spans="18:136" ht="13.5">
      <c r="R116" s="482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</row>
    <row r="117" spans="18:136" ht="13.5">
      <c r="R117" s="482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</row>
    <row r="118" spans="18:136" ht="13.5">
      <c r="R118" s="482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</row>
    <row r="119" spans="18:136" ht="13.5">
      <c r="R119" s="482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</row>
    <row r="120" spans="18:136" ht="13.5">
      <c r="R120" s="482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</row>
    <row r="121" spans="18:136" ht="13.5">
      <c r="R121" s="482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</row>
    <row r="122" spans="18:136" ht="13.5">
      <c r="R122" s="482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</row>
    <row r="123" spans="18:136" ht="13.5">
      <c r="R123" s="482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</row>
    <row r="124" spans="18:136" ht="13.5">
      <c r="R124" s="482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</row>
    <row r="125" spans="18:136" ht="13.5">
      <c r="R125" s="482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</row>
    <row r="126" spans="18:136" ht="13.5">
      <c r="R126" s="482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</row>
    <row r="127" spans="18:136" ht="12"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</row>
  </sheetData>
  <sheetProtection/>
  <mergeCells count="22">
    <mergeCell ref="M63:M64"/>
    <mergeCell ref="N63:N64"/>
    <mergeCell ref="D3:F4"/>
    <mergeCell ref="G3:H4"/>
    <mergeCell ref="L3:N4"/>
    <mergeCell ref="O3:P4"/>
    <mergeCell ref="E63:E64"/>
    <mergeCell ref="F63:F64"/>
    <mergeCell ref="O63:O64"/>
    <mergeCell ref="P63:P64"/>
    <mergeCell ref="G63:G64"/>
    <mergeCell ref="H63:H64"/>
    <mergeCell ref="E65:E66"/>
    <mergeCell ref="F65:F66"/>
    <mergeCell ref="G65:G66"/>
    <mergeCell ref="H65:H66"/>
    <mergeCell ref="E67:E69"/>
    <mergeCell ref="M67:M69"/>
    <mergeCell ref="O65:O66"/>
    <mergeCell ref="P65:P66"/>
    <mergeCell ref="M65:M66"/>
    <mergeCell ref="N65:N6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J4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125" style="3" customWidth="1"/>
    <col min="2" max="2" width="9.375" style="3" customWidth="1"/>
    <col min="3" max="3" width="10.75390625" style="3" customWidth="1"/>
    <col min="4" max="5" width="10.50390625" style="3" customWidth="1"/>
    <col min="6" max="6" width="10.625" style="3" customWidth="1"/>
    <col min="7" max="7" width="10.75390625" style="3" customWidth="1"/>
    <col min="8" max="9" width="10.50390625" style="3" customWidth="1"/>
    <col min="10" max="10" width="10.625" style="3" customWidth="1"/>
    <col min="11" max="13" width="8.125" style="3" customWidth="1"/>
    <col min="14" max="14" width="7.50390625" style="3" customWidth="1"/>
    <col min="15" max="15" width="8.125" style="3" customWidth="1"/>
    <col min="16" max="16" width="9.125" style="3" customWidth="1"/>
    <col min="17" max="19" width="8.125" style="3" customWidth="1"/>
    <col min="20" max="20" width="7.50390625" style="3" customWidth="1"/>
    <col min="21" max="22" width="8.125" style="3" customWidth="1"/>
    <col min="23" max="16384" width="8.00390625" style="3" customWidth="1"/>
  </cols>
  <sheetData>
    <row r="1" spans="2:36" ht="18.75" customHeight="1">
      <c r="B1" s="35"/>
      <c r="C1" s="260"/>
      <c r="D1" s="35"/>
      <c r="E1" s="35"/>
      <c r="F1" s="58"/>
      <c r="H1" s="35"/>
      <c r="I1" s="35"/>
      <c r="J1" s="57" t="s">
        <v>599</v>
      </c>
      <c r="K1" s="58" t="s">
        <v>600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2:36" ht="11.25" customHeight="1">
      <c r="B2" s="35"/>
      <c r="C2" s="35"/>
      <c r="D2" s="35"/>
      <c r="E2" s="35"/>
      <c r="F2" s="58"/>
      <c r="H2" s="35"/>
      <c r="I2" s="35"/>
      <c r="J2" s="57"/>
      <c r="K2" s="5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22" ht="12.75" customHeight="1" thickBot="1">
      <c r="A3" s="261" t="s">
        <v>72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155"/>
      <c r="V3" s="155" t="s">
        <v>120</v>
      </c>
    </row>
    <row r="4" spans="2:22" s="1" customFormat="1" ht="12.75" customHeight="1">
      <c r="B4" s="741" t="s">
        <v>73</v>
      </c>
      <c r="C4" s="263" t="s">
        <v>601</v>
      </c>
      <c r="D4" s="264"/>
      <c r="E4" s="264"/>
      <c r="F4" s="265"/>
      <c r="G4" s="263" t="s">
        <v>602</v>
      </c>
      <c r="H4" s="264"/>
      <c r="I4" s="264"/>
      <c r="J4" s="266"/>
      <c r="K4" s="266" t="s">
        <v>603</v>
      </c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743" t="s">
        <v>74</v>
      </c>
    </row>
    <row r="5" spans="2:22" s="1" customFormat="1" ht="12.75" customHeight="1">
      <c r="B5" s="742"/>
      <c r="C5" s="263" t="s">
        <v>75</v>
      </c>
      <c r="D5" s="264"/>
      <c r="E5" s="264"/>
      <c r="F5" s="267"/>
      <c r="G5" s="263" t="s">
        <v>75</v>
      </c>
      <c r="H5" s="264"/>
      <c r="I5" s="264"/>
      <c r="J5" s="267"/>
      <c r="K5" s="268" t="s">
        <v>76</v>
      </c>
      <c r="L5" s="264"/>
      <c r="M5" s="264"/>
      <c r="N5" s="264"/>
      <c r="O5" s="267"/>
      <c r="P5" s="267"/>
      <c r="Q5" s="267"/>
      <c r="R5" s="263" t="s">
        <v>77</v>
      </c>
      <c r="S5" s="264"/>
      <c r="T5" s="264"/>
      <c r="U5" s="264"/>
      <c r="V5" s="744"/>
    </row>
    <row r="6" spans="1:22" s="1" customFormat="1" ht="26.25" customHeight="1">
      <c r="A6" s="270"/>
      <c r="B6" s="271" t="s">
        <v>604</v>
      </c>
      <c r="C6" s="272" t="s">
        <v>78</v>
      </c>
      <c r="D6" s="272" t="s">
        <v>20</v>
      </c>
      <c r="E6" s="272" t="s">
        <v>21</v>
      </c>
      <c r="F6" s="71" t="s">
        <v>23</v>
      </c>
      <c r="G6" s="272" t="s">
        <v>78</v>
      </c>
      <c r="H6" s="272" t="s">
        <v>20</v>
      </c>
      <c r="I6" s="272" t="s">
        <v>21</v>
      </c>
      <c r="J6" s="71" t="s">
        <v>23</v>
      </c>
      <c r="K6" s="273" t="s">
        <v>605</v>
      </c>
      <c r="L6" s="272" t="s">
        <v>20</v>
      </c>
      <c r="M6" s="272" t="s">
        <v>21</v>
      </c>
      <c r="N6" s="274" t="s">
        <v>606</v>
      </c>
      <c r="O6" s="71" t="s">
        <v>23</v>
      </c>
      <c r="P6" s="275" t="s">
        <v>607</v>
      </c>
      <c r="Q6" s="71" t="s">
        <v>79</v>
      </c>
      <c r="R6" s="272" t="s">
        <v>80</v>
      </c>
      <c r="S6" s="276" t="s">
        <v>608</v>
      </c>
      <c r="T6" s="275" t="s">
        <v>609</v>
      </c>
      <c r="U6" s="272" t="s">
        <v>79</v>
      </c>
      <c r="V6" s="272" t="s">
        <v>610</v>
      </c>
    </row>
    <row r="7" spans="1:22" s="1" customFormat="1" ht="3" customHeight="1">
      <c r="A7" s="72"/>
      <c r="B7" s="277"/>
      <c r="C7" s="91"/>
      <c r="D7" s="42"/>
      <c r="E7" s="42"/>
      <c r="F7" s="278"/>
      <c r="G7" s="42"/>
      <c r="H7" s="42"/>
      <c r="I7" s="42"/>
      <c r="J7" s="278"/>
      <c r="K7" s="42"/>
      <c r="L7" s="42"/>
      <c r="M7" s="42"/>
      <c r="N7" s="279"/>
      <c r="O7" s="278"/>
      <c r="P7" s="280"/>
      <c r="Q7" s="278"/>
      <c r="R7" s="42"/>
      <c r="S7" s="281"/>
      <c r="T7" s="280"/>
      <c r="U7" s="42"/>
      <c r="V7" s="90"/>
    </row>
    <row r="8" spans="2:22" s="1" customFormat="1" ht="15.75" customHeight="1">
      <c r="B8" s="282" t="s">
        <v>611</v>
      </c>
      <c r="C8" s="283">
        <v>866369</v>
      </c>
      <c r="D8" s="284">
        <v>408230</v>
      </c>
      <c r="E8" s="284">
        <v>458139</v>
      </c>
      <c r="F8" s="284">
        <v>287431</v>
      </c>
      <c r="G8" s="284" t="s">
        <v>5</v>
      </c>
      <c r="H8" s="284" t="s">
        <v>5</v>
      </c>
      <c r="I8" s="284" t="s">
        <v>5</v>
      </c>
      <c r="J8" s="284" t="s">
        <v>5</v>
      </c>
      <c r="K8" s="285">
        <v>866369</v>
      </c>
      <c r="L8" s="285">
        <v>408230</v>
      </c>
      <c r="M8" s="285">
        <v>458139</v>
      </c>
      <c r="N8" s="286">
        <v>89.1</v>
      </c>
      <c r="O8" s="285">
        <v>287431</v>
      </c>
      <c r="P8" s="287">
        <v>2439.58</v>
      </c>
      <c r="Q8" s="288">
        <v>355.1</v>
      </c>
      <c r="R8" s="285">
        <v>246193</v>
      </c>
      <c r="S8" s="285">
        <v>97072</v>
      </c>
      <c r="T8" s="286">
        <v>51.77</v>
      </c>
      <c r="U8" s="288">
        <v>4755.5</v>
      </c>
      <c r="V8" s="289" t="s">
        <v>612</v>
      </c>
    </row>
    <row r="9" spans="2:22" s="1" customFormat="1" ht="15.75" customHeight="1">
      <c r="B9" s="282" t="s">
        <v>613</v>
      </c>
      <c r="C9" s="283" t="s">
        <v>5</v>
      </c>
      <c r="D9" s="284" t="s">
        <v>5</v>
      </c>
      <c r="E9" s="284" t="s">
        <v>5</v>
      </c>
      <c r="F9" s="284" t="s">
        <v>5</v>
      </c>
      <c r="G9" s="285">
        <v>849788</v>
      </c>
      <c r="H9" s="285">
        <v>400136</v>
      </c>
      <c r="I9" s="285">
        <v>449652</v>
      </c>
      <c r="J9" s="285">
        <v>295038</v>
      </c>
      <c r="K9" s="285">
        <v>849788</v>
      </c>
      <c r="L9" s="285">
        <v>400136</v>
      </c>
      <c r="M9" s="285">
        <v>449652</v>
      </c>
      <c r="N9" s="286">
        <v>89</v>
      </c>
      <c r="O9" s="285">
        <v>295038</v>
      </c>
      <c r="P9" s="287">
        <v>2439.65</v>
      </c>
      <c r="Q9" s="288">
        <v>348.3</v>
      </c>
      <c r="R9" s="285">
        <v>252908</v>
      </c>
      <c r="S9" s="285">
        <v>102974</v>
      </c>
      <c r="T9" s="286">
        <v>54.3</v>
      </c>
      <c r="U9" s="288">
        <v>4661.9</v>
      </c>
      <c r="V9" s="289" t="s">
        <v>614</v>
      </c>
    </row>
    <row r="10" spans="2:22" s="2" customFormat="1" ht="15.75" customHeight="1">
      <c r="B10" s="290" t="s">
        <v>615</v>
      </c>
      <c r="C10" s="291" t="s">
        <v>5</v>
      </c>
      <c r="D10" s="292" t="s">
        <v>5</v>
      </c>
      <c r="E10" s="292" t="s">
        <v>5</v>
      </c>
      <c r="F10" s="292" t="s">
        <v>5</v>
      </c>
      <c r="G10" s="292" t="s">
        <v>5</v>
      </c>
      <c r="H10" s="292" t="s">
        <v>5</v>
      </c>
      <c r="I10" s="292" t="s">
        <v>5</v>
      </c>
      <c r="J10" s="292" t="s">
        <v>5</v>
      </c>
      <c r="K10" s="293">
        <v>832832</v>
      </c>
      <c r="L10" s="294">
        <v>393073</v>
      </c>
      <c r="M10" s="294">
        <v>439759</v>
      </c>
      <c r="N10" s="295">
        <f>L10/M10*100</f>
        <v>89.38373063427923</v>
      </c>
      <c r="O10" s="294">
        <v>302109</v>
      </c>
      <c r="P10" s="567">
        <v>2440.68</v>
      </c>
      <c r="Q10" s="568">
        <v>341.2</v>
      </c>
      <c r="R10" s="294">
        <v>261729</v>
      </c>
      <c r="S10" s="294">
        <v>109883</v>
      </c>
      <c r="T10" s="569">
        <v>56.79</v>
      </c>
      <c r="U10" s="568">
        <v>4608.7</v>
      </c>
      <c r="V10" s="296" t="s">
        <v>616</v>
      </c>
    </row>
    <row r="11" spans="2:22" s="2" customFormat="1" ht="3" customHeight="1">
      <c r="B11" s="290"/>
      <c r="C11" s="291"/>
      <c r="D11" s="292"/>
      <c r="E11" s="292"/>
      <c r="F11" s="292"/>
      <c r="G11" s="292"/>
      <c r="H11" s="292"/>
      <c r="I11" s="292"/>
      <c r="J11" s="292"/>
      <c r="K11" s="293"/>
      <c r="L11" s="294"/>
      <c r="M11" s="294"/>
      <c r="N11" s="295"/>
      <c r="O11" s="294"/>
      <c r="P11" s="567"/>
      <c r="Q11" s="568"/>
      <c r="R11" s="294"/>
      <c r="S11" s="294"/>
      <c r="T11" s="569"/>
      <c r="U11" s="568"/>
      <c r="V11" s="296"/>
    </row>
    <row r="12" spans="1:22" s="2" customFormat="1" ht="15.75" customHeight="1">
      <c r="A12" s="252"/>
      <c r="B12" s="297" t="s">
        <v>617</v>
      </c>
      <c r="C12" s="299">
        <v>711524</v>
      </c>
      <c r="D12" s="294">
        <v>335266</v>
      </c>
      <c r="E12" s="294">
        <v>376258</v>
      </c>
      <c r="F12" s="294">
        <v>240098</v>
      </c>
      <c r="G12" s="294">
        <v>700506</v>
      </c>
      <c r="H12" s="294">
        <v>329718</v>
      </c>
      <c r="I12" s="294">
        <v>370788</v>
      </c>
      <c r="J12" s="294">
        <v>247108</v>
      </c>
      <c r="K12" s="293">
        <v>689229</v>
      </c>
      <c r="L12" s="294">
        <v>325100</v>
      </c>
      <c r="M12" s="294">
        <v>364129</v>
      </c>
      <c r="N12" s="295">
        <f aca="true" t="shared" si="0" ref="N12:N40">L12/M12*100</f>
        <v>89.2815458257925</v>
      </c>
      <c r="O12" s="294">
        <v>253305</v>
      </c>
      <c r="P12" s="567">
        <v>1998.22</v>
      </c>
      <c r="Q12" s="568">
        <v>344.9</v>
      </c>
      <c r="R12" s="294">
        <v>256096</v>
      </c>
      <c r="S12" s="294">
        <v>107698</v>
      </c>
      <c r="T12" s="569">
        <v>55.79999999999999</v>
      </c>
      <c r="U12" s="568">
        <v>4589.5340501792125</v>
      </c>
      <c r="V12" s="235" t="s">
        <v>81</v>
      </c>
    </row>
    <row r="13" spans="1:22" s="2" customFormat="1" ht="15.75" customHeight="1">
      <c r="A13" s="252"/>
      <c r="B13" s="297" t="s">
        <v>618</v>
      </c>
      <c r="C13" s="299">
        <v>154845</v>
      </c>
      <c r="D13" s="294">
        <v>72964</v>
      </c>
      <c r="E13" s="294">
        <v>81881</v>
      </c>
      <c r="F13" s="294">
        <v>47333</v>
      </c>
      <c r="G13" s="293">
        <v>149282</v>
      </c>
      <c r="H13" s="294">
        <v>70418</v>
      </c>
      <c r="I13" s="294">
        <v>78864</v>
      </c>
      <c r="J13" s="294">
        <v>47930</v>
      </c>
      <c r="K13" s="293">
        <v>143603</v>
      </c>
      <c r="L13" s="294">
        <v>67973</v>
      </c>
      <c r="M13" s="294">
        <v>75630</v>
      </c>
      <c r="N13" s="295">
        <f t="shared" si="0"/>
        <v>89.87571069681344</v>
      </c>
      <c r="O13" s="294">
        <v>48804</v>
      </c>
      <c r="P13" s="567">
        <v>442.46</v>
      </c>
      <c r="Q13" s="568">
        <v>324.6</v>
      </c>
      <c r="R13" s="294">
        <v>5633</v>
      </c>
      <c r="S13" s="294">
        <v>2185</v>
      </c>
      <c r="T13" s="569">
        <v>0.99</v>
      </c>
      <c r="U13" s="568">
        <v>5689.89898989899</v>
      </c>
      <c r="V13" s="235" t="s">
        <v>82</v>
      </c>
    </row>
    <row r="14" spans="3:22" s="1" customFormat="1" ht="3.75" customHeight="1">
      <c r="C14" s="300"/>
      <c r="D14" s="301"/>
      <c r="E14" s="301"/>
      <c r="F14" s="301"/>
      <c r="G14" s="285"/>
      <c r="H14" s="301"/>
      <c r="I14" s="301"/>
      <c r="J14" s="301"/>
      <c r="K14" s="285"/>
      <c r="L14" s="301"/>
      <c r="M14" s="301"/>
      <c r="N14" s="286"/>
      <c r="O14" s="301"/>
      <c r="P14" s="302"/>
      <c r="Q14" s="288"/>
      <c r="R14" s="301"/>
      <c r="S14" s="301"/>
      <c r="T14" s="303"/>
      <c r="U14" s="288"/>
      <c r="V14" s="73"/>
    </row>
    <row r="15" spans="1:22" s="1" customFormat="1" ht="16.5" customHeight="1">
      <c r="A15" s="1">
        <v>1</v>
      </c>
      <c r="B15" s="304" t="s">
        <v>83</v>
      </c>
      <c r="C15" s="300">
        <v>241361</v>
      </c>
      <c r="D15" s="285">
        <v>114390</v>
      </c>
      <c r="E15" s="285">
        <v>126971</v>
      </c>
      <c r="F15" s="285">
        <v>87731</v>
      </c>
      <c r="G15" s="285">
        <v>237506</v>
      </c>
      <c r="H15" s="285">
        <v>112173</v>
      </c>
      <c r="I15" s="285">
        <v>125333</v>
      </c>
      <c r="J15" s="285">
        <v>90435</v>
      </c>
      <c r="K15" s="285">
        <v>236372</v>
      </c>
      <c r="L15" s="285">
        <v>111453</v>
      </c>
      <c r="M15" s="285">
        <v>124919</v>
      </c>
      <c r="N15" s="286">
        <f t="shared" si="0"/>
        <v>89.22021469912504</v>
      </c>
      <c r="O15" s="285">
        <v>93306</v>
      </c>
      <c r="P15" s="287">
        <v>431.84</v>
      </c>
      <c r="Q15" s="288">
        <v>547.4</v>
      </c>
      <c r="R15" s="285">
        <v>139012</v>
      </c>
      <c r="S15" s="285">
        <v>61241</v>
      </c>
      <c r="T15" s="286">
        <v>27.45</v>
      </c>
      <c r="U15" s="288">
        <v>5064.2</v>
      </c>
      <c r="V15" s="73">
        <v>1</v>
      </c>
    </row>
    <row r="16" spans="1:22" s="1" customFormat="1" ht="16.5" customHeight="1">
      <c r="A16" s="1">
        <v>2</v>
      </c>
      <c r="B16" s="304" t="s">
        <v>84</v>
      </c>
      <c r="C16" s="300">
        <v>131116</v>
      </c>
      <c r="D16" s="285">
        <v>61167</v>
      </c>
      <c r="E16" s="285">
        <v>69949</v>
      </c>
      <c r="F16" s="285">
        <v>43378</v>
      </c>
      <c r="G16" s="285">
        <v>126926</v>
      </c>
      <c r="H16" s="285">
        <v>59221</v>
      </c>
      <c r="I16" s="285">
        <v>67705</v>
      </c>
      <c r="J16" s="285">
        <v>43651</v>
      </c>
      <c r="K16" s="285">
        <v>122785</v>
      </c>
      <c r="L16" s="285">
        <v>57547</v>
      </c>
      <c r="M16" s="285">
        <v>65238</v>
      </c>
      <c r="N16" s="286">
        <f t="shared" si="0"/>
        <v>88.21085870198351</v>
      </c>
      <c r="O16" s="285">
        <v>43872</v>
      </c>
      <c r="P16" s="287">
        <v>487.58</v>
      </c>
      <c r="Q16" s="288">
        <v>251.8</v>
      </c>
      <c r="R16" s="285">
        <v>36002</v>
      </c>
      <c r="S16" s="285">
        <v>14489</v>
      </c>
      <c r="T16" s="286">
        <v>9.54</v>
      </c>
      <c r="U16" s="288">
        <v>3773.8</v>
      </c>
      <c r="V16" s="73">
        <v>2</v>
      </c>
    </row>
    <row r="17" spans="1:22" s="1" customFormat="1" ht="16.5" customHeight="1">
      <c r="A17" s="1">
        <v>3</v>
      </c>
      <c r="B17" s="304" t="s">
        <v>85</v>
      </c>
      <c r="C17" s="300">
        <v>64723</v>
      </c>
      <c r="D17" s="285">
        <v>30880</v>
      </c>
      <c r="E17" s="285">
        <v>33843</v>
      </c>
      <c r="F17" s="285">
        <v>22808</v>
      </c>
      <c r="G17" s="285">
        <v>69074</v>
      </c>
      <c r="H17" s="285">
        <v>32701</v>
      </c>
      <c r="I17" s="285">
        <v>36373</v>
      </c>
      <c r="J17" s="285">
        <v>25219</v>
      </c>
      <c r="K17" s="285">
        <v>72902</v>
      </c>
      <c r="L17" s="285">
        <v>34799</v>
      </c>
      <c r="M17" s="285">
        <v>38103</v>
      </c>
      <c r="N17" s="286">
        <f t="shared" si="0"/>
        <v>91.32876676377188</v>
      </c>
      <c r="O17" s="285">
        <v>27630</v>
      </c>
      <c r="P17" s="287">
        <v>71.72</v>
      </c>
      <c r="Q17" s="288">
        <v>1016.5</v>
      </c>
      <c r="R17" s="285">
        <v>40765</v>
      </c>
      <c r="S17" s="285">
        <v>16283</v>
      </c>
      <c r="T17" s="286">
        <v>8.62</v>
      </c>
      <c r="U17" s="288">
        <v>4729.1</v>
      </c>
      <c r="V17" s="73">
        <v>3</v>
      </c>
    </row>
    <row r="18" spans="1:22" s="1" customFormat="1" ht="16.5" customHeight="1">
      <c r="A18" s="1">
        <v>4</v>
      </c>
      <c r="B18" s="304" t="s">
        <v>86</v>
      </c>
      <c r="C18" s="300">
        <v>22739</v>
      </c>
      <c r="D18" s="285">
        <v>10611</v>
      </c>
      <c r="E18" s="285">
        <v>12128</v>
      </c>
      <c r="F18" s="285">
        <v>7166</v>
      </c>
      <c r="G18" s="285">
        <v>21404</v>
      </c>
      <c r="H18" s="285">
        <v>9894</v>
      </c>
      <c r="I18" s="285">
        <v>11510</v>
      </c>
      <c r="J18" s="285">
        <v>7100</v>
      </c>
      <c r="K18" s="285">
        <v>19749</v>
      </c>
      <c r="L18" s="285">
        <v>9146</v>
      </c>
      <c r="M18" s="285">
        <v>10603</v>
      </c>
      <c r="N18" s="286">
        <f t="shared" si="0"/>
        <v>86.25860605489012</v>
      </c>
      <c r="O18" s="285">
        <v>6847</v>
      </c>
      <c r="P18" s="287">
        <v>96.96</v>
      </c>
      <c r="Q18" s="288">
        <v>203.7</v>
      </c>
      <c r="R18" s="284" t="s">
        <v>5</v>
      </c>
      <c r="S18" s="284" t="s">
        <v>5</v>
      </c>
      <c r="T18" s="305" t="s">
        <v>5</v>
      </c>
      <c r="U18" s="570" t="s">
        <v>5</v>
      </c>
      <c r="V18" s="73">
        <v>4</v>
      </c>
    </row>
    <row r="19" spans="1:22" s="1" customFormat="1" ht="16.5" customHeight="1">
      <c r="A19" s="1">
        <v>5</v>
      </c>
      <c r="B19" s="304" t="s">
        <v>87</v>
      </c>
      <c r="C19" s="300">
        <v>58190</v>
      </c>
      <c r="D19" s="285">
        <v>27632</v>
      </c>
      <c r="E19" s="285">
        <v>30558</v>
      </c>
      <c r="F19" s="285">
        <v>19118</v>
      </c>
      <c r="G19" s="285">
        <v>57161</v>
      </c>
      <c r="H19" s="285">
        <v>27265</v>
      </c>
      <c r="I19" s="285">
        <v>29896</v>
      </c>
      <c r="J19" s="285">
        <v>19614</v>
      </c>
      <c r="K19" s="285">
        <v>55238</v>
      </c>
      <c r="L19" s="285">
        <v>26395</v>
      </c>
      <c r="M19" s="285">
        <v>28843</v>
      </c>
      <c r="N19" s="286">
        <f t="shared" si="0"/>
        <v>91.51267205214437</v>
      </c>
      <c r="O19" s="285">
        <v>19698</v>
      </c>
      <c r="P19" s="287">
        <v>255.25</v>
      </c>
      <c r="Q19" s="288">
        <v>216.4</v>
      </c>
      <c r="R19" s="285">
        <v>13119</v>
      </c>
      <c r="S19" s="285">
        <v>5125</v>
      </c>
      <c r="T19" s="286">
        <v>3.01</v>
      </c>
      <c r="U19" s="288">
        <v>4358.5</v>
      </c>
      <c r="V19" s="73">
        <v>5</v>
      </c>
    </row>
    <row r="20" spans="1:22" s="1" customFormat="1" ht="16.5" customHeight="1">
      <c r="A20" s="1">
        <v>6</v>
      </c>
      <c r="B20" s="304" t="s">
        <v>88</v>
      </c>
      <c r="C20" s="300">
        <v>51497</v>
      </c>
      <c r="D20" s="285">
        <v>24206</v>
      </c>
      <c r="E20" s="285">
        <v>27291</v>
      </c>
      <c r="F20" s="285">
        <v>16098</v>
      </c>
      <c r="G20" s="285">
        <v>50699</v>
      </c>
      <c r="H20" s="285">
        <v>23913</v>
      </c>
      <c r="I20" s="285">
        <v>26786</v>
      </c>
      <c r="J20" s="285">
        <v>16674</v>
      </c>
      <c r="K20" s="285">
        <v>49062</v>
      </c>
      <c r="L20" s="285">
        <v>23178</v>
      </c>
      <c r="M20" s="285">
        <v>25884</v>
      </c>
      <c r="N20" s="286">
        <f t="shared" si="0"/>
        <v>89.54566527584609</v>
      </c>
      <c r="O20" s="285">
        <v>16932</v>
      </c>
      <c r="P20" s="287">
        <v>195.4</v>
      </c>
      <c r="Q20" s="288">
        <v>251.1</v>
      </c>
      <c r="R20" s="285">
        <v>6127</v>
      </c>
      <c r="S20" s="285">
        <v>2530</v>
      </c>
      <c r="T20" s="286">
        <v>1.53</v>
      </c>
      <c r="U20" s="288">
        <v>4004.6</v>
      </c>
      <c r="V20" s="73">
        <v>6</v>
      </c>
    </row>
    <row r="21" spans="1:22" s="1" customFormat="1" ht="16.5" customHeight="1">
      <c r="A21" s="1">
        <v>7</v>
      </c>
      <c r="B21" s="304" t="s">
        <v>89</v>
      </c>
      <c r="C21" s="300">
        <v>32117</v>
      </c>
      <c r="D21" s="285">
        <v>14985</v>
      </c>
      <c r="E21" s="285">
        <v>17132</v>
      </c>
      <c r="F21" s="285">
        <v>10030</v>
      </c>
      <c r="G21" s="285">
        <v>30720</v>
      </c>
      <c r="H21" s="285">
        <v>14343</v>
      </c>
      <c r="I21" s="285">
        <v>16377</v>
      </c>
      <c r="J21" s="285">
        <v>10055</v>
      </c>
      <c r="K21" s="285">
        <v>29684</v>
      </c>
      <c r="L21" s="285">
        <v>13920</v>
      </c>
      <c r="M21" s="285">
        <v>15764</v>
      </c>
      <c r="N21" s="286">
        <f t="shared" si="0"/>
        <v>88.3024613042375</v>
      </c>
      <c r="O21" s="285">
        <v>10124</v>
      </c>
      <c r="P21" s="287">
        <v>112.12</v>
      </c>
      <c r="Q21" s="288">
        <v>264.8</v>
      </c>
      <c r="R21" s="285">
        <v>9570</v>
      </c>
      <c r="S21" s="285">
        <v>3668</v>
      </c>
      <c r="T21" s="286">
        <v>2.75</v>
      </c>
      <c r="U21" s="288">
        <v>3480</v>
      </c>
      <c r="V21" s="73">
        <v>7</v>
      </c>
    </row>
    <row r="22" spans="1:22" s="1" customFormat="1" ht="16.5" customHeight="1">
      <c r="A22" s="1">
        <v>8</v>
      </c>
      <c r="B22" s="304" t="s">
        <v>150</v>
      </c>
      <c r="C22" s="300">
        <v>45852</v>
      </c>
      <c r="D22" s="301">
        <v>21627</v>
      </c>
      <c r="E22" s="301">
        <v>24225</v>
      </c>
      <c r="F22" s="301">
        <v>13914</v>
      </c>
      <c r="G22" s="285">
        <v>45133</v>
      </c>
      <c r="H22" s="301">
        <v>21181</v>
      </c>
      <c r="I22" s="301">
        <v>23952</v>
      </c>
      <c r="J22" s="301">
        <v>14305</v>
      </c>
      <c r="K22" s="285">
        <v>44259</v>
      </c>
      <c r="L22" s="301">
        <v>20823</v>
      </c>
      <c r="M22" s="301">
        <v>23436</v>
      </c>
      <c r="N22" s="286">
        <f t="shared" si="0"/>
        <v>88.85048643113159</v>
      </c>
      <c r="O22" s="301">
        <v>14769</v>
      </c>
      <c r="P22" s="302">
        <v>95.81</v>
      </c>
      <c r="Q22" s="288">
        <v>461.9</v>
      </c>
      <c r="R22" s="301">
        <v>6139</v>
      </c>
      <c r="S22" s="301">
        <v>2257</v>
      </c>
      <c r="T22" s="303">
        <v>1.57</v>
      </c>
      <c r="U22" s="288">
        <v>3910.2</v>
      </c>
      <c r="V22" s="73">
        <v>8</v>
      </c>
    </row>
    <row r="23" spans="1:22" s="1" customFormat="1" ht="16.5" customHeight="1">
      <c r="A23" s="1">
        <v>9</v>
      </c>
      <c r="B23" s="304" t="s">
        <v>389</v>
      </c>
      <c r="C23" s="300">
        <v>30392</v>
      </c>
      <c r="D23" s="301">
        <v>13935</v>
      </c>
      <c r="E23" s="301">
        <v>16457</v>
      </c>
      <c r="F23" s="301">
        <v>9372</v>
      </c>
      <c r="G23" s="285">
        <v>28984</v>
      </c>
      <c r="H23" s="301">
        <v>13413</v>
      </c>
      <c r="I23" s="301">
        <v>15571</v>
      </c>
      <c r="J23" s="301">
        <v>9314</v>
      </c>
      <c r="K23" s="285">
        <v>27336</v>
      </c>
      <c r="L23" s="301">
        <v>12667</v>
      </c>
      <c r="M23" s="301">
        <v>14669</v>
      </c>
      <c r="N23" s="286">
        <f t="shared" si="0"/>
        <v>86.35217124548367</v>
      </c>
      <c r="O23" s="301">
        <v>9214</v>
      </c>
      <c r="P23" s="302">
        <v>126.41</v>
      </c>
      <c r="Q23" s="288">
        <v>216.2</v>
      </c>
      <c r="R23" s="284" t="s">
        <v>5</v>
      </c>
      <c r="S23" s="284" t="s">
        <v>5</v>
      </c>
      <c r="T23" s="305" t="s">
        <v>5</v>
      </c>
      <c r="U23" s="570" t="s">
        <v>5</v>
      </c>
      <c r="V23" s="73">
        <v>9</v>
      </c>
    </row>
    <row r="24" spans="1:22" s="1" customFormat="1" ht="16.5" customHeight="1">
      <c r="A24" s="1">
        <v>10</v>
      </c>
      <c r="B24" s="304" t="s">
        <v>390</v>
      </c>
      <c r="C24" s="300">
        <v>33537</v>
      </c>
      <c r="D24" s="301">
        <v>15833</v>
      </c>
      <c r="E24" s="301">
        <v>17704</v>
      </c>
      <c r="F24" s="301">
        <v>10483</v>
      </c>
      <c r="G24" s="285">
        <v>32899</v>
      </c>
      <c r="H24" s="301">
        <v>15614</v>
      </c>
      <c r="I24" s="301">
        <v>17285</v>
      </c>
      <c r="J24" s="301">
        <v>10741</v>
      </c>
      <c r="K24" s="285">
        <v>31842</v>
      </c>
      <c r="L24" s="301">
        <v>15172</v>
      </c>
      <c r="M24" s="301">
        <v>16670</v>
      </c>
      <c r="N24" s="286">
        <f t="shared" si="0"/>
        <v>91.01379724055188</v>
      </c>
      <c r="O24" s="301">
        <v>10913</v>
      </c>
      <c r="P24" s="302">
        <v>125.13</v>
      </c>
      <c r="Q24" s="288">
        <v>254.5</v>
      </c>
      <c r="R24" s="284">
        <v>5362</v>
      </c>
      <c r="S24" s="284">
        <v>2105</v>
      </c>
      <c r="T24" s="305">
        <v>1.33</v>
      </c>
      <c r="U24" s="570">
        <v>4031.6</v>
      </c>
      <c r="V24" s="73">
        <v>10</v>
      </c>
    </row>
    <row r="25" spans="1:22" s="1" customFormat="1" ht="16.5" customHeight="1">
      <c r="A25" s="2"/>
      <c r="B25" s="297" t="s">
        <v>163</v>
      </c>
      <c r="C25" s="299">
        <v>16100</v>
      </c>
      <c r="D25" s="293">
        <v>7811</v>
      </c>
      <c r="E25" s="293">
        <v>8289</v>
      </c>
      <c r="F25" s="293">
        <v>5169</v>
      </c>
      <c r="G25" s="293">
        <v>16405</v>
      </c>
      <c r="H25" s="293">
        <v>7979</v>
      </c>
      <c r="I25" s="293">
        <v>8426</v>
      </c>
      <c r="J25" s="293">
        <v>5478</v>
      </c>
      <c r="K25" s="293">
        <v>16411</v>
      </c>
      <c r="L25" s="293">
        <v>8136</v>
      </c>
      <c r="M25" s="293">
        <v>8275</v>
      </c>
      <c r="N25" s="295">
        <f t="shared" si="0"/>
        <v>98.32024169184291</v>
      </c>
      <c r="O25" s="293">
        <v>5891</v>
      </c>
      <c r="P25" s="571">
        <v>43.99</v>
      </c>
      <c r="Q25" s="568">
        <v>373.1</v>
      </c>
      <c r="R25" s="572" t="s">
        <v>5</v>
      </c>
      <c r="S25" s="572" t="s">
        <v>5</v>
      </c>
      <c r="T25" s="573" t="s">
        <v>5</v>
      </c>
      <c r="U25" s="574" t="s">
        <v>5</v>
      </c>
      <c r="V25" s="235" t="s">
        <v>151</v>
      </c>
    </row>
    <row r="26" spans="1:22" s="1" customFormat="1" ht="16.5" customHeight="1">
      <c r="A26" s="1">
        <v>11</v>
      </c>
      <c r="B26" s="304" t="s">
        <v>391</v>
      </c>
      <c r="C26" s="300">
        <v>16100</v>
      </c>
      <c r="D26" s="301">
        <v>7811</v>
      </c>
      <c r="E26" s="301">
        <v>8289</v>
      </c>
      <c r="F26" s="301">
        <v>5169</v>
      </c>
      <c r="G26" s="285">
        <v>16405</v>
      </c>
      <c r="H26" s="301">
        <v>7979</v>
      </c>
      <c r="I26" s="301">
        <v>8426</v>
      </c>
      <c r="J26" s="301">
        <v>5478</v>
      </c>
      <c r="K26" s="285">
        <v>16411</v>
      </c>
      <c r="L26" s="301">
        <v>8136</v>
      </c>
      <c r="M26" s="301">
        <v>8275</v>
      </c>
      <c r="N26" s="286">
        <f t="shared" si="0"/>
        <v>98.32024169184291</v>
      </c>
      <c r="O26" s="301">
        <v>5891</v>
      </c>
      <c r="P26" s="302">
        <v>43.99</v>
      </c>
      <c r="Q26" s="288">
        <v>373.1</v>
      </c>
      <c r="R26" s="284" t="s">
        <v>5</v>
      </c>
      <c r="S26" s="284" t="s">
        <v>5</v>
      </c>
      <c r="T26" s="305" t="s">
        <v>5</v>
      </c>
      <c r="U26" s="570" t="s">
        <v>5</v>
      </c>
      <c r="V26" s="73">
        <v>11</v>
      </c>
    </row>
    <row r="27" spans="2:22" s="2" customFormat="1" ht="16.5" customHeight="1">
      <c r="B27" s="297" t="s">
        <v>152</v>
      </c>
      <c r="C27" s="299">
        <v>55136</v>
      </c>
      <c r="D27" s="293">
        <v>25996</v>
      </c>
      <c r="E27" s="293">
        <v>29140</v>
      </c>
      <c r="F27" s="293">
        <v>17133</v>
      </c>
      <c r="G27" s="293">
        <v>53236</v>
      </c>
      <c r="H27" s="293">
        <v>25145</v>
      </c>
      <c r="I27" s="293">
        <v>28091</v>
      </c>
      <c r="J27" s="293">
        <v>17536</v>
      </c>
      <c r="K27" s="293">
        <v>52062</v>
      </c>
      <c r="L27" s="293">
        <v>24614</v>
      </c>
      <c r="M27" s="293">
        <v>27448</v>
      </c>
      <c r="N27" s="295">
        <f t="shared" si="0"/>
        <v>89.67502185951618</v>
      </c>
      <c r="O27" s="293">
        <v>18219</v>
      </c>
      <c r="P27" s="571">
        <v>86.86</v>
      </c>
      <c r="Q27" s="568">
        <v>599.4</v>
      </c>
      <c r="R27" s="572">
        <v>5633</v>
      </c>
      <c r="S27" s="572">
        <v>2185</v>
      </c>
      <c r="T27" s="573">
        <v>0.99</v>
      </c>
      <c r="U27" s="574">
        <v>5689.9</v>
      </c>
      <c r="V27" s="235" t="s">
        <v>153</v>
      </c>
    </row>
    <row r="28" spans="1:22" s="1" customFormat="1" ht="16.5" customHeight="1">
      <c r="A28" s="1">
        <v>12</v>
      </c>
      <c r="B28" s="304" t="s">
        <v>90</v>
      </c>
      <c r="C28" s="300">
        <v>18889</v>
      </c>
      <c r="D28" s="285">
        <v>8861</v>
      </c>
      <c r="E28" s="285">
        <v>10028</v>
      </c>
      <c r="F28" s="285">
        <v>5857</v>
      </c>
      <c r="G28" s="285">
        <v>17837</v>
      </c>
      <c r="H28" s="285">
        <v>8371</v>
      </c>
      <c r="I28" s="285">
        <v>9466</v>
      </c>
      <c r="J28" s="285">
        <v>6025</v>
      </c>
      <c r="K28" s="285">
        <v>17501</v>
      </c>
      <c r="L28" s="285">
        <v>8266</v>
      </c>
      <c r="M28" s="285">
        <v>9235</v>
      </c>
      <c r="N28" s="286">
        <f t="shared" si="0"/>
        <v>89.50730914997293</v>
      </c>
      <c r="O28" s="285">
        <v>6321</v>
      </c>
      <c r="P28" s="287">
        <v>22.15</v>
      </c>
      <c r="Q28" s="288">
        <v>790.1</v>
      </c>
      <c r="R28" s="284">
        <v>5633</v>
      </c>
      <c r="S28" s="284">
        <v>2185</v>
      </c>
      <c r="T28" s="305">
        <v>0.99</v>
      </c>
      <c r="U28" s="570">
        <v>5689.9</v>
      </c>
      <c r="V28" s="73">
        <v>12</v>
      </c>
    </row>
    <row r="29" spans="1:22" s="1" customFormat="1" ht="16.5" customHeight="1">
      <c r="A29" s="1">
        <v>13</v>
      </c>
      <c r="B29" s="304" t="s">
        <v>91</v>
      </c>
      <c r="C29" s="300">
        <v>9090</v>
      </c>
      <c r="D29" s="285">
        <v>4308</v>
      </c>
      <c r="E29" s="285">
        <v>4782</v>
      </c>
      <c r="F29" s="285">
        <v>2873</v>
      </c>
      <c r="G29" s="285">
        <v>9224</v>
      </c>
      <c r="H29" s="285">
        <v>4380</v>
      </c>
      <c r="I29" s="285">
        <v>4844</v>
      </c>
      <c r="J29" s="285">
        <v>3074</v>
      </c>
      <c r="K29" s="285">
        <v>9283</v>
      </c>
      <c r="L29" s="285">
        <v>4379</v>
      </c>
      <c r="M29" s="285">
        <v>4904</v>
      </c>
      <c r="N29" s="286">
        <f t="shared" si="0"/>
        <v>89.29445350734095</v>
      </c>
      <c r="O29" s="285">
        <v>3260</v>
      </c>
      <c r="P29" s="287">
        <v>12.8</v>
      </c>
      <c r="Q29" s="288">
        <v>725.2</v>
      </c>
      <c r="R29" s="284" t="s">
        <v>5</v>
      </c>
      <c r="S29" s="284" t="s">
        <v>5</v>
      </c>
      <c r="T29" s="305" t="s">
        <v>5</v>
      </c>
      <c r="U29" s="570" t="s">
        <v>5</v>
      </c>
      <c r="V29" s="73">
        <v>13</v>
      </c>
    </row>
    <row r="30" spans="1:22" s="1" customFormat="1" ht="16.5" customHeight="1">
      <c r="A30" s="1">
        <v>14</v>
      </c>
      <c r="B30" s="304" t="s">
        <v>154</v>
      </c>
      <c r="C30" s="300">
        <v>27157</v>
      </c>
      <c r="D30" s="301">
        <v>12827</v>
      </c>
      <c r="E30" s="301">
        <v>14330</v>
      </c>
      <c r="F30" s="301">
        <v>8403</v>
      </c>
      <c r="G30" s="285">
        <v>26175</v>
      </c>
      <c r="H30" s="301">
        <v>12394</v>
      </c>
      <c r="I30" s="301">
        <v>13781</v>
      </c>
      <c r="J30" s="301">
        <v>8437</v>
      </c>
      <c r="K30" s="285">
        <v>25278</v>
      </c>
      <c r="L30" s="301">
        <v>11969</v>
      </c>
      <c r="M30" s="301">
        <v>13309</v>
      </c>
      <c r="N30" s="286">
        <f t="shared" si="0"/>
        <v>89.93162521601924</v>
      </c>
      <c r="O30" s="301">
        <v>8638</v>
      </c>
      <c r="P30" s="302">
        <v>51.92</v>
      </c>
      <c r="Q30" s="288">
        <v>486.9</v>
      </c>
      <c r="R30" s="284" t="s">
        <v>5</v>
      </c>
      <c r="S30" s="284" t="s">
        <v>5</v>
      </c>
      <c r="T30" s="305" t="s">
        <v>5</v>
      </c>
      <c r="U30" s="570" t="s">
        <v>5</v>
      </c>
      <c r="V30" s="73">
        <v>14</v>
      </c>
    </row>
    <row r="31" spans="2:22" s="2" customFormat="1" ht="16.5" customHeight="1">
      <c r="B31" s="297" t="s">
        <v>155</v>
      </c>
      <c r="C31" s="299">
        <v>6738</v>
      </c>
      <c r="D31" s="293">
        <v>3410</v>
      </c>
      <c r="E31" s="293">
        <v>3328</v>
      </c>
      <c r="F31" s="293">
        <v>1976</v>
      </c>
      <c r="G31" s="293">
        <v>6379</v>
      </c>
      <c r="H31" s="293">
        <v>3274</v>
      </c>
      <c r="I31" s="293">
        <v>3105</v>
      </c>
      <c r="J31" s="293">
        <v>1959</v>
      </c>
      <c r="K31" s="293">
        <v>5902</v>
      </c>
      <c r="L31" s="293">
        <v>3035</v>
      </c>
      <c r="M31" s="293">
        <v>2867</v>
      </c>
      <c r="N31" s="295">
        <f t="shared" si="0"/>
        <v>105.85978374607603</v>
      </c>
      <c r="O31" s="293">
        <v>1918</v>
      </c>
      <c r="P31" s="571">
        <v>35.92</v>
      </c>
      <c r="Q31" s="568">
        <v>164.3</v>
      </c>
      <c r="R31" s="572" t="s">
        <v>5</v>
      </c>
      <c r="S31" s="572" t="s">
        <v>5</v>
      </c>
      <c r="T31" s="573" t="s">
        <v>5</v>
      </c>
      <c r="U31" s="574" t="s">
        <v>5</v>
      </c>
      <c r="V31" s="235" t="s">
        <v>156</v>
      </c>
    </row>
    <row r="32" spans="1:22" s="1" customFormat="1" ht="16.5" customHeight="1">
      <c r="A32" s="1">
        <v>15</v>
      </c>
      <c r="B32" s="304" t="s">
        <v>92</v>
      </c>
      <c r="C32" s="300">
        <v>6738</v>
      </c>
      <c r="D32" s="285">
        <v>3410</v>
      </c>
      <c r="E32" s="285">
        <v>3328</v>
      </c>
      <c r="F32" s="285">
        <v>1976</v>
      </c>
      <c r="G32" s="285">
        <v>6379</v>
      </c>
      <c r="H32" s="285">
        <v>3274</v>
      </c>
      <c r="I32" s="285">
        <v>3105</v>
      </c>
      <c r="J32" s="285">
        <v>1959</v>
      </c>
      <c r="K32" s="285">
        <v>5902</v>
      </c>
      <c r="L32" s="285">
        <v>3035</v>
      </c>
      <c r="M32" s="285">
        <v>2867</v>
      </c>
      <c r="N32" s="286">
        <f t="shared" si="0"/>
        <v>105.85978374607603</v>
      </c>
      <c r="O32" s="285">
        <v>1918</v>
      </c>
      <c r="P32" s="287">
        <v>35.92</v>
      </c>
      <c r="Q32" s="288">
        <v>164.3</v>
      </c>
      <c r="R32" s="284" t="s">
        <v>5</v>
      </c>
      <c r="S32" s="284" t="s">
        <v>5</v>
      </c>
      <c r="T32" s="305" t="s">
        <v>5</v>
      </c>
      <c r="U32" s="570" t="s">
        <v>5</v>
      </c>
      <c r="V32" s="73">
        <v>15</v>
      </c>
    </row>
    <row r="33" spans="2:22" s="2" customFormat="1" ht="16.5" customHeight="1">
      <c r="B33" s="297" t="s">
        <v>157</v>
      </c>
      <c r="C33" s="299">
        <v>21570</v>
      </c>
      <c r="D33" s="293">
        <v>10061</v>
      </c>
      <c r="E33" s="293">
        <v>11509</v>
      </c>
      <c r="F33" s="293">
        <v>6930</v>
      </c>
      <c r="G33" s="293">
        <v>20929</v>
      </c>
      <c r="H33" s="293">
        <v>9730</v>
      </c>
      <c r="I33" s="293">
        <v>11199</v>
      </c>
      <c r="J33" s="293">
        <v>6916</v>
      </c>
      <c r="K33" s="293">
        <v>20148</v>
      </c>
      <c r="L33" s="293">
        <v>9356</v>
      </c>
      <c r="M33" s="293">
        <v>10792</v>
      </c>
      <c r="N33" s="295">
        <f t="shared" si="0"/>
        <v>86.69384729429207</v>
      </c>
      <c r="O33" s="293">
        <v>6900</v>
      </c>
      <c r="P33" s="571">
        <v>65.85</v>
      </c>
      <c r="Q33" s="568">
        <v>306</v>
      </c>
      <c r="R33" s="572" t="s">
        <v>5</v>
      </c>
      <c r="S33" s="572" t="s">
        <v>5</v>
      </c>
      <c r="T33" s="573" t="s">
        <v>5</v>
      </c>
      <c r="U33" s="574" t="s">
        <v>5</v>
      </c>
      <c r="V33" s="235" t="s">
        <v>158</v>
      </c>
    </row>
    <row r="34" spans="1:22" s="1" customFormat="1" ht="16.5" customHeight="1">
      <c r="A34" s="1">
        <v>16</v>
      </c>
      <c r="B34" s="304" t="s">
        <v>93</v>
      </c>
      <c r="C34" s="300">
        <v>21570</v>
      </c>
      <c r="D34" s="285">
        <v>10061</v>
      </c>
      <c r="E34" s="285">
        <v>11509</v>
      </c>
      <c r="F34" s="285">
        <v>6930</v>
      </c>
      <c r="G34" s="285">
        <v>20929</v>
      </c>
      <c r="H34" s="285">
        <v>9730</v>
      </c>
      <c r="I34" s="285">
        <v>11199</v>
      </c>
      <c r="J34" s="285">
        <v>6916</v>
      </c>
      <c r="K34" s="285">
        <v>20148</v>
      </c>
      <c r="L34" s="285">
        <v>9356</v>
      </c>
      <c r="M34" s="285">
        <v>10792</v>
      </c>
      <c r="N34" s="286">
        <f t="shared" si="0"/>
        <v>86.69384729429207</v>
      </c>
      <c r="O34" s="285">
        <v>6900</v>
      </c>
      <c r="P34" s="287">
        <v>65.85</v>
      </c>
      <c r="Q34" s="288">
        <v>306</v>
      </c>
      <c r="R34" s="284" t="s">
        <v>5</v>
      </c>
      <c r="S34" s="284" t="s">
        <v>5</v>
      </c>
      <c r="T34" s="305" t="s">
        <v>5</v>
      </c>
      <c r="U34" s="570" t="s">
        <v>5</v>
      </c>
      <c r="V34" s="73">
        <v>16</v>
      </c>
    </row>
    <row r="35" spans="2:22" s="2" customFormat="1" ht="16.5" customHeight="1">
      <c r="B35" s="297" t="s">
        <v>159</v>
      </c>
      <c r="C35" s="299">
        <v>44641</v>
      </c>
      <c r="D35" s="293">
        <v>20666</v>
      </c>
      <c r="E35" s="293">
        <v>23975</v>
      </c>
      <c r="F35" s="293">
        <v>13136</v>
      </c>
      <c r="G35" s="293">
        <v>42491</v>
      </c>
      <c r="H35" s="293">
        <v>19649</v>
      </c>
      <c r="I35" s="293">
        <v>22842</v>
      </c>
      <c r="J35" s="293">
        <v>13116</v>
      </c>
      <c r="K35" s="293">
        <v>40301</v>
      </c>
      <c r="L35" s="293">
        <v>18707</v>
      </c>
      <c r="M35" s="293">
        <v>21594</v>
      </c>
      <c r="N35" s="295">
        <f t="shared" si="0"/>
        <v>86.63054552190424</v>
      </c>
      <c r="O35" s="293">
        <v>13038</v>
      </c>
      <c r="P35" s="571">
        <v>135.54</v>
      </c>
      <c r="Q35" s="568">
        <v>297.3</v>
      </c>
      <c r="R35" s="572" t="s">
        <v>5</v>
      </c>
      <c r="S35" s="572" t="s">
        <v>5</v>
      </c>
      <c r="T35" s="573" t="s">
        <v>5</v>
      </c>
      <c r="U35" s="574" t="s">
        <v>5</v>
      </c>
      <c r="V35" s="235" t="s">
        <v>160</v>
      </c>
    </row>
    <row r="36" spans="1:22" s="1" customFormat="1" ht="16.5" customHeight="1">
      <c r="A36" s="1">
        <v>17</v>
      </c>
      <c r="B36" s="304" t="s">
        <v>94</v>
      </c>
      <c r="C36" s="300">
        <v>7956</v>
      </c>
      <c r="D36" s="285">
        <v>3632</v>
      </c>
      <c r="E36" s="285">
        <v>4324</v>
      </c>
      <c r="F36" s="285">
        <v>2828</v>
      </c>
      <c r="G36" s="285">
        <v>7369</v>
      </c>
      <c r="H36" s="285">
        <v>3380</v>
      </c>
      <c r="I36" s="285">
        <v>3989</v>
      </c>
      <c r="J36" s="285">
        <v>2694</v>
      </c>
      <c r="K36" s="285">
        <v>6777</v>
      </c>
      <c r="L36" s="285">
        <v>3077</v>
      </c>
      <c r="M36" s="285">
        <v>3700</v>
      </c>
      <c r="N36" s="286">
        <f t="shared" si="0"/>
        <v>83.16216216216216</v>
      </c>
      <c r="O36" s="285">
        <v>2560</v>
      </c>
      <c r="P36" s="287">
        <v>11.5</v>
      </c>
      <c r="Q36" s="288">
        <v>589.3</v>
      </c>
      <c r="R36" s="284" t="s">
        <v>5</v>
      </c>
      <c r="S36" s="284" t="s">
        <v>5</v>
      </c>
      <c r="T36" s="305" t="s">
        <v>5</v>
      </c>
      <c r="U36" s="570" t="s">
        <v>5</v>
      </c>
      <c r="V36" s="73">
        <v>17</v>
      </c>
    </row>
    <row r="37" spans="1:22" s="1" customFormat="1" ht="16.5" customHeight="1">
      <c r="A37" s="1">
        <v>18</v>
      </c>
      <c r="B37" s="304" t="s">
        <v>95</v>
      </c>
      <c r="C37" s="300">
        <v>9628</v>
      </c>
      <c r="D37" s="301">
        <v>4467</v>
      </c>
      <c r="E37" s="301">
        <v>5161</v>
      </c>
      <c r="F37" s="301">
        <v>2891</v>
      </c>
      <c r="G37" s="285">
        <v>9515</v>
      </c>
      <c r="H37" s="301">
        <v>4451</v>
      </c>
      <c r="I37" s="301">
        <v>5064</v>
      </c>
      <c r="J37" s="301">
        <v>3076</v>
      </c>
      <c r="K37" s="285">
        <v>9583</v>
      </c>
      <c r="L37" s="301">
        <v>4497</v>
      </c>
      <c r="M37" s="301">
        <v>5086</v>
      </c>
      <c r="N37" s="286">
        <f t="shared" si="0"/>
        <v>88.41918993314982</v>
      </c>
      <c r="O37" s="301">
        <v>3225</v>
      </c>
      <c r="P37" s="302">
        <v>24.49</v>
      </c>
      <c r="Q37" s="288">
        <v>391.3</v>
      </c>
      <c r="R37" s="284" t="s">
        <v>5</v>
      </c>
      <c r="S37" s="284" t="s">
        <v>5</v>
      </c>
      <c r="T37" s="305" t="s">
        <v>5</v>
      </c>
      <c r="U37" s="570" t="s">
        <v>5</v>
      </c>
      <c r="V37" s="73">
        <v>18</v>
      </c>
    </row>
    <row r="38" spans="1:22" s="1" customFormat="1" ht="16.5" customHeight="1">
      <c r="A38" s="1">
        <v>19</v>
      </c>
      <c r="B38" s="304" t="s">
        <v>96</v>
      </c>
      <c r="C38" s="300">
        <v>27057</v>
      </c>
      <c r="D38" s="285">
        <v>12567</v>
      </c>
      <c r="E38" s="285">
        <v>14490</v>
      </c>
      <c r="F38" s="285">
        <v>7417</v>
      </c>
      <c r="G38" s="285">
        <v>25607</v>
      </c>
      <c r="H38" s="285">
        <v>11818</v>
      </c>
      <c r="I38" s="285">
        <v>13789</v>
      </c>
      <c r="J38" s="285">
        <v>7346</v>
      </c>
      <c r="K38" s="285">
        <v>23941</v>
      </c>
      <c r="L38" s="285">
        <v>11133</v>
      </c>
      <c r="M38" s="285">
        <v>12808</v>
      </c>
      <c r="N38" s="286">
        <f t="shared" si="0"/>
        <v>86.92223610243597</v>
      </c>
      <c r="O38" s="285">
        <v>7253</v>
      </c>
      <c r="P38" s="287">
        <v>99.56</v>
      </c>
      <c r="Q38" s="288">
        <v>240.5</v>
      </c>
      <c r="R38" s="284" t="s">
        <v>5</v>
      </c>
      <c r="S38" s="284" t="s">
        <v>5</v>
      </c>
      <c r="T38" s="305" t="s">
        <v>5</v>
      </c>
      <c r="U38" s="570" t="s">
        <v>5</v>
      </c>
      <c r="V38" s="73">
        <v>19</v>
      </c>
    </row>
    <row r="39" spans="2:22" s="2" customFormat="1" ht="16.5" customHeight="1">
      <c r="B39" s="297" t="s">
        <v>161</v>
      </c>
      <c r="C39" s="299">
        <v>10660</v>
      </c>
      <c r="D39" s="293">
        <v>5020</v>
      </c>
      <c r="E39" s="293">
        <v>5640</v>
      </c>
      <c r="F39" s="293">
        <v>2989</v>
      </c>
      <c r="G39" s="293">
        <v>9842</v>
      </c>
      <c r="H39" s="293">
        <v>4641</v>
      </c>
      <c r="I39" s="293">
        <v>5201</v>
      </c>
      <c r="J39" s="293">
        <v>2925</v>
      </c>
      <c r="K39" s="293">
        <v>8779</v>
      </c>
      <c r="L39" s="293">
        <v>4125</v>
      </c>
      <c r="M39" s="293">
        <v>4654</v>
      </c>
      <c r="N39" s="295">
        <f t="shared" si="0"/>
        <v>88.63343360550064</v>
      </c>
      <c r="O39" s="293">
        <v>2838</v>
      </c>
      <c r="P39" s="571">
        <v>74.3</v>
      </c>
      <c r="Q39" s="568">
        <v>118.2</v>
      </c>
      <c r="R39" s="572" t="s">
        <v>5</v>
      </c>
      <c r="S39" s="572" t="s">
        <v>5</v>
      </c>
      <c r="T39" s="573" t="s">
        <v>5</v>
      </c>
      <c r="U39" s="574" t="s">
        <v>5</v>
      </c>
      <c r="V39" s="235" t="s">
        <v>162</v>
      </c>
    </row>
    <row r="40" spans="1:22" s="1" customFormat="1" ht="16.5" customHeight="1" thickBot="1">
      <c r="A40" s="261">
        <v>20</v>
      </c>
      <c r="B40" s="309" t="s">
        <v>97</v>
      </c>
      <c r="C40" s="310">
        <v>10660</v>
      </c>
      <c r="D40" s="311">
        <v>5020</v>
      </c>
      <c r="E40" s="311">
        <v>5640</v>
      </c>
      <c r="F40" s="311">
        <v>2989</v>
      </c>
      <c r="G40" s="311">
        <v>9842</v>
      </c>
      <c r="H40" s="311">
        <v>4641</v>
      </c>
      <c r="I40" s="311">
        <v>5201</v>
      </c>
      <c r="J40" s="311">
        <v>2925</v>
      </c>
      <c r="K40" s="311">
        <v>8779</v>
      </c>
      <c r="L40" s="311">
        <v>4125</v>
      </c>
      <c r="M40" s="311">
        <v>4654</v>
      </c>
      <c r="N40" s="575">
        <f t="shared" si="0"/>
        <v>88.63343360550064</v>
      </c>
      <c r="O40" s="311">
        <v>2838</v>
      </c>
      <c r="P40" s="576">
        <v>74.3</v>
      </c>
      <c r="Q40" s="577">
        <v>118.2</v>
      </c>
      <c r="R40" s="578" t="s">
        <v>5</v>
      </c>
      <c r="S40" s="578" t="s">
        <v>5</v>
      </c>
      <c r="T40" s="579" t="s">
        <v>5</v>
      </c>
      <c r="U40" s="580" t="s">
        <v>5</v>
      </c>
      <c r="V40" s="255">
        <v>20</v>
      </c>
    </row>
    <row r="41" s="1" customFormat="1" ht="11.25" customHeight="1">
      <c r="A41" s="1" t="s">
        <v>123</v>
      </c>
    </row>
    <row r="42" spans="1:22" s="1" customFormat="1" ht="11.25" customHeight="1">
      <c r="A42" s="312" t="s">
        <v>196</v>
      </c>
      <c r="B42" s="306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3"/>
      <c r="O42" s="301"/>
      <c r="P42" s="302"/>
      <c r="Q42" s="307"/>
      <c r="R42" s="301"/>
      <c r="S42" s="301"/>
      <c r="T42" s="303"/>
      <c r="U42" s="307"/>
      <c r="V42" s="313"/>
    </row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</sheetData>
  <sheetProtection/>
  <mergeCells count="2">
    <mergeCell ref="B4:B5"/>
    <mergeCell ref="V4:V5"/>
  </mergeCells>
  <printOptions/>
  <pageMargins left="0" right="0.1968503937007874" top="0.5905511811023623" bottom="0.3937007874015748" header="0.3937007874015748" footer="0.196850393700787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43"/>
  <sheetViews>
    <sheetView showGridLines="0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00390625" defaultRowHeight="13.5"/>
  <cols>
    <col min="1" max="1" width="3.125" style="3" customWidth="1"/>
    <col min="2" max="2" width="9.375" style="3" customWidth="1"/>
    <col min="3" max="5" width="9.50390625" style="3" customWidth="1"/>
    <col min="6" max="11" width="9.375" style="3" customWidth="1"/>
    <col min="12" max="19" width="11.125" style="3" customWidth="1"/>
    <col min="20" max="20" width="8.125" style="3" customWidth="1"/>
    <col min="21" max="16384" width="8.00390625" style="3" customWidth="1"/>
  </cols>
  <sheetData>
    <row r="1" spans="2:20" ht="17.25">
      <c r="B1" s="35"/>
      <c r="C1" s="35"/>
      <c r="D1" s="35"/>
      <c r="E1" s="35"/>
      <c r="F1" s="35"/>
      <c r="J1" s="35"/>
      <c r="K1" s="57" t="s">
        <v>619</v>
      </c>
      <c r="L1" s="58" t="s">
        <v>675</v>
      </c>
      <c r="M1" s="7"/>
      <c r="N1" s="7"/>
      <c r="O1" s="7"/>
      <c r="P1" s="7"/>
      <c r="Q1" s="7"/>
      <c r="R1" s="7"/>
      <c r="S1" s="35"/>
      <c r="T1" s="35"/>
    </row>
    <row r="2" spans="2:20" ht="17.25">
      <c r="B2" s="35"/>
      <c r="C2" s="35"/>
      <c r="D2" s="35"/>
      <c r="E2" s="35"/>
      <c r="F2" s="35"/>
      <c r="J2" s="35"/>
      <c r="K2" s="57"/>
      <c r="L2" s="58"/>
      <c r="M2" s="7"/>
      <c r="N2" s="7"/>
      <c r="O2" s="7"/>
      <c r="P2" s="7"/>
      <c r="Q2" s="7"/>
      <c r="R2" s="7"/>
      <c r="S2" s="35"/>
      <c r="T2" s="35"/>
    </row>
    <row r="3" spans="1:20" ht="12.75" customHeight="1" thickBot="1">
      <c r="A3" s="1" t="s">
        <v>620</v>
      </c>
      <c r="B3" s="1"/>
      <c r="T3" s="36" t="s">
        <v>621</v>
      </c>
    </row>
    <row r="4" spans="1:20" s="1" customFormat="1" ht="15" customHeight="1">
      <c r="A4" s="59" t="s">
        <v>622</v>
      </c>
      <c r="B4" s="60"/>
      <c r="C4" s="61" t="s">
        <v>98</v>
      </c>
      <c r="D4" s="61"/>
      <c r="E4" s="61"/>
      <c r="F4" s="62" t="s">
        <v>99</v>
      </c>
      <c r="G4" s="62"/>
      <c r="H4" s="62" t="s">
        <v>100</v>
      </c>
      <c r="I4" s="62"/>
      <c r="J4" s="62" t="s">
        <v>101</v>
      </c>
      <c r="K4" s="63"/>
      <c r="L4" s="63" t="s">
        <v>102</v>
      </c>
      <c r="M4" s="63"/>
      <c r="N4" s="62" t="s">
        <v>103</v>
      </c>
      <c r="O4" s="62"/>
      <c r="P4" s="62" t="s">
        <v>104</v>
      </c>
      <c r="Q4" s="62"/>
      <c r="R4" s="62" t="s">
        <v>105</v>
      </c>
      <c r="S4" s="62"/>
      <c r="T4" s="64" t="s">
        <v>106</v>
      </c>
    </row>
    <row r="5" spans="1:20" s="1" customFormat="1" ht="15" customHeight="1">
      <c r="A5" s="65" t="s">
        <v>623</v>
      </c>
      <c r="B5" s="66"/>
      <c r="C5" s="67" t="s">
        <v>115</v>
      </c>
      <c r="D5" s="67" t="s">
        <v>20</v>
      </c>
      <c r="E5" s="67" t="s">
        <v>21</v>
      </c>
      <c r="F5" s="68"/>
      <c r="G5" s="69" t="s">
        <v>116</v>
      </c>
      <c r="H5" s="68"/>
      <c r="I5" s="69" t="s">
        <v>116</v>
      </c>
      <c r="J5" s="68"/>
      <c r="K5" s="69" t="s">
        <v>116</v>
      </c>
      <c r="L5" s="70"/>
      <c r="M5" s="69" t="s">
        <v>116</v>
      </c>
      <c r="N5" s="68"/>
      <c r="O5" s="69" t="s">
        <v>116</v>
      </c>
      <c r="P5" s="68"/>
      <c r="Q5" s="69" t="s">
        <v>116</v>
      </c>
      <c r="R5" s="68"/>
      <c r="S5" s="69" t="s">
        <v>116</v>
      </c>
      <c r="T5" s="71" t="s">
        <v>624</v>
      </c>
    </row>
    <row r="6" spans="1:20" s="5" customFormat="1" ht="17.25" customHeight="1">
      <c r="A6" s="74"/>
      <c r="B6" s="75" t="s">
        <v>625</v>
      </c>
      <c r="C6" s="256">
        <v>884316</v>
      </c>
      <c r="D6" s="256">
        <v>418666</v>
      </c>
      <c r="E6" s="256">
        <v>465650</v>
      </c>
      <c r="F6" s="256">
        <v>46079</v>
      </c>
      <c r="G6" s="256">
        <v>23803</v>
      </c>
      <c r="H6" s="256">
        <v>52805</v>
      </c>
      <c r="I6" s="256">
        <v>27037</v>
      </c>
      <c r="J6" s="256">
        <v>61423</v>
      </c>
      <c r="K6" s="256">
        <v>31529</v>
      </c>
      <c r="L6" s="256">
        <v>62511</v>
      </c>
      <c r="M6" s="256">
        <v>31758</v>
      </c>
      <c r="N6" s="256">
        <v>53903</v>
      </c>
      <c r="O6" s="256">
        <v>25787</v>
      </c>
      <c r="P6" s="256">
        <v>48888</v>
      </c>
      <c r="Q6" s="256">
        <v>23035</v>
      </c>
      <c r="R6" s="256">
        <v>50641</v>
      </c>
      <c r="S6" s="256">
        <v>24402</v>
      </c>
      <c r="T6" s="76" t="s">
        <v>626</v>
      </c>
    </row>
    <row r="7" spans="1:20" s="5" customFormat="1" ht="17.25" customHeight="1">
      <c r="A7" s="77"/>
      <c r="B7" s="78" t="s">
        <v>627</v>
      </c>
      <c r="C7" s="256">
        <v>876654</v>
      </c>
      <c r="D7" s="256">
        <v>414377</v>
      </c>
      <c r="E7" s="256">
        <v>462277</v>
      </c>
      <c r="F7" s="256">
        <v>43617</v>
      </c>
      <c r="G7" s="256">
        <v>22425</v>
      </c>
      <c r="H7" s="256">
        <v>46796</v>
      </c>
      <c r="I7" s="256">
        <v>24157</v>
      </c>
      <c r="J7" s="256">
        <v>53615</v>
      </c>
      <c r="K7" s="256">
        <v>27559</v>
      </c>
      <c r="L7" s="256">
        <v>57105</v>
      </c>
      <c r="M7" s="256">
        <v>29009</v>
      </c>
      <c r="N7" s="256">
        <v>50823</v>
      </c>
      <c r="O7" s="256">
        <v>24659</v>
      </c>
      <c r="P7" s="256">
        <v>53863</v>
      </c>
      <c r="Q7" s="256">
        <v>26449</v>
      </c>
      <c r="R7" s="256">
        <v>48654</v>
      </c>
      <c r="S7" s="256">
        <v>23189</v>
      </c>
      <c r="T7" s="76" t="s">
        <v>628</v>
      </c>
    </row>
    <row r="8" spans="1:20" s="5" customFormat="1" ht="17.25" customHeight="1">
      <c r="A8" s="77"/>
      <c r="B8" s="79" t="s">
        <v>629</v>
      </c>
      <c r="C8" s="256">
        <v>866369</v>
      </c>
      <c r="D8" s="256">
        <v>408230</v>
      </c>
      <c r="E8" s="256">
        <v>458139</v>
      </c>
      <c r="F8" s="256">
        <v>40288</v>
      </c>
      <c r="G8" s="256">
        <v>20538</v>
      </c>
      <c r="H8" s="256">
        <v>44394</v>
      </c>
      <c r="I8" s="256">
        <v>22804</v>
      </c>
      <c r="J8" s="256">
        <v>47287</v>
      </c>
      <c r="K8" s="256">
        <v>24579</v>
      </c>
      <c r="L8" s="256">
        <v>49386</v>
      </c>
      <c r="M8" s="256">
        <v>24937</v>
      </c>
      <c r="N8" s="256">
        <v>46456</v>
      </c>
      <c r="O8" s="256">
        <v>22547</v>
      </c>
      <c r="P8" s="256">
        <v>50570</v>
      </c>
      <c r="Q8" s="256">
        <v>24822</v>
      </c>
      <c r="R8" s="256">
        <v>53306</v>
      </c>
      <c r="S8" s="256">
        <v>26194</v>
      </c>
      <c r="T8" s="80" t="s">
        <v>630</v>
      </c>
    </row>
    <row r="9" spans="1:20" s="5" customFormat="1" ht="17.25" customHeight="1">
      <c r="A9" s="77"/>
      <c r="B9" s="79" t="s">
        <v>631</v>
      </c>
      <c r="C9" s="256">
        <v>849788</v>
      </c>
      <c r="D9" s="256">
        <v>400136</v>
      </c>
      <c r="E9" s="256">
        <v>449652</v>
      </c>
      <c r="F9" s="256">
        <v>37770</v>
      </c>
      <c r="G9" s="256">
        <v>19324</v>
      </c>
      <c r="H9" s="256">
        <v>40862</v>
      </c>
      <c r="I9" s="256">
        <v>20880</v>
      </c>
      <c r="J9" s="256">
        <v>44815</v>
      </c>
      <c r="K9" s="256">
        <v>23074</v>
      </c>
      <c r="L9" s="256">
        <v>43817</v>
      </c>
      <c r="M9" s="256">
        <v>22486</v>
      </c>
      <c r="N9" s="256">
        <v>38976</v>
      </c>
      <c r="O9" s="256">
        <v>18666</v>
      </c>
      <c r="P9" s="256">
        <v>45086</v>
      </c>
      <c r="Q9" s="256">
        <v>21960</v>
      </c>
      <c r="R9" s="256">
        <v>49979</v>
      </c>
      <c r="S9" s="256">
        <v>24659</v>
      </c>
      <c r="T9" s="81" t="s">
        <v>632</v>
      </c>
    </row>
    <row r="10" spans="1:20" s="10" customFormat="1" ht="17.25" customHeight="1">
      <c r="A10" s="82"/>
      <c r="B10" s="83" t="s">
        <v>633</v>
      </c>
      <c r="C10" s="84">
        <v>832832</v>
      </c>
      <c r="D10" s="84">
        <v>393073</v>
      </c>
      <c r="E10" s="84">
        <v>439759</v>
      </c>
      <c r="F10" s="84">
        <v>35910</v>
      </c>
      <c r="G10" s="84">
        <v>18357</v>
      </c>
      <c r="H10" s="84">
        <v>38688</v>
      </c>
      <c r="I10" s="84">
        <v>19752</v>
      </c>
      <c r="J10" s="84">
        <v>41524</v>
      </c>
      <c r="K10" s="84">
        <v>21354</v>
      </c>
      <c r="L10" s="84">
        <v>42542</v>
      </c>
      <c r="M10" s="84">
        <v>21738</v>
      </c>
      <c r="N10" s="84">
        <v>35630</v>
      </c>
      <c r="O10" s="84">
        <v>17583</v>
      </c>
      <c r="P10" s="84">
        <v>38615</v>
      </c>
      <c r="Q10" s="84">
        <v>18834</v>
      </c>
      <c r="R10" s="84">
        <v>45108</v>
      </c>
      <c r="S10" s="84">
        <v>22141</v>
      </c>
      <c r="T10" s="85" t="s">
        <v>634</v>
      </c>
    </row>
    <row r="11" spans="1:20" s="10" customFormat="1" ht="3.75" customHeight="1">
      <c r="A11" s="82"/>
      <c r="B11" s="86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7"/>
    </row>
    <row r="12" spans="1:20" s="10" customFormat="1" ht="19.5" customHeight="1">
      <c r="A12" s="82"/>
      <c r="B12" s="88" t="s">
        <v>635</v>
      </c>
      <c r="C12" s="84">
        <v>689229</v>
      </c>
      <c r="D12" s="84">
        <v>325100</v>
      </c>
      <c r="E12" s="84">
        <v>364129</v>
      </c>
      <c r="F12" s="84">
        <v>30300</v>
      </c>
      <c r="G12" s="84">
        <v>15482</v>
      </c>
      <c r="H12" s="84">
        <v>32380</v>
      </c>
      <c r="I12" s="84">
        <v>16510</v>
      </c>
      <c r="J12" s="84">
        <v>34621</v>
      </c>
      <c r="K12" s="84">
        <v>17831</v>
      </c>
      <c r="L12" s="84">
        <v>35603</v>
      </c>
      <c r="M12" s="84">
        <v>18206</v>
      </c>
      <c r="N12" s="84">
        <v>29847</v>
      </c>
      <c r="O12" s="84">
        <v>14706</v>
      </c>
      <c r="P12" s="84">
        <v>32143</v>
      </c>
      <c r="Q12" s="84">
        <v>15641</v>
      </c>
      <c r="R12" s="84">
        <v>37823</v>
      </c>
      <c r="S12" s="84">
        <v>18566</v>
      </c>
      <c r="T12" s="89" t="s">
        <v>81</v>
      </c>
    </row>
    <row r="13" spans="1:20" s="10" customFormat="1" ht="19.5" customHeight="1">
      <c r="A13" s="82"/>
      <c r="B13" s="88" t="s">
        <v>636</v>
      </c>
      <c r="C13" s="84">
        <v>143603</v>
      </c>
      <c r="D13" s="84">
        <v>67973</v>
      </c>
      <c r="E13" s="84">
        <v>75630</v>
      </c>
      <c r="F13" s="84">
        <v>5610</v>
      </c>
      <c r="G13" s="84">
        <v>2875</v>
      </c>
      <c r="H13" s="84">
        <v>6308</v>
      </c>
      <c r="I13" s="84">
        <v>3242</v>
      </c>
      <c r="J13" s="84">
        <v>6903</v>
      </c>
      <c r="K13" s="84">
        <v>3523</v>
      </c>
      <c r="L13" s="84">
        <v>6939</v>
      </c>
      <c r="M13" s="84">
        <v>3532</v>
      </c>
      <c r="N13" s="84">
        <v>5783</v>
      </c>
      <c r="O13" s="84">
        <v>2877</v>
      </c>
      <c r="P13" s="84">
        <v>6472</v>
      </c>
      <c r="Q13" s="84">
        <v>3193</v>
      </c>
      <c r="R13" s="84">
        <v>7285</v>
      </c>
      <c r="S13" s="84">
        <v>3575</v>
      </c>
      <c r="T13" s="89" t="s">
        <v>82</v>
      </c>
    </row>
    <row r="14" spans="1:20" s="5" customFormat="1" ht="3.75" customHeight="1">
      <c r="A14" s="77"/>
      <c r="B14" s="40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90"/>
    </row>
    <row r="15" spans="1:20" s="5" customFormat="1" ht="19.5" customHeight="1">
      <c r="A15" s="77">
        <v>1</v>
      </c>
      <c r="B15" s="40" t="s">
        <v>83</v>
      </c>
      <c r="C15" s="256">
        <v>236372</v>
      </c>
      <c r="D15" s="256">
        <v>111453</v>
      </c>
      <c r="E15" s="256">
        <v>124919</v>
      </c>
      <c r="F15" s="256">
        <v>10344</v>
      </c>
      <c r="G15" s="256">
        <v>5392</v>
      </c>
      <c r="H15" s="256">
        <v>10538</v>
      </c>
      <c r="I15" s="256">
        <v>5303</v>
      </c>
      <c r="J15" s="256">
        <v>11442</v>
      </c>
      <c r="K15" s="256">
        <v>5838</v>
      </c>
      <c r="L15" s="256">
        <v>12807</v>
      </c>
      <c r="M15" s="256">
        <v>6507</v>
      </c>
      <c r="N15" s="256">
        <v>12107</v>
      </c>
      <c r="O15" s="256">
        <v>6033</v>
      </c>
      <c r="P15" s="256">
        <v>11616</v>
      </c>
      <c r="Q15" s="256">
        <v>5641</v>
      </c>
      <c r="R15" s="256">
        <v>13374</v>
      </c>
      <c r="S15" s="256">
        <v>6535</v>
      </c>
      <c r="T15" s="91">
        <v>1</v>
      </c>
    </row>
    <row r="16" spans="1:20" s="5" customFormat="1" ht="19.5" customHeight="1">
      <c r="A16" s="77">
        <v>2</v>
      </c>
      <c r="B16" s="40" t="s">
        <v>84</v>
      </c>
      <c r="C16" s="256">
        <v>122785</v>
      </c>
      <c r="D16" s="256">
        <v>57547</v>
      </c>
      <c r="E16" s="256">
        <v>65238</v>
      </c>
      <c r="F16" s="256">
        <v>5242</v>
      </c>
      <c r="G16" s="256">
        <v>2648</v>
      </c>
      <c r="H16" s="256">
        <v>5717</v>
      </c>
      <c r="I16" s="256">
        <v>2938</v>
      </c>
      <c r="J16" s="256">
        <v>6276</v>
      </c>
      <c r="K16" s="256">
        <v>3328</v>
      </c>
      <c r="L16" s="256">
        <v>6352</v>
      </c>
      <c r="M16" s="256">
        <v>3373</v>
      </c>
      <c r="N16" s="256">
        <v>4364</v>
      </c>
      <c r="O16" s="256">
        <v>2117</v>
      </c>
      <c r="P16" s="256">
        <v>5259</v>
      </c>
      <c r="Q16" s="256">
        <v>2572</v>
      </c>
      <c r="R16" s="256">
        <v>6258</v>
      </c>
      <c r="S16" s="256">
        <v>3058</v>
      </c>
      <c r="T16" s="91">
        <v>2</v>
      </c>
    </row>
    <row r="17" spans="1:20" s="5" customFormat="1" ht="19.5" customHeight="1">
      <c r="A17" s="77">
        <v>3</v>
      </c>
      <c r="B17" s="40" t="s">
        <v>85</v>
      </c>
      <c r="C17" s="256">
        <v>72902</v>
      </c>
      <c r="D17" s="256">
        <v>34799</v>
      </c>
      <c r="E17" s="256">
        <v>38103</v>
      </c>
      <c r="F17" s="256">
        <v>3717</v>
      </c>
      <c r="G17" s="256">
        <v>1915</v>
      </c>
      <c r="H17" s="256">
        <v>4134</v>
      </c>
      <c r="I17" s="256">
        <v>2119</v>
      </c>
      <c r="J17" s="256">
        <v>4095</v>
      </c>
      <c r="K17" s="256">
        <v>2097</v>
      </c>
      <c r="L17" s="256">
        <v>3847</v>
      </c>
      <c r="M17" s="256">
        <v>1916</v>
      </c>
      <c r="N17" s="256">
        <v>3479</v>
      </c>
      <c r="O17" s="256">
        <v>1638</v>
      </c>
      <c r="P17" s="256">
        <v>3685</v>
      </c>
      <c r="Q17" s="256">
        <v>1794</v>
      </c>
      <c r="R17" s="256">
        <v>4485</v>
      </c>
      <c r="S17" s="256">
        <v>2202</v>
      </c>
      <c r="T17" s="91">
        <v>3</v>
      </c>
    </row>
    <row r="18" spans="1:20" s="5" customFormat="1" ht="19.5" customHeight="1">
      <c r="A18" s="77">
        <v>4</v>
      </c>
      <c r="B18" s="40" t="s">
        <v>86</v>
      </c>
      <c r="C18" s="256">
        <v>19749</v>
      </c>
      <c r="D18" s="256">
        <v>9146</v>
      </c>
      <c r="E18" s="256">
        <v>10603</v>
      </c>
      <c r="F18" s="256">
        <v>674</v>
      </c>
      <c r="G18" s="256">
        <v>317</v>
      </c>
      <c r="H18" s="256">
        <v>781</v>
      </c>
      <c r="I18" s="256">
        <v>362</v>
      </c>
      <c r="J18" s="256">
        <v>912</v>
      </c>
      <c r="K18" s="256">
        <v>460</v>
      </c>
      <c r="L18" s="256">
        <v>960</v>
      </c>
      <c r="M18" s="256">
        <v>491</v>
      </c>
      <c r="N18" s="256">
        <v>670</v>
      </c>
      <c r="O18" s="256">
        <v>340</v>
      </c>
      <c r="P18" s="256">
        <v>811</v>
      </c>
      <c r="Q18" s="256">
        <v>394</v>
      </c>
      <c r="R18" s="256">
        <v>897</v>
      </c>
      <c r="S18" s="256">
        <v>453</v>
      </c>
      <c r="T18" s="91">
        <v>4</v>
      </c>
    </row>
    <row r="19" spans="1:20" s="5" customFormat="1" ht="19.5" customHeight="1">
      <c r="A19" s="77">
        <v>5</v>
      </c>
      <c r="B19" s="40" t="s">
        <v>87</v>
      </c>
      <c r="C19" s="256">
        <v>55238</v>
      </c>
      <c r="D19" s="256">
        <v>26395</v>
      </c>
      <c r="E19" s="256">
        <v>28843</v>
      </c>
      <c r="F19" s="256">
        <v>2638</v>
      </c>
      <c r="G19" s="256">
        <v>1334</v>
      </c>
      <c r="H19" s="256">
        <v>2709</v>
      </c>
      <c r="I19" s="256">
        <v>1358</v>
      </c>
      <c r="J19" s="256">
        <v>2804</v>
      </c>
      <c r="K19" s="256">
        <v>1447</v>
      </c>
      <c r="L19" s="256">
        <v>2451</v>
      </c>
      <c r="M19" s="256">
        <v>1315</v>
      </c>
      <c r="N19" s="256">
        <v>1868</v>
      </c>
      <c r="O19" s="256">
        <v>1005</v>
      </c>
      <c r="P19" s="256">
        <v>2491</v>
      </c>
      <c r="Q19" s="256">
        <v>1270</v>
      </c>
      <c r="R19" s="256">
        <v>3114</v>
      </c>
      <c r="S19" s="256">
        <v>1590</v>
      </c>
      <c r="T19" s="91">
        <v>5</v>
      </c>
    </row>
    <row r="20" spans="1:20" s="5" customFormat="1" ht="19.5" customHeight="1">
      <c r="A20" s="77">
        <v>6</v>
      </c>
      <c r="B20" s="40" t="s">
        <v>88</v>
      </c>
      <c r="C20" s="256">
        <v>49062</v>
      </c>
      <c r="D20" s="256">
        <v>23178</v>
      </c>
      <c r="E20" s="256">
        <v>25884</v>
      </c>
      <c r="F20" s="256">
        <v>2043</v>
      </c>
      <c r="G20" s="256">
        <v>1043</v>
      </c>
      <c r="H20" s="256">
        <v>2315</v>
      </c>
      <c r="I20" s="256">
        <v>1219</v>
      </c>
      <c r="J20" s="256">
        <v>2437</v>
      </c>
      <c r="K20" s="256">
        <v>1225</v>
      </c>
      <c r="L20" s="256">
        <v>2416</v>
      </c>
      <c r="M20" s="256">
        <v>1224</v>
      </c>
      <c r="N20" s="256">
        <v>1844</v>
      </c>
      <c r="O20" s="256">
        <v>924</v>
      </c>
      <c r="P20" s="256">
        <v>2132</v>
      </c>
      <c r="Q20" s="256">
        <v>1030</v>
      </c>
      <c r="R20" s="256">
        <v>2607</v>
      </c>
      <c r="S20" s="256">
        <v>1292</v>
      </c>
      <c r="T20" s="91">
        <v>6</v>
      </c>
    </row>
    <row r="21" spans="1:20" s="5" customFormat="1" ht="19.5" customHeight="1">
      <c r="A21" s="77">
        <v>7</v>
      </c>
      <c r="B21" s="40" t="s">
        <v>89</v>
      </c>
      <c r="C21" s="256">
        <v>29684</v>
      </c>
      <c r="D21" s="256">
        <v>13920</v>
      </c>
      <c r="E21" s="256">
        <v>15764</v>
      </c>
      <c r="F21" s="256">
        <v>1340</v>
      </c>
      <c r="G21" s="256">
        <v>700</v>
      </c>
      <c r="H21" s="256">
        <v>1350</v>
      </c>
      <c r="I21" s="256">
        <v>701</v>
      </c>
      <c r="J21" s="256">
        <v>1498</v>
      </c>
      <c r="K21" s="256">
        <v>786</v>
      </c>
      <c r="L21" s="256">
        <v>1527</v>
      </c>
      <c r="M21" s="256">
        <v>764</v>
      </c>
      <c r="N21" s="256">
        <v>1142</v>
      </c>
      <c r="O21" s="256">
        <v>574</v>
      </c>
      <c r="P21" s="256">
        <v>1356</v>
      </c>
      <c r="Q21" s="256">
        <v>620</v>
      </c>
      <c r="R21" s="256">
        <v>1556</v>
      </c>
      <c r="S21" s="256">
        <v>764</v>
      </c>
      <c r="T21" s="91">
        <v>7</v>
      </c>
    </row>
    <row r="22" spans="1:20" s="5" customFormat="1" ht="19.5" customHeight="1">
      <c r="A22" s="77">
        <v>8</v>
      </c>
      <c r="B22" s="40" t="s">
        <v>169</v>
      </c>
      <c r="C22" s="256">
        <v>44259</v>
      </c>
      <c r="D22" s="256">
        <v>20823</v>
      </c>
      <c r="E22" s="256">
        <v>23436</v>
      </c>
      <c r="F22" s="256">
        <v>1990</v>
      </c>
      <c r="G22" s="256">
        <v>987</v>
      </c>
      <c r="H22" s="256">
        <v>2212</v>
      </c>
      <c r="I22" s="256">
        <v>1110</v>
      </c>
      <c r="J22" s="256">
        <v>2351</v>
      </c>
      <c r="K22" s="256">
        <v>1200</v>
      </c>
      <c r="L22" s="256">
        <v>2302</v>
      </c>
      <c r="M22" s="256">
        <v>1169</v>
      </c>
      <c r="N22" s="256">
        <v>1855</v>
      </c>
      <c r="O22" s="256">
        <v>864</v>
      </c>
      <c r="P22" s="256">
        <v>2177</v>
      </c>
      <c r="Q22" s="256">
        <v>1045</v>
      </c>
      <c r="R22" s="256">
        <v>2531</v>
      </c>
      <c r="S22" s="256">
        <v>1216</v>
      </c>
      <c r="T22" s="91">
        <v>8</v>
      </c>
    </row>
    <row r="23" spans="1:20" s="5" customFormat="1" ht="19.5" customHeight="1">
      <c r="A23" s="77">
        <v>9</v>
      </c>
      <c r="B23" s="40" t="s">
        <v>170</v>
      </c>
      <c r="C23" s="256">
        <v>27336</v>
      </c>
      <c r="D23" s="256">
        <v>12667</v>
      </c>
      <c r="E23" s="256">
        <v>14669</v>
      </c>
      <c r="F23" s="256">
        <v>1028</v>
      </c>
      <c r="G23" s="256">
        <v>497</v>
      </c>
      <c r="H23" s="256">
        <v>1142</v>
      </c>
      <c r="I23" s="256">
        <v>613</v>
      </c>
      <c r="J23" s="256">
        <v>1261</v>
      </c>
      <c r="K23" s="256">
        <v>659</v>
      </c>
      <c r="L23" s="256">
        <v>1354</v>
      </c>
      <c r="M23" s="256">
        <v>647</v>
      </c>
      <c r="N23" s="256">
        <v>1051</v>
      </c>
      <c r="O23" s="256">
        <v>460</v>
      </c>
      <c r="P23" s="256">
        <v>1110</v>
      </c>
      <c r="Q23" s="256">
        <v>530</v>
      </c>
      <c r="R23" s="256">
        <v>1345</v>
      </c>
      <c r="S23" s="256">
        <v>646</v>
      </c>
      <c r="T23" s="91">
        <v>9</v>
      </c>
    </row>
    <row r="24" spans="1:20" s="5" customFormat="1" ht="19.5" customHeight="1">
      <c r="A24" s="77">
        <v>10</v>
      </c>
      <c r="B24" s="40" t="s">
        <v>171</v>
      </c>
      <c r="C24" s="256">
        <v>31842</v>
      </c>
      <c r="D24" s="256">
        <v>15172</v>
      </c>
      <c r="E24" s="256">
        <v>16670</v>
      </c>
      <c r="F24" s="256">
        <v>1284</v>
      </c>
      <c r="G24" s="256">
        <v>649</v>
      </c>
      <c r="H24" s="256">
        <v>1482</v>
      </c>
      <c r="I24" s="256">
        <v>787</v>
      </c>
      <c r="J24" s="256">
        <v>1545</v>
      </c>
      <c r="K24" s="256">
        <v>791</v>
      </c>
      <c r="L24" s="256">
        <v>1587</v>
      </c>
      <c r="M24" s="256">
        <v>800</v>
      </c>
      <c r="N24" s="256">
        <v>1467</v>
      </c>
      <c r="O24" s="256">
        <v>751</v>
      </c>
      <c r="P24" s="256">
        <v>1506</v>
      </c>
      <c r="Q24" s="256">
        <v>745</v>
      </c>
      <c r="R24" s="256">
        <v>1656</v>
      </c>
      <c r="S24" s="256">
        <v>810</v>
      </c>
      <c r="T24" s="91">
        <v>10</v>
      </c>
    </row>
    <row r="25" spans="1:20" s="10" customFormat="1" ht="19.5" customHeight="1">
      <c r="A25" s="82"/>
      <c r="B25" s="88" t="s">
        <v>172</v>
      </c>
      <c r="C25" s="84">
        <v>16411</v>
      </c>
      <c r="D25" s="84">
        <v>8136</v>
      </c>
      <c r="E25" s="84">
        <v>8275</v>
      </c>
      <c r="F25" s="84">
        <v>761</v>
      </c>
      <c r="G25" s="84">
        <v>410</v>
      </c>
      <c r="H25" s="84">
        <v>869</v>
      </c>
      <c r="I25" s="84">
        <v>445</v>
      </c>
      <c r="J25" s="84">
        <v>876</v>
      </c>
      <c r="K25" s="84">
        <v>459</v>
      </c>
      <c r="L25" s="84">
        <v>839</v>
      </c>
      <c r="M25" s="84">
        <v>431</v>
      </c>
      <c r="N25" s="84">
        <v>823</v>
      </c>
      <c r="O25" s="84">
        <v>455</v>
      </c>
      <c r="P25" s="84">
        <v>961</v>
      </c>
      <c r="Q25" s="84">
        <v>504</v>
      </c>
      <c r="R25" s="84">
        <v>1019</v>
      </c>
      <c r="S25" s="84">
        <v>539</v>
      </c>
      <c r="T25" s="89" t="s">
        <v>173</v>
      </c>
    </row>
    <row r="26" spans="1:20" s="5" customFormat="1" ht="19.5" customHeight="1">
      <c r="A26" s="77">
        <v>11</v>
      </c>
      <c r="B26" s="40" t="s">
        <v>174</v>
      </c>
      <c r="C26" s="256">
        <v>16411</v>
      </c>
      <c r="D26" s="256">
        <v>8136</v>
      </c>
      <c r="E26" s="256">
        <v>8275</v>
      </c>
      <c r="F26" s="256">
        <v>761</v>
      </c>
      <c r="G26" s="256">
        <v>410</v>
      </c>
      <c r="H26" s="256">
        <v>869</v>
      </c>
      <c r="I26" s="256">
        <v>445</v>
      </c>
      <c r="J26" s="256">
        <v>876</v>
      </c>
      <c r="K26" s="256">
        <v>459</v>
      </c>
      <c r="L26" s="256">
        <v>839</v>
      </c>
      <c r="M26" s="256">
        <v>431</v>
      </c>
      <c r="N26" s="256">
        <v>823</v>
      </c>
      <c r="O26" s="256">
        <v>455</v>
      </c>
      <c r="P26" s="256">
        <v>961</v>
      </c>
      <c r="Q26" s="256">
        <v>504</v>
      </c>
      <c r="R26" s="256">
        <v>1019</v>
      </c>
      <c r="S26" s="256">
        <v>539</v>
      </c>
      <c r="T26" s="91">
        <v>11</v>
      </c>
    </row>
    <row r="27" spans="1:20" s="10" customFormat="1" ht="19.5" customHeight="1">
      <c r="A27" s="82"/>
      <c r="B27" s="88" t="s">
        <v>175</v>
      </c>
      <c r="C27" s="84">
        <v>52062</v>
      </c>
      <c r="D27" s="84">
        <v>24614</v>
      </c>
      <c r="E27" s="84">
        <v>27448</v>
      </c>
      <c r="F27" s="84">
        <v>2030</v>
      </c>
      <c r="G27" s="84">
        <v>1034</v>
      </c>
      <c r="H27" s="84">
        <v>2191</v>
      </c>
      <c r="I27" s="84">
        <v>1128</v>
      </c>
      <c r="J27" s="84">
        <v>2416</v>
      </c>
      <c r="K27" s="84">
        <v>1233</v>
      </c>
      <c r="L27" s="84">
        <v>2592</v>
      </c>
      <c r="M27" s="84">
        <v>1309</v>
      </c>
      <c r="N27" s="84">
        <v>2177</v>
      </c>
      <c r="O27" s="84">
        <v>1050</v>
      </c>
      <c r="P27" s="84">
        <v>2432</v>
      </c>
      <c r="Q27" s="84">
        <v>1134</v>
      </c>
      <c r="R27" s="84">
        <v>2723</v>
      </c>
      <c r="S27" s="84">
        <v>1277</v>
      </c>
      <c r="T27" s="89" t="s">
        <v>176</v>
      </c>
    </row>
    <row r="28" spans="1:20" s="5" customFormat="1" ht="19.5" customHeight="1">
      <c r="A28" s="77">
        <v>12</v>
      </c>
      <c r="B28" s="40" t="s">
        <v>90</v>
      </c>
      <c r="C28" s="256">
        <v>17501</v>
      </c>
      <c r="D28" s="256">
        <v>8266</v>
      </c>
      <c r="E28" s="256">
        <v>9235</v>
      </c>
      <c r="F28" s="256">
        <v>644</v>
      </c>
      <c r="G28" s="256">
        <v>318</v>
      </c>
      <c r="H28" s="256">
        <v>700</v>
      </c>
      <c r="I28" s="256">
        <v>354</v>
      </c>
      <c r="J28" s="256">
        <v>805</v>
      </c>
      <c r="K28" s="256">
        <v>415</v>
      </c>
      <c r="L28" s="256">
        <v>941</v>
      </c>
      <c r="M28" s="256">
        <v>500</v>
      </c>
      <c r="N28" s="256">
        <v>855</v>
      </c>
      <c r="O28" s="256">
        <v>412</v>
      </c>
      <c r="P28" s="256">
        <v>932</v>
      </c>
      <c r="Q28" s="256">
        <v>424</v>
      </c>
      <c r="R28" s="256">
        <v>957</v>
      </c>
      <c r="S28" s="256">
        <v>445</v>
      </c>
      <c r="T28" s="91">
        <v>12</v>
      </c>
    </row>
    <row r="29" spans="1:20" s="5" customFormat="1" ht="19.5" customHeight="1">
      <c r="A29" s="77">
        <v>13</v>
      </c>
      <c r="B29" s="40" t="s">
        <v>91</v>
      </c>
      <c r="C29" s="256">
        <v>9283</v>
      </c>
      <c r="D29" s="256">
        <v>4379</v>
      </c>
      <c r="E29" s="256">
        <v>4904</v>
      </c>
      <c r="F29" s="256">
        <v>477</v>
      </c>
      <c r="G29" s="256">
        <v>251</v>
      </c>
      <c r="H29" s="256">
        <v>505</v>
      </c>
      <c r="I29" s="256">
        <v>264</v>
      </c>
      <c r="J29" s="256">
        <v>508</v>
      </c>
      <c r="K29" s="256">
        <v>256</v>
      </c>
      <c r="L29" s="256">
        <v>535</v>
      </c>
      <c r="M29" s="256">
        <v>263</v>
      </c>
      <c r="N29" s="256">
        <v>404</v>
      </c>
      <c r="O29" s="256">
        <v>191</v>
      </c>
      <c r="P29" s="256">
        <v>455</v>
      </c>
      <c r="Q29" s="256">
        <v>196</v>
      </c>
      <c r="R29" s="256">
        <v>561</v>
      </c>
      <c r="S29" s="256">
        <v>259</v>
      </c>
      <c r="T29" s="91">
        <v>13</v>
      </c>
    </row>
    <row r="30" spans="1:20" s="5" customFormat="1" ht="19.5" customHeight="1">
      <c r="A30" s="77">
        <v>14</v>
      </c>
      <c r="B30" s="40" t="s">
        <v>177</v>
      </c>
      <c r="C30" s="256">
        <v>25278</v>
      </c>
      <c r="D30" s="256">
        <v>11969</v>
      </c>
      <c r="E30" s="256">
        <v>13309</v>
      </c>
      <c r="F30" s="256">
        <v>909</v>
      </c>
      <c r="G30" s="256">
        <v>465</v>
      </c>
      <c r="H30" s="256">
        <v>986</v>
      </c>
      <c r="I30" s="256">
        <v>510</v>
      </c>
      <c r="J30" s="256">
        <v>1103</v>
      </c>
      <c r="K30" s="256">
        <v>562</v>
      </c>
      <c r="L30" s="256">
        <v>1116</v>
      </c>
      <c r="M30" s="256">
        <v>546</v>
      </c>
      <c r="N30" s="256">
        <v>918</v>
      </c>
      <c r="O30" s="256">
        <v>447</v>
      </c>
      <c r="P30" s="256">
        <v>1045</v>
      </c>
      <c r="Q30" s="256">
        <v>514</v>
      </c>
      <c r="R30" s="256">
        <v>1205</v>
      </c>
      <c r="S30" s="256">
        <v>573</v>
      </c>
      <c r="T30" s="91">
        <v>14</v>
      </c>
    </row>
    <row r="31" spans="1:20" s="10" customFormat="1" ht="19.5" customHeight="1">
      <c r="A31" s="82"/>
      <c r="B31" s="88" t="s">
        <v>178</v>
      </c>
      <c r="C31" s="84">
        <v>5902</v>
      </c>
      <c r="D31" s="84">
        <v>3035</v>
      </c>
      <c r="E31" s="84">
        <v>2867</v>
      </c>
      <c r="F31" s="84">
        <v>242</v>
      </c>
      <c r="G31" s="84">
        <v>125</v>
      </c>
      <c r="H31" s="84">
        <v>260</v>
      </c>
      <c r="I31" s="84">
        <v>132</v>
      </c>
      <c r="J31" s="84">
        <v>338</v>
      </c>
      <c r="K31" s="84">
        <v>176</v>
      </c>
      <c r="L31" s="84">
        <v>272</v>
      </c>
      <c r="M31" s="84">
        <v>149</v>
      </c>
      <c r="N31" s="84">
        <v>325</v>
      </c>
      <c r="O31" s="84">
        <v>222</v>
      </c>
      <c r="P31" s="84">
        <v>298</v>
      </c>
      <c r="Q31" s="84">
        <v>196</v>
      </c>
      <c r="R31" s="84">
        <v>284</v>
      </c>
      <c r="S31" s="84">
        <v>152</v>
      </c>
      <c r="T31" s="89" t="s">
        <v>179</v>
      </c>
    </row>
    <row r="32" spans="1:20" s="5" customFormat="1" ht="19.5" customHeight="1">
      <c r="A32" s="77">
        <v>15</v>
      </c>
      <c r="B32" s="40" t="s">
        <v>92</v>
      </c>
      <c r="C32" s="256">
        <v>5902</v>
      </c>
      <c r="D32" s="256">
        <v>3035</v>
      </c>
      <c r="E32" s="256">
        <v>2867</v>
      </c>
      <c r="F32" s="256">
        <v>242</v>
      </c>
      <c r="G32" s="256">
        <v>125</v>
      </c>
      <c r="H32" s="256">
        <v>260</v>
      </c>
      <c r="I32" s="256">
        <v>132</v>
      </c>
      <c r="J32" s="256">
        <v>338</v>
      </c>
      <c r="K32" s="256">
        <v>176</v>
      </c>
      <c r="L32" s="256">
        <v>272</v>
      </c>
      <c r="M32" s="256">
        <v>149</v>
      </c>
      <c r="N32" s="256">
        <v>325</v>
      </c>
      <c r="O32" s="256">
        <v>222</v>
      </c>
      <c r="P32" s="256">
        <v>298</v>
      </c>
      <c r="Q32" s="256">
        <v>196</v>
      </c>
      <c r="R32" s="256">
        <v>284</v>
      </c>
      <c r="S32" s="256">
        <v>152</v>
      </c>
      <c r="T32" s="91">
        <v>15</v>
      </c>
    </row>
    <row r="33" spans="1:20" s="10" customFormat="1" ht="19.5" customHeight="1">
      <c r="A33" s="82"/>
      <c r="B33" s="88" t="s">
        <v>180</v>
      </c>
      <c r="C33" s="84">
        <v>20148</v>
      </c>
      <c r="D33" s="84">
        <v>9356</v>
      </c>
      <c r="E33" s="84">
        <v>10792</v>
      </c>
      <c r="F33" s="84">
        <v>808</v>
      </c>
      <c r="G33" s="84">
        <v>390</v>
      </c>
      <c r="H33" s="84">
        <v>910</v>
      </c>
      <c r="I33" s="84">
        <v>459</v>
      </c>
      <c r="J33" s="84">
        <v>1026</v>
      </c>
      <c r="K33" s="84">
        <v>532</v>
      </c>
      <c r="L33" s="84">
        <v>924</v>
      </c>
      <c r="M33" s="84">
        <v>492</v>
      </c>
      <c r="N33" s="84">
        <v>666</v>
      </c>
      <c r="O33" s="84">
        <v>305</v>
      </c>
      <c r="P33" s="84">
        <v>747</v>
      </c>
      <c r="Q33" s="84">
        <v>340</v>
      </c>
      <c r="R33" s="84">
        <v>974</v>
      </c>
      <c r="S33" s="84">
        <v>481</v>
      </c>
      <c r="T33" s="89" t="s">
        <v>181</v>
      </c>
    </row>
    <row r="34" spans="1:20" s="5" customFormat="1" ht="19.5" customHeight="1">
      <c r="A34" s="77">
        <v>16</v>
      </c>
      <c r="B34" s="40" t="s">
        <v>93</v>
      </c>
      <c r="C34" s="256">
        <v>20148</v>
      </c>
      <c r="D34" s="256">
        <v>9356</v>
      </c>
      <c r="E34" s="256">
        <v>10792</v>
      </c>
      <c r="F34" s="256">
        <v>808</v>
      </c>
      <c r="G34" s="256">
        <v>390</v>
      </c>
      <c r="H34" s="256">
        <v>910</v>
      </c>
      <c r="I34" s="256">
        <v>459</v>
      </c>
      <c r="J34" s="256">
        <v>1026</v>
      </c>
      <c r="K34" s="256">
        <v>532</v>
      </c>
      <c r="L34" s="256">
        <v>924</v>
      </c>
      <c r="M34" s="256">
        <v>492</v>
      </c>
      <c r="N34" s="256">
        <v>666</v>
      </c>
      <c r="O34" s="256">
        <v>305</v>
      </c>
      <c r="P34" s="256">
        <v>747</v>
      </c>
      <c r="Q34" s="256">
        <v>340</v>
      </c>
      <c r="R34" s="256">
        <v>974</v>
      </c>
      <c r="S34" s="256">
        <v>481</v>
      </c>
      <c r="T34" s="91">
        <v>16</v>
      </c>
    </row>
    <row r="35" spans="1:20" s="10" customFormat="1" ht="19.5" customHeight="1">
      <c r="A35" s="82"/>
      <c r="B35" s="88" t="s">
        <v>182</v>
      </c>
      <c r="C35" s="84">
        <v>40301</v>
      </c>
      <c r="D35" s="84">
        <v>18707</v>
      </c>
      <c r="E35" s="84">
        <v>21594</v>
      </c>
      <c r="F35" s="84">
        <v>1527</v>
      </c>
      <c r="G35" s="84">
        <v>792</v>
      </c>
      <c r="H35" s="84">
        <v>1733</v>
      </c>
      <c r="I35" s="84">
        <v>894</v>
      </c>
      <c r="J35" s="84">
        <v>1796</v>
      </c>
      <c r="K35" s="84">
        <v>910</v>
      </c>
      <c r="L35" s="84">
        <v>1884</v>
      </c>
      <c r="M35" s="84">
        <v>929</v>
      </c>
      <c r="N35" s="84">
        <v>1508</v>
      </c>
      <c r="O35" s="84">
        <v>716</v>
      </c>
      <c r="P35" s="84">
        <v>1751</v>
      </c>
      <c r="Q35" s="84">
        <v>868</v>
      </c>
      <c r="R35" s="84">
        <v>1994</v>
      </c>
      <c r="S35" s="84">
        <v>979</v>
      </c>
      <c r="T35" s="89" t="s">
        <v>183</v>
      </c>
    </row>
    <row r="36" spans="1:20" s="5" customFormat="1" ht="19.5" customHeight="1">
      <c r="A36" s="77">
        <v>17</v>
      </c>
      <c r="B36" s="40" t="s">
        <v>94</v>
      </c>
      <c r="C36" s="256">
        <v>6777</v>
      </c>
      <c r="D36" s="256">
        <v>3077</v>
      </c>
      <c r="E36" s="256">
        <v>3700</v>
      </c>
      <c r="F36" s="256">
        <v>218</v>
      </c>
      <c r="G36" s="256">
        <v>105</v>
      </c>
      <c r="H36" s="256">
        <v>223</v>
      </c>
      <c r="I36" s="256">
        <v>111</v>
      </c>
      <c r="J36" s="256">
        <v>294</v>
      </c>
      <c r="K36" s="256">
        <v>145</v>
      </c>
      <c r="L36" s="256">
        <v>299</v>
      </c>
      <c r="M36" s="256">
        <v>136</v>
      </c>
      <c r="N36" s="256">
        <v>224</v>
      </c>
      <c r="O36" s="256">
        <v>98</v>
      </c>
      <c r="P36" s="256">
        <v>248</v>
      </c>
      <c r="Q36" s="256">
        <v>129</v>
      </c>
      <c r="R36" s="256">
        <v>298</v>
      </c>
      <c r="S36" s="256">
        <v>147</v>
      </c>
      <c r="T36" s="91">
        <v>17</v>
      </c>
    </row>
    <row r="37" spans="1:20" s="5" customFormat="1" ht="19.5" customHeight="1">
      <c r="A37" s="77">
        <v>18</v>
      </c>
      <c r="B37" s="40" t="s">
        <v>95</v>
      </c>
      <c r="C37" s="256">
        <v>9583</v>
      </c>
      <c r="D37" s="256">
        <v>4497</v>
      </c>
      <c r="E37" s="256">
        <v>5086</v>
      </c>
      <c r="F37" s="256">
        <v>465</v>
      </c>
      <c r="G37" s="256">
        <v>244</v>
      </c>
      <c r="H37" s="256">
        <v>470</v>
      </c>
      <c r="I37" s="256">
        <v>245</v>
      </c>
      <c r="J37" s="256">
        <v>425</v>
      </c>
      <c r="K37" s="256">
        <v>221</v>
      </c>
      <c r="L37" s="256">
        <v>429</v>
      </c>
      <c r="M37" s="256">
        <v>217</v>
      </c>
      <c r="N37" s="256">
        <v>402</v>
      </c>
      <c r="O37" s="256">
        <v>182</v>
      </c>
      <c r="P37" s="256">
        <v>500</v>
      </c>
      <c r="Q37" s="256">
        <v>233</v>
      </c>
      <c r="R37" s="256">
        <v>598</v>
      </c>
      <c r="S37" s="256">
        <v>299</v>
      </c>
      <c r="T37" s="91">
        <v>18</v>
      </c>
    </row>
    <row r="38" spans="1:20" s="5" customFormat="1" ht="19.5" customHeight="1">
      <c r="A38" s="77">
        <v>19</v>
      </c>
      <c r="B38" s="40" t="s">
        <v>96</v>
      </c>
      <c r="C38" s="256">
        <v>23941</v>
      </c>
      <c r="D38" s="256">
        <v>11133</v>
      </c>
      <c r="E38" s="256">
        <v>12808</v>
      </c>
      <c r="F38" s="256">
        <v>844</v>
      </c>
      <c r="G38" s="256">
        <v>443</v>
      </c>
      <c r="H38" s="256">
        <v>1040</v>
      </c>
      <c r="I38" s="256">
        <v>538</v>
      </c>
      <c r="J38" s="256">
        <v>1077</v>
      </c>
      <c r="K38" s="256">
        <v>544</v>
      </c>
      <c r="L38" s="256">
        <v>1156</v>
      </c>
      <c r="M38" s="256">
        <v>576</v>
      </c>
      <c r="N38" s="256">
        <v>882</v>
      </c>
      <c r="O38" s="256">
        <v>436</v>
      </c>
      <c r="P38" s="256">
        <v>1003</v>
      </c>
      <c r="Q38" s="256">
        <v>506</v>
      </c>
      <c r="R38" s="256">
        <v>1098</v>
      </c>
      <c r="S38" s="256">
        <v>533</v>
      </c>
      <c r="T38" s="91">
        <v>19</v>
      </c>
    </row>
    <row r="39" spans="1:20" s="10" customFormat="1" ht="19.5" customHeight="1">
      <c r="A39" s="82"/>
      <c r="B39" s="88" t="s">
        <v>184</v>
      </c>
      <c r="C39" s="84">
        <v>8779</v>
      </c>
      <c r="D39" s="84">
        <v>4125</v>
      </c>
      <c r="E39" s="84">
        <v>4654</v>
      </c>
      <c r="F39" s="84">
        <v>242</v>
      </c>
      <c r="G39" s="84">
        <v>124</v>
      </c>
      <c r="H39" s="84">
        <v>345</v>
      </c>
      <c r="I39" s="84">
        <v>184</v>
      </c>
      <c r="J39" s="84">
        <v>451</v>
      </c>
      <c r="K39" s="84">
        <v>213</v>
      </c>
      <c r="L39" s="84">
        <v>428</v>
      </c>
      <c r="M39" s="84">
        <v>222</v>
      </c>
      <c r="N39" s="84">
        <v>284</v>
      </c>
      <c r="O39" s="84">
        <v>129</v>
      </c>
      <c r="P39" s="84">
        <v>283</v>
      </c>
      <c r="Q39" s="84">
        <v>151</v>
      </c>
      <c r="R39" s="84">
        <v>291</v>
      </c>
      <c r="S39" s="84">
        <v>147</v>
      </c>
      <c r="T39" s="89" t="s">
        <v>185</v>
      </c>
    </row>
    <row r="40" spans="1:20" s="5" customFormat="1" ht="19.5" customHeight="1" thickBot="1">
      <c r="A40" s="92">
        <v>20</v>
      </c>
      <c r="B40" s="93" t="s">
        <v>186</v>
      </c>
      <c r="C40" s="581">
        <v>8779</v>
      </c>
      <c r="D40" s="581">
        <v>4125</v>
      </c>
      <c r="E40" s="581">
        <v>4654</v>
      </c>
      <c r="F40" s="581">
        <v>242</v>
      </c>
      <c r="G40" s="581">
        <v>124</v>
      </c>
      <c r="H40" s="581">
        <v>345</v>
      </c>
      <c r="I40" s="581">
        <v>184</v>
      </c>
      <c r="J40" s="581">
        <v>451</v>
      </c>
      <c r="K40" s="581">
        <v>213</v>
      </c>
      <c r="L40" s="581">
        <v>428</v>
      </c>
      <c r="M40" s="581">
        <v>222</v>
      </c>
      <c r="N40" s="581">
        <v>284</v>
      </c>
      <c r="O40" s="581">
        <v>129</v>
      </c>
      <c r="P40" s="581">
        <v>283</v>
      </c>
      <c r="Q40" s="581">
        <v>151</v>
      </c>
      <c r="R40" s="581">
        <v>291</v>
      </c>
      <c r="S40" s="581">
        <v>147</v>
      </c>
      <c r="T40" s="94">
        <v>20</v>
      </c>
    </row>
    <row r="41" spans="1:5" s="8" customFormat="1" ht="12.75" customHeight="1">
      <c r="A41" s="95" t="s">
        <v>673</v>
      </c>
      <c r="B41" s="95"/>
      <c r="C41" s="3"/>
      <c r="D41" s="3"/>
      <c r="E41" s="3"/>
    </row>
    <row r="42" spans="1:11" ht="12" customHeight="1">
      <c r="A42" s="257" t="s">
        <v>674</v>
      </c>
      <c r="B42" s="257"/>
      <c r="J42" s="96"/>
      <c r="K42" s="96"/>
    </row>
    <row r="43" spans="1:2" ht="12" customHeight="1">
      <c r="A43" s="258"/>
      <c r="B43" s="259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V49"/>
  <sheetViews>
    <sheetView showGridLines="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00390625" defaultRowHeight="13.5"/>
  <cols>
    <col min="1" max="1" width="3.125" style="3" customWidth="1"/>
    <col min="2" max="2" width="9.375" style="3" customWidth="1"/>
    <col min="3" max="10" width="11.25390625" style="3" customWidth="1"/>
    <col min="11" max="11" width="0.6171875" style="3" customWidth="1"/>
    <col min="12" max="21" width="9.375" style="3" customWidth="1"/>
    <col min="22" max="22" width="8.125" style="3" customWidth="1"/>
    <col min="23" max="16384" width="8.00390625" style="3" customWidth="1"/>
  </cols>
  <sheetData>
    <row r="1" spans="2:22" ht="18.75">
      <c r="B1" s="35"/>
      <c r="C1" s="8"/>
      <c r="D1" s="8"/>
      <c r="E1" s="8"/>
      <c r="F1" s="97"/>
      <c r="G1" s="58"/>
      <c r="H1" s="8"/>
      <c r="I1" s="35"/>
      <c r="J1" s="98" t="s">
        <v>619</v>
      </c>
      <c r="K1" s="98"/>
      <c r="L1" s="380" t="s">
        <v>676</v>
      </c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2:22" ht="18.75">
      <c r="B2" s="35"/>
      <c r="C2" s="8"/>
      <c r="D2" s="8"/>
      <c r="E2" s="8"/>
      <c r="F2" s="97"/>
      <c r="G2" s="58"/>
      <c r="H2" s="8"/>
      <c r="I2" s="35"/>
      <c r="J2" s="98"/>
      <c r="K2" s="98"/>
      <c r="L2" s="58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2.75" customHeight="1" thickBot="1">
      <c r="A3" s="1" t="s">
        <v>620</v>
      </c>
      <c r="B3" s="1"/>
      <c r="L3" s="1"/>
      <c r="V3" s="36" t="s">
        <v>621</v>
      </c>
    </row>
    <row r="4" spans="1:22" s="1" customFormat="1" ht="15" customHeight="1">
      <c r="A4" s="59" t="s">
        <v>622</v>
      </c>
      <c r="B4" s="60"/>
      <c r="C4" s="62" t="s">
        <v>107</v>
      </c>
      <c r="D4" s="62"/>
      <c r="E4" s="62" t="s">
        <v>108</v>
      </c>
      <c r="F4" s="62"/>
      <c r="G4" s="62" t="s">
        <v>109</v>
      </c>
      <c r="H4" s="62"/>
      <c r="I4" s="62" t="s">
        <v>637</v>
      </c>
      <c r="J4" s="63"/>
      <c r="K4" s="63"/>
      <c r="L4" s="63" t="s">
        <v>110</v>
      </c>
      <c r="M4" s="63"/>
      <c r="N4" s="62" t="s">
        <v>111</v>
      </c>
      <c r="O4" s="62"/>
      <c r="P4" s="62" t="s">
        <v>112</v>
      </c>
      <c r="Q4" s="62"/>
      <c r="R4" s="62" t="s">
        <v>113</v>
      </c>
      <c r="S4" s="62"/>
      <c r="T4" s="62" t="s">
        <v>114</v>
      </c>
      <c r="U4" s="99"/>
      <c r="V4" s="64" t="s">
        <v>106</v>
      </c>
    </row>
    <row r="5" spans="1:22" s="1" customFormat="1" ht="15" customHeight="1">
      <c r="A5" s="65" t="s">
        <v>623</v>
      </c>
      <c r="B5" s="66"/>
      <c r="C5" s="68"/>
      <c r="D5" s="69" t="s">
        <v>116</v>
      </c>
      <c r="E5" s="68"/>
      <c r="F5" s="69" t="s">
        <v>116</v>
      </c>
      <c r="G5" s="68"/>
      <c r="H5" s="69" t="s">
        <v>116</v>
      </c>
      <c r="I5" s="70"/>
      <c r="J5" s="69" t="s">
        <v>116</v>
      </c>
      <c r="K5" s="154"/>
      <c r="L5" s="70"/>
      <c r="M5" s="69" t="s">
        <v>116</v>
      </c>
      <c r="N5" s="68"/>
      <c r="O5" s="69" t="s">
        <v>116</v>
      </c>
      <c r="P5" s="68"/>
      <c r="Q5" s="69" t="s">
        <v>116</v>
      </c>
      <c r="R5" s="68"/>
      <c r="S5" s="69" t="s">
        <v>116</v>
      </c>
      <c r="T5" s="68"/>
      <c r="U5" s="69" t="s">
        <v>116</v>
      </c>
      <c r="V5" s="71" t="s">
        <v>624</v>
      </c>
    </row>
    <row r="6" spans="1:22" s="5" customFormat="1" ht="17.25" customHeight="1">
      <c r="A6" s="74"/>
      <c r="B6" s="75" t="s">
        <v>625</v>
      </c>
      <c r="C6" s="256">
        <v>56351</v>
      </c>
      <c r="D6" s="256">
        <v>27558</v>
      </c>
      <c r="E6" s="256">
        <v>66538</v>
      </c>
      <c r="F6" s="256">
        <v>33252</v>
      </c>
      <c r="G6" s="256">
        <v>67716</v>
      </c>
      <c r="H6" s="256">
        <v>34002</v>
      </c>
      <c r="I6" s="256">
        <v>52507</v>
      </c>
      <c r="J6" s="256">
        <v>24805</v>
      </c>
      <c r="K6" s="256"/>
      <c r="L6" s="256">
        <v>52163</v>
      </c>
      <c r="M6" s="256">
        <v>24270</v>
      </c>
      <c r="N6" s="256">
        <v>55453</v>
      </c>
      <c r="O6" s="256">
        <v>25547</v>
      </c>
      <c r="P6" s="256">
        <v>52287</v>
      </c>
      <c r="Q6" s="256">
        <v>23678</v>
      </c>
      <c r="R6" s="256">
        <v>40340</v>
      </c>
      <c r="S6" s="256">
        <v>16274</v>
      </c>
      <c r="T6" s="256">
        <v>64702</v>
      </c>
      <c r="U6" s="256">
        <v>21921</v>
      </c>
      <c r="V6" s="76" t="s">
        <v>626</v>
      </c>
    </row>
    <row r="7" spans="1:22" s="5" customFormat="1" ht="17.25" customHeight="1">
      <c r="A7" s="77"/>
      <c r="B7" s="78" t="s">
        <v>627</v>
      </c>
      <c r="C7" s="256">
        <v>50805</v>
      </c>
      <c r="D7" s="256">
        <v>24511</v>
      </c>
      <c r="E7" s="256">
        <v>56484</v>
      </c>
      <c r="F7" s="256">
        <v>27593</v>
      </c>
      <c r="G7" s="256">
        <v>65963</v>
      </c>
      <c r="H7" s="256">
        <v>32754</v>
      </c>
      <c r="I7" s="256">
        <v>66964</v>
      </c>
      <c r="J7" s="256">
        <v>33329</v>
      </c>
      <c r="K7" s="256"/>
      <c r="L7" s="256">
        <v>51715</v>
      </c>
      <c r="M7" s="256">
        <v>24232</v>
      </c>
      <c r="N7" s="256">
        <v>50975</v>
      </c>
      <c r="O7" s="256">
        <v>23445</v>
      </c>
      <c r="P7" s="256">
        <v>52826</v>
      </c>
      <c r="Q7" s="256">
        <v>23770</v>
      </c>
      <c r="R7" s="256">
        <v>47978</v>
      </c>
      <c r="S7" s="256">
        <v>20946</v>
      </c>
      <c r="T7" s="256">
        <v>78328</v>
      </c>
      <c r="U7" s="256">
        <v>26262</v>
      </c>
      <c r="V7" s="76" t="s">
        <v>628</v>
      </c>
    </row>
    <row r="8" spans="1:22" s="5" customFormat="1" ht="17.25" customHeight="1">
      <c r="A8" s="77"/>
      <c r="B8" s="79" t="s">
        <v>629</v>
      </c>
      <c r="C8" s="256">
        <v>48748</v>
      </c>
      <c r="D8" s="256">
        <v>23320</v>
      </c>
      <c r="E8" s="256">
        <v>50877</v>
      </c>
      <c r="F8" s="256">
        <v>24583</v>
      </c>
      <c r="G8" s="256">
        <v>55929</v>
      </c>
      <c r="H8" s="256">
        <v>27159</v>
      </c>
      <c r="I8" s="256">
        <v>65458</v>
      </c>
      <c r="J8" s="256">
        <v>32369</v>
      </c>
      <c r="K8" s="256"/>
      <c r="L8" s="256">
        <v>66206</v>
      </c>
      <c r="M8" s="256">
        <v>32735</v>
      </c>
      <c r="N8" s="256">
        <v>50928</v>
      </c>
      <c r="O8" s="256">
        <v>23578</v>
      </c>
      <c r="P8" s="256">
        <v>49025</v>
      </c>
      <c r="Q8" s="256">
        <v>22217</v>
      </c>
      <c r="R8" s="256">
        <v>49262</v>
      </c>
      <c r="S8" s="256">
        <v>21452</v>
      </c>
      <c r="T8" s="256">
        <v>97821</v>
      </c>
      <c r="U8" s="256">
        <v>34150</v>
      </c>
      <c r="V8" s="80" t="s">
        <v>630</v>
      </c>
    </row>
    <row r="9" spans="1:22" s="5" customFormat="1" ht="17.25" customHeight="1">
      <c r="A9" s="77"/>
      <c r="B9" s="79" t="s">
        <v>631</v>
      </c>
      <c r="C9" s="256">
        <v>53271</v>
      </c>
      <c r="D9" s="256">
        <v>26268</v>
      </c>
      <c r="E9" s="256">
        <v>48732</v>
      </c>
      <c r="F9" s="256">
        <v>23366</v>
      </c>
      <c r="G9" s="256">
        <v>50390</v>
      </c>
      <c r="H9" s="256">
        <v>24270</v>
      </c>
      <c r="I9" s="256">
        <v>55346</v>
      </c>
      <c r="J9" s="256">
        <v>26760</v>
      </c>
      <c r="K9" s="256"/>
      <c r="L9" s="256">
        <v>64677</v>
      </c>
      <c r="M9" s="256">
        <v>31792</v>
      </c>
      <c r="N9" s="256">
        <v>64932</v>
      </c>
      <c r="O9" s="256">
        <v>31864</v>
      </c>
      <c r="P9" s="256">
        <v>49113</v>
      </c>
      <c r="Q9" s="256">
        <v>22389</v>
      </c>
      <c r="R9" s="256">
        <v>45956</v>
      </c>
      <c r="S9" s="256">
        <v>20202</v>
      </c>
      <c r="T9" s="256">
        <v>113027</v>
      </c>
      <c r="U9" s="256">
        <v>40333</v>
      </c>
      <c r="V9" s="81" t="s">
        <v>632</v>
      </c>
    </row>
    <row r="10" spans="1:22" s="10" customFormat="1" ht="17.25" customHeight="1">
      <c r="A10" s="82"/>
      <c r="B10" s="83" t="s">
        <v>638</v>
      </c>
      <c r="C10" s="84">
        <v>50328</v>
      </c>
      <c r="D10" s="84">
        <v>24925</v>
      </c>
      <c r="E10" s="84">
        <v>53459</v>
      </c>
      <c r="F10" s="84">
        <v>26368</v>
      </c>
      <c r="G10" s="84">
        <v>48707</v>
      </c>
      <c r="H10" s="84">
        <v>23450</v>
      </c>
      <c r="I10" s="84">
        <v>50073</v>
      </c>
      <c r="J10" s="84">
        <v>24195</v>
      </c>
      <c r="K10" s="84"/>
      <c r="L10" s="84">
        <v>54852</v>
      </c>
      <c r="M10" s="84">
        <v>26480</v>
      </c>
      <c r="N10" s="84">
        <v>63705</v>
      </c>
      <c r="O10" s="84">
        <v>31131</v>
      </c>
      <c r="P10" s="84">
        <v>62831</v>
      </c>
      <c r="Q10" s="84">
        <v>30558</v>
      </c>
      <c r="R10" s="84">
        <v>46263</v>
      </c>
      <c r="S10" s="84">
        <v>20609</v>
      </c>
      <c r="T10" s="84">
        <v>120241</v>
      </c>
      <c r="U10" s="84">
        <v>43145</v>
      </c>
      <c r="V10" s="85" t="s">
        <v>634</v>
      </c>
    </row>
    <row r="11" spans="1:22" s="10" customFormat="1" ht="3.75" customHeight="1">
      <c r="A11" s="82"/>
      <c r="B11" s="86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7"/>
    </row>
    <row r="12" spans="1:22" s="10" customFormat="1" ht="19.5" customHeight="1">
      <c r="A12" s="82"/>
      <c r="B12" s="88" t="s">
        <v>635</v>
      </c>
      <c r="C12" s="84">
        <v>42084</v>
      </c>
      <c r="D12" s="84">
        <v>20787</v>
      </c>
      <c r="E12" s="84">
        <v>44860</v>
      </c>
      <c r="F12" s="84">
        <v>22055</v>
      </c>
      <c r="G12" s="84">
        <v>40496</v>
      </c>
      <c r="H12" s="84">
        <v>19453</v>
      </c>
      <c r="I12" s="84">
        <v>41429</v>
      </c>
      <c r="J12" s="84">
        <v>19947</v>
      </c>
      <c r="K12" s="84"/>
      <c r="L12" s="84">
        <v>44963</v>
      </c>
      <c r="M12" s="84">
        <v>21650</v>
      </c>
      <c r="N12" s="84">
        <v>52045</v>
      </c>
      <c r="O12" s="84">
        <v>25404</v>
      </c>
      <c r="P12" s="84">
        <v>51244</v>
      </c>
      <c r="Q12" s="84">
        <v>24860</v>
      </c>
      <c r="R12" s="84">
        <v>37699</v>
      </c>
      <c r="S12" s="84">
        <v>16720</v>
      </c>
      <c r="T12" s="84">
        <v>97706</v>
      </c>
      <c r="U12" s="84">
        <v>35050</v>
      </c>
      <c r="V12" s="89" t="s">
        <v>81</v>
      </c>
    </row>
    <row r="13" spans="1:22" s="10" customFormat="1" ht="19.5" customHeight="1">
      <c r="A13" s="82"/>
      <c r="B13" s="88" t="s">
        <v>636</v>
      </c>
      <c r="C13" s="84">
        <v>8244</v>
      </c>
      <c r="D13" s="84">
        <v>4138</v>
      </c>
      <c r="E13" s="84">
        <v>8599</v>
      </c>
      <c r="F13" s="84">
        <v>4313</v>
      </c>
      <c r="G13" s="84">
        <v>8211</v>
      </c>
      <c r="H13" s="84">
        <v>3997</v>
      </c>
      <c r="I13" s="84">
        <v>8644</v>
      </c>
      <c r="J13" s="84">
        <v>4248</v>
      </c>
      <c r="K13" s="84"/>
      <c r="L13" s="84">
        <v>9889</v>
      </c>
      <c r="M13" s="84">
        <v>4830</v>
      </c>
      <c r="N13" s="84">
        <v>11660</v>
      </c>
      <c r="O13" s="84">
        <v>5727</v>
      </c>
      <c r="P13" s="84">
        <v>11587</v>
      </c>
      <c r="Q13" s="84">
        <v>5698</v>
      </c>
      <c r="R13" s="84">
        <v>8564</v>
      </c>
      <c r="S13" s="84">
        <v>3889</v>
      </c>
      <c r="T13" s="84">
        <v>22535</v>
      </c>
      <c r="U13" s="84">
        <v>8095</v>
      </c>
      <c r="V13" s="89" t="s">
        <v>82</v>
      </c>
    </row>
    <row r="14" spans="1:22" s="5" customFormat="1" ht="3.75" customHeight="1">
      <c r="A14" s="77"/>
      <c r="B14" s="40"/>
      <c r="C14" s="256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90"/>
    </row>
    <row r="15" spans="1:22" s="5" customFormat="1" ht="19.5" customHeight="1">
      <c r="A15" s="77">
        <v>1</v>
      </c>
      <c r="B15" s="40" t="s">
        <v>83</v>
      </c>
      <c r="C15" s="256">
        <v>14562</v>
      </c>
      <c r="D15" s="256">
        <v>7113</v>
      </c>
      <c r="E15" s="256">
        <v>15926</v>
      </c>
      <c r="F15" s="256">
        <v>7780</v>
      </c>
      <c r="G15" s="256">
        <v>14688</v>
      </c>
      <c r="H15" s="256">
        <v>7066</v>
      </c>
      <c r="I15" s="256">
        <v>14667</v>
      </c>
      <c r="J15" s="256">
        <v>6992</v>
      </c>
      <c r="K15" s="256"/>
      <c r="L15" s="256">
        <v>14717</v>
      </c>
      <c r="M15" s="256">
        <v>7014</v>
      </c>
      <c r="N15" s="256">
        <v>16641</v>
      </c>
      <c r="O15" s="256">
        <v>7994</v>
      </c>
      <c r="P15" s="256">
        <v>16543</v>
      </c>
      <c r="Q15" s="256">
        <v>7873</v>
      </c>
      <c r="R15" s="256">
        <v>12916</v>
      </c>
      <c r="S15" s="256">
        <v>5685</v>
      </c>
      <c r="T15" s="256">
        <v>31275</v>
      </c>
      <c r="U15" s="256">
        <v>11413</v>
      </c>
      <c r="V15" s="91">
        <v>1</v>
      </c>
    </row>
    <row r="16" spans="1:22" s="5" customFormat="1" ht="19.5" customHeight="1">
      <c r="A16" s="77">
        <v>2</v>
      </c>
      <c r="B16" s="40" t="s">
        <v>84</v>
      </c>
      <c r="C16" s="256">
        <v>7075</v>
      </c>
      <c r="D16" s="256">
        <v>3490</v>
      </c>
      <c r="E16" s="256">
        <v>7583</v>
      </c>
      <c r="F16" s="256">
        <v>3732</v>
      </c>
      <c r="G16" s="256">
        <v>6519</v>
      </c>
      <c r="H16" s="256">
        <v>3057</v>
      </c>
      <c r="I16" s="256">
        <v>7318</v>
      </c>
      <c r="J16" s="256">
        <v>3462</v>
      </c>
      <c r="K16" s="256"/>
      <c r="L16" s="256">
        <v>8451</v>
      </c>
      <c r="M16" s="256">
        <v>4000</v>
      </c>
      <c r="N16" s="256">
        <v>9873</v>
      </c>
      <c r="O16" s="256">
        <v>4800</v>
      </c>
      <c r="P16" s="256">
        <v>9849</v>
      </c>
      <c r="Q16" s="256">
        <v>4820</v>
      </c>
      <c r="R16" s="256">
        <v>6935</v>
      </c>
      <c r="S16" s="256">
        <v>3036</v>
      </c>
      <c r="T16" s="256">
        <v>19058</v>
      </c>
      <c r="U16" s="256">
        <v>6769</v>
      </c>
      <c r="V16" s="91">
        <v>2</v>
      </c>
    </row>
    <row r="17" spans="1:22" s="5" customFormat="1" ht="19.5" customHeight="1">
      <c r="A17" s="77">
        <v>3</v>
      </c>
      <c r="B17" s="40" t="s">
        <v>85</v>
      </c>
      <c r="C17" s="256">
        <v>5519</v>
      </c>
      <c r="D17" s="256">
        <v>2714</v>
      </c>
      <c r="E17" s="256">
        <v>5926</v>
      </c>
      <c r="F17" s="256">
        <v>2921</v>
      </c>
      <c r="G17" s="256">
        <v>4725</v>
      </c>
      <c r="H17" s="256">
        <v>2315</v>
      </c>
      <c r="I17" s="256">
        <v>4035</v>
      </c>
      <c r="J17" s="256">
        <v>1970</v>
      </c>
      <c r="K17" s="256"/>
      <c r="L17" s="256">
        <v>4007</v>
      </c>
      <c r="M17" s="256">
        <v>1974</v>
      </c>
      <c r="N17" s="256">
        <v>4532</v>
      </c>
      <c r="O17" s="256">
        <v>2126</v>
      </c>
      <c r="P17" s="256">
        <v>4716</v>
      </c>
      <c r="Q17" s="256">
        <v>2317</v>
      </c>
      <c r="R17" s="256">
        <v>3581</v>
      </c>
      <c r="S17" s="256">
        <v>1628</v>
      </c>
      <c r="T17" s="256">
        <v>7903</v>
      </c>
      <c r="U17" s="256">
        <v>2868</v>
      </c>
      <c r="V17" s="91">
        <v>3</v>
      </c>
    </row>
    <row r="18" spans="1:22" s="5" customFormat="1" ht="19.5" customHeight="1">
      <c r="A18" s="77">
        <v>4</v>
      </c>
      <c r="B18" s="40" t="s">
        <v>86</v>
      </c>
      <c r="C18" s="256">
        <v>1083</v>
      </c>
      <c r="D18" s="256">
        <v>547</v>
      </c>
      <c r="E18" s="256">
        <v>1122</v>
      </c>
      <c r="F18" s="256">
        <v>559</v>
      </c>
      <c r="G18" s="256">
        <v>1050</v>
      </c>
      <c r="H18" s="256">
        <v>487</v>
      </c>
      <c r="I18" s="256">
        <v>1122</v>
      </c>
      <c r="J18" s="256">
        <v>541</v>
      </c>
      <c r="K18" s="256"/>
      <c r="L18" s="256">
        <v>1391</v>
      </c>
      <c r="M18" s="256">
        <v>674</v>
      </c>
      <c r="N18" s="256">
        <v>1875</v>
      </c>
      <c r="O18" s="256">
        <v>954</v>
      </c>
      <c r="P18" s="256">
        <v>1746</v>
      </c>
      <c r="Q18" s="256">
        <v>871</v>
      </c>
      <c r="R18" s="256">
        <v>1170</v>
      </c>
      <c r="S18" s="256">
        <v>504</v>
      </c>
      <c r="T18" s="256">
        <v>3384</v>
      </c>
      <c r="U18" s="256">
        <v>1137</v>
      </c>
      <c r="V18" s="91">
        <v>4</v>
      </c>
    </row>
    <row r="19" spans="1:22" s="5" customFormat="1" ht="19.5" customHeight="1">
      <c r="A19" s="77">
        <v>5</v>
      </c>
      <c r="B19" s="40" t="s">
        <v>87</v>
      </c>
      <c r="C19" s="256">
        <v>3339</v>
      </c>
      <c r="D19" s="256">
        <v>1693</v>
      </c>
      <c r="E19" s="256">
        <v>3321</v>
      </c>
      <c r="F19" s="256">
        <v>1689</v>
      </c>
      <c r="G19" s="256">
        <v>2964</v>
      </c>
      <c r="H19" s="256">
        <v>1448</v>
      </c>
      <c r="I19" s="256">
        <v>3236</v>
      </c>
      <c r="J19" s="256">
        <v>1615</v>
      </c>
      <c r="K19" s="256"/>
      <c r="L19" s="256">
        <v>3856</v>
      </c>
      <c r="M19" s="256">
        <v>1868</v>
      </c>
      <c r="N19" s="256">
        <v>4590</v>
      </c>
      <c r="O19" s="256">
        <v>2325</v>
      </c>
      <c r="P19" s="256">
        <v>4280</v>
      </c>
      <c r="Q19" s="256">
        <v>2089</v>
      </c>
      <c r="R19" s="256">
        <v>3010</v>
      </c>
      <c r="S19" s="256">
        <v>1326</v>
      </c>
      <c r="T19" s="256">
        <v>8492</v>
      </c>
      <c r="U19" s="256">
        <v>2979</v>
      </c>
      <c r="V19" s="91">
        <v>5</v>
      </c>
    </row>
    <row r="20" spans="1:22" s="5" customFormat="1" ht="19.5" customHeight="1">
      <c r="A20" s="77">
        <v>6</v>
      </c>
      <c r="B20" s="40" t="s">
        <v>88</v>
      </c>
      <c r="C20" s="256">
        <v>2869</v>
      </c>
      <c r="D20" s="256">
        <v>1430</v>
      </c>
      <c r="E20" s="256">
        <v>2975</v>
      </c>
      <c r="F20" s="256">
        <v>1444</v>
      </c>
      <c r="G20" s="256">
        <v>2854</v>
      </c>
      <c r="H20" s="256">
        <v>1391</v>
      </c>
      <c r="I20" s="256">
        <v>2996</v>
      </c>
      <c r="J20" s="256">
        <v>1469</v>
      </c>
      <c r="K20" s="256"/>
      <c r="L20" s="256">
        <v>3423</v>
      </c>
      <c r="M20" s="256">
        <v>1716</v>
      </c>
      <c r="N20" s="256">
        <v>3921</v>
      </c>
      <c r="O20" s="256">
        <v>1934</v>
      </c>
      <c r="P20" s="256">
        <v>3784</v>
      </c>
      <c r="Q20" s="256">
        <v>1877</v>
      </c>
      <c r="R20" s="256">
        <v>2694</v>
      </c>
      <c r="S20" s="256">
        <v>1215</v>
      </c>
      <c r="T20" s="256">
        <v>7591</v>
      </c>
      <c r="U20" s="256">
        <v>2657</v>
      </c>
      <c r="V20" s="91">
        <v>6</v>
      </c>
    </row>
    <row r="21" spans="1:22" s="5" customFormat="1" ht="19.5" customHeight="1">
      <c r="A21" s="77">
        <v>7</v>
      </c>
      <c r="B21" s="40" t="s">
        <v>89</v>
      </c>
      <c r="C21" s="256">
        <v>1678</v>
      </c>
      <c r="D21" s="256">
        <v>831</v>
      </c>
      <c r="E21" s="256">
        <v>1669</v>
      </c>
      <c r="F21" s="256">
        <v>807</v>
      </c>
      <c r="G21" s="256">
        <v>1685</v>
      </c>
      <c r="H21" s="256">
        <v>820</v>
      </c>
      <c r="I21" s="256">
        <v>1831</v>
      </c>
      <c r="J21" s="256">
        <v>874</v>
      </c>
      <c r="K21" s="256"/>
      <c r="L21" s="256">
        <v>2042</v>
      </c>
      <c r="M21" s="256">
        <v>934</v>
      </c>
      <c r="N21" s="256">
        <v>2329</v>
      </c>
      <c r="O21" s="256">
        <v>1148</v>
      </c>
      <c r="P21" s="256">
        <v>2342</v>
      </c>
      <c r="Q21" s="256">
        <v>1125</v>
      </c>
      <c r="R21" s="256">
        <v>1658</v>
      </c>
      <c r="S21" s="256">
        <v>759</v>
      </c>
      <c r="T21" s="256">
        <v>4662</v>
      </c>
      <c r="U21" s="256">
        <v>1697</v>
      </c>
      <c r="V21" s="91">
        <v>7</v>
      </c>
    </row>
    <row r="22" spans="1:22" s="5" customFormat="1" ht="19.5" customHeight="1">
      <c r="A22" s="77">
        <v>8</v>
      </c>
      <c r="B22" s="40" t="s">
        <v>169</v>
      </c>
      <c r="C22" s="256">
        <v>2673</v>
      </c>
      <c r="D22" s="256">
        <v>1314</v>
      </c>
      <c r="E22" s="256">
        <v>2827</v>
      </c>
      <c r="F22" s="256">
        <v>1382</v>
      </c>
      <c r="G22" s="256">
        <v>2617</v>
      </c>
      <c r="H22" s="256">
        <v>1229</v>
      </c>
      <c r="I22" s="256">
        <v>2734</v>
      </c>
      <c r="J22" s="256">
        <v>1278</v>
      </c>
      <c r="K22" s="256"/>
      <c r="L22" s="256">
        <v>3033</v>
      </c>
      <c r="M22" s="256">
        <v>1482</v>
      </c>
      <c r="N22" s="256">
        <v>3445</v>
      </c>
      <c r="O22" s="256">
        <v>1740</v>
      </c>
      <c r="P22" s="256">
        <v>3257</v>
      </c>
      <c r="Q22" s="256">
        <v>1594</v>
      </c>
      <c r="R22" s="256">
        <v>2265</v>
      </c>
      <c r="S22" s="256">
        <v>1015</v>
      </c>
      <c r="T22" s="256">
        <v>5865</v>
      </c>
      <c r="U22" s="256">
        <v>2142</v>
      </c>
      <c r="V22" s="91">
        <v>8</v>
      </c>
    </row>
    <row r="23" spans="1:22" s="5" customFormat="1" ht="19.5" customHeight="1">
      <c r="A23" s="77">
        <v>9</v>
      </c>
      <c r="B23" s="40" t="s">
        <v>170</v>
      </c>
      <c r="C23" s="256">
        <v>1439</v>
      </c>
      <c r="D23" s="256">
        <v>705</v>
      </c>
      <c r="E23" s="256">
        <v>1468</v>
      </c>
      <c r="F23" s="256">
        <v>727</v>
      </c>
      <c r="G23" s="256">
        <v>1527</v>
      </c>
      <c r="H23" s="256">
        <v>727</v>
      </c>
      <c r="I23" s="256">
        <v>1665</v>
      </c>
      <c r="J23" s="256">
        <v>842</v>
      </c>
      <c r="K23" s="256"/>
      <c r="L23" s="256">
        <v>1951</v>
      </c>
      <c r="M23" s="256">
        <v>961</v>
      </c>
      <c r="N23" s="256">
        <v>2358</v>
      </c>
      <c r="O23" s="256">
        <v>1187</v>
      </c>
      <c r="P23" s="256">
        <v>2175</v>
      </c>
      <c r="Q23" s="256">
        <v>1044</v>
      </c>
      <c r="R23" s="256">
        <v>1582</v>
      </c>
      <c r="S23" s="256">
        <v>697</v>
      </c>
      <c r="T23" s="256">
        <v>4853</v>
      </c>
      <c r="U23" s="256">
        <v>1716</v>
      </c>
      <c r="V23" s="91">
        <v>9</v>
      </c>
    </row>
    <row r="24" spans="1:22" s="5" customFormat="1" ht="19.5" customHeight="1">
      <c r="A24" s="77">
        <v>10</v>
      </c>
      <c r="B24" s="40" t="s">
        <v>171</v>
      </c>
      <c r="C24" s="256">
        <v>1847</v>
      </c>
      <c r="D24" s="256">
        <v>950</v>
      </c>
      <c r="E24" s="256">
        <v>2043</v>
      </c>
      <c r="F24" s="256">
        <v>1014</v>
      </c>
      <c r="G24" s="256">
        <v>1867</v>
      </c>
      <c r="H24" s="256">
        <v>913</v>
      </c>
      <c r="I24" s="256">
        <v>1825</v>
      </c>
      <c r="J24" s="256">
        <v>904</v>
      </c>
      <c r="K24" s="256"/>
      <c r="L24" s="256">
        <v>2092</v>
      </c>
      <c r="M24" s="256">
        <v>1027</v>
      </c>
      <c r="N24" s="256">
        <v>2481</v>
      </c>
      <c r="O24" s="256">
        <v>1196</v>
      </c>
      <c r="P24" s="256">
        <v>2552</v>
      </c>
      <c r="Q24" s="256">
        <v>1250</v>
      </c>
      <c r="R24" s="256">
        <v>1888</v>
      </c>
      <c r="S24" s="256">
        <v>855</v>
      </c>
      <c r="T24" s="256">
        <v>4623</v>
      </c>
      <c r="U24" s="256">
        <v>1672</v>
      </c>
      <c r="V24" s="91">
        <v>10</v>
      </c>
    </row>
    <row r="25" spans="1:22" s="10" customFormat="1" ht="19.5" customHeight="1">
      <c r="A25" s="82"/>
      <c r="B25" s="88" t="s">
        <v>172</v>
      </c>
      <c r="C25" s="84">
        <v>1071</v>
      </c>
      <c r="D25" s="84">
        <v>545</v>
      </c>
      <c r="E25" s="84">
        <v>1124</v>
      </c>
      <c r="F25" s="84">
        <v>544</v>
      </c>
      <c r="G25" s="84">
        <v>1062</v>
      </c>
      <c r="H25" s="84">
        <v>533</v>
      </c>
      <c r="I25" s="84">
        <v>966</v>
      </c>
      <c r="J25" s="84">
        <v>483</v>
      </c>
      <c r="K25" s="84"/>
      <c r="L25" s="84">
        <v>1079</v>
      </c>
      <c r="M25" s="84">
        <v>555</v>
      </c>
      <c r="N25" s="84">
        <v>1107</v>
      </c>
      <c r="O25" s="84">
        <v>553</v>
      </c>
      <c r="P25" s="84">
        <v>1078</v>
      </c>
      <c r="Q25" s="84">
        <v>521</v>
      </c>
      <c r="R25" s="84">
        <v>807</v>
      </c>
      <c r="S25" s="84">
        <v>358</v>
      </c>
      <c r="T25" s="84">
        <v>1714</v>
      </c>
      <c r="U25" s="84">
        <v>664</v>
      </c>
      <c r="V25" s="89" t="s">
        <v>173</v>
      </c>
    </row>
    <row r="26" spans="1:22" s="5" customFormat="1" ht="19.5" customHeight="1">
      <c r="A26" s="77">
        <v>11</v>
      </c>
      <c r="B26" s="40" t="s">
        <v>174</v>
      </c>
      <c r="C26" s="256">
        <v>1071</v>
      </c>
      <c r="D26" s="256">
        <v>545</v>
      </c>
      <c r="E26" s="256">
        <v>1124</v>
      </c>
      <c r="F26" s="256">
        <v>544</v>
      </c>
      <c r="G26" s="256">
        <v>1062</v>
      </c>
      <c r="H26" s="256">
        <v>533</v>
      </c>
      <c r="I26" s="256">
        <v>966</v>
      </c>
      <c r="J26" s="256">
        <v>483</v>
      </c>
      <c r="K26" s="256"/>
      <c r="L26" s="256">
        <v>1079</v>
      </c>
      <c r="M26" s="256">
        <v>555</v>
      </c>
      <c r="N26" s="256">
        <v>1107</v>
      </c>
      <c r="O26" s="256">
        <v>553</v>
      </c>
      <c r="P26" s="256">
        <v>1078</v>
      </c>
      <c r="Q26" s="256">
        <v>521</v>
      </c>
      <c r="R26" s="256">
        <v>807</v>
      </c>
      <c r="S26" s="256">
        <v>358</v>
      </c>
      <c r="T26" s="256">
        <v>1714</v>
      </c>
      <c r="U26" s="256">
        <v>664</v>
      </c>
      <c r="V26" s="91">
        <v>11</v>
      </c>
    </row>
    <row r="27" spans="1:22" s="10" customFormat="1" ht="19.5" customHeight="1">
      <c r="A27" s="82"/>
      <c r="B27" s="88" t="s">
        <v>175</v>
      </c>
      <c r="C27" s="84">
        <v>3084</v>
      </c>
      <c r="D27" s="84">
        <v>1561</v>
      </c>
      <c r="E27" s="84">
        <v>3304</v>
      </c>
      <c r="F27" s="84">
        <v>1643</v>
      </c>
      <c r="G27" s="84">
        <v>2960</v>
      </c>
      <c r="H27" s="84">
        <v>1427</v>
      </c>
      <c r="I27" s="84">
        <v>2998</v>
      </c>
      <c r="J27" s="84">
        <v>1438</v>
      </c>
      <c r="K27" s="84"/>
      <c r="L27" s="84">
        <v>3517</v>
      </c>
      <c r="M27" s="84">
        <v>1670</v>
      </c>
      <c r="N27" s="84">
        <v>4281</v>
      </c>
      <c r="O27" s="84">
        <v>2070</v>
      </c>
      <c r="P27" s="84">
        <v>4577</v>
      </c>
      <c r="Q27" s="84">
        <v>2232</v>
      </c>
      <c r="R27" s="84">
        <v>3334</v>
      </c>
      <c r="S27" s="84">
        <v>1597</v>
      </c>
      <c r="T27" s="84">
        <v>7350</v>
      </c>
      <c r="U27" s="84">
        <v>2739</v>
      </c>
      <c r="V27" s="89" t="s">
        <v>176</v>
      </c>
    </row>
    <row r="28" spans="1:22" s="5" customFormat="1" ht="19.5" customHeight="1">
      <c r="A28" s="77">
        <v>12</v>
      </c>
      <c r="B28" s="40" t="s">
        <v>90</v>
      </c>
      <c r="C28" s="256">
        <v>935</v>
      </c>
      <c r="D28" s="256">
        <v>469</v>
      </c>
      <c r="E28" s="256">
        <v>1008</v>
      </c>
      <c r="F28" s="256">
        <v>487</v>
      </c>
      <c r="G28" s="256">
        <v>920</v>
      </c>
      <c r="H28" s="256">
        <v>434</v>
      </c>
      <c r="I28" s="256">
        <v>1058</v>
      </c>
      <c r="J28" s="256">
        <v>481</v>
      </c>
      <c r="K28" s="256"/>
      <c r="L28" s="256">
        <v>1358</v>
      </c>
      <c r="M28" s="256">
        <v>613</v>
      </c>
      <c r="N28" s="256">
        <v>1538</v>
      </c>
      <c r="O28" s="256">
        <v>761</v>
      </c>
      <c r="P28" s="256">
        <v>1491</v>
      </c>
      <c r="Q28" s="256">
        <v>749</v>
      </c>
      <c r="R28" s="256">
        <v>1064</v>
      </c>
      <c r="S28" s="256">
        <v>513</v>
      </c>
      <c r="T28" s="256">
        <v>2199</v>
      </c>
      <c r="U28" s="256">
        <v>819</v>
      </c>
      <c r="V28" s="91">
        <v>12</v>
      </c>
    </row>
    <row r="29" spans="1:22" s="5" customFormat="1" ht="19.5" customHeight="1">
      <c r="A29" s="77">
        <v>13</v>
      </c>
      <c r="B29" s="40" t="s">
        <v>91</v>
      </c>
      <c r="C29" s="256">
        <v>623</v>
      </c>
      <c r="D29" s="256">
        <v>300</v>
      </c>
      <c r="E29" s="256">
        <v>712</v>
      </c>
      <c r="F29" s="256">
        <v>355</v>
      </c>
      <c r="G29" s="256">
        <v>609</v>
      </c>
      <c r="H29" s="256">
        <v>297</v>
      </c>
      <c r="I29" s="256">
        <v>526</v>
      </c>
      <c r="J29" s="256">
        <v>249</v>
      </c>
      <c r="K29" s="256"/>
      <c r="L29" s="256">
        <v>543</v>
      </c>
      <c r="M29" s="256">
        <v>266</v>
      </c>
      <c r="N29" s="256">
        <v>653</v>
      </c>
      <c r="O29" s="256">
        <v>308</v>
      </c>
      <c r="P29" s="256">
        <v>671</v>
      </c>
      <c r="Q29" s="256">
        <v>329</v>
      </c>
      <c r="R29" s="256">
        <v>427</v>
      </c>
      <c r="S29" s="256">
        <v>198</v>
      </c>
      <c r="T29" s="256">
        <v>1074</v>
      </c>
      <c r="U29" s="256">
        <v>397</v>
      </c>
      <c r="V29" s="91">
        <v>13</v>
      </c>
    </row>
    <row r="30" spans="1:22" s="5" customFormat="1" ht="19.5" customHeight="1">
      <c r="A30" s="77">
        <v>14</v>
      </c>
      <c r="B30" s="40" t="s">
        <v>177</v>
      </c>
      <c r="C30" s="256">
        <v>1526</v>
      </c>
      <c r="D30" s="256">
        <v>792</v>
      </c>
      <c r="E30" s="256">
        <v>1584</v>
      </c>
      <c r="F30" s="256">
        <v>801</v>
      </c>
      <c r="G30" s="256">
        <v>1431</v>
      </c>
      <c r="H30" s="256">
        <v>696</v>
      </c>
      <c r="I30" s="256">
        <v>1414</v>
      </c>
      <c r="J30" s="256">
        <v>708</v>
      </c>
      <c r="K30" s="256"/>
      <c r="L30" s="256">
        <v>1616</v>
      </c>
      <c r="M30" s="256">
        <v>791</v>
      </c>
      <c r="N30" s="256">
        <v>2090</v>
      </c>
      <c r="O30" s="256">
        <v>1001</v>
      </c>
      <c r="P30" s="256">
        <v>2415</v>
      </c>
      <c r="Q30" s="256">
        <v>1154</v>
      </c>
      <c r="R30" s="256">
        <v>1843</v>
      </c>
      <c r="S30" s="256">
        <v>886</v>
      </c>
      <c r="T30" s="256">
        <v>4077</v>
      </c>
      <c r="U30" s="256">
        <v>1523</v>
      </c>
      <c r="V30" s="91">
        <v>14</v>
      </c>
    </row>
    <row r="31" spans="1:22" s="10" customFormat="1" ht="19.5" customHeight="1">
      <c r="A31" s="82"/>
      <c r="B31" s="88" t="s">
        <v>178</v>
      </c>
      <c r="C31" s="84">
        <v>347</v>
      </c>
      <c r="D31" s="84">
        <v>200</v>
      </c>
      <c r="E31" s="84">
        <v>330</v>
      </c>
      <c r="F31" s="84">
        <v>197</v>
      </c>
      <c r="G31" s="84">
        <v>317</v>
      </c>
      <c r="H31" s="84">
        <v>157</v>
      </c>
      <c r="I31" s="84">
        <v>324</v>
      </c>
      <c r="J31" s="84">
        <v>166</v>
      </c>
      <c r="K31" s="84"/>
      <c r="L31" s="84">
        <v>413</v>
      </c>
      <c r="M31" s="84">
        <v>216</v>
      </c>
      <c r="N31" s="84">
        <v>492</v>
      </c>
      <c r="O31" s="84">
        <v>232</v>
      </c>
      <c r="P31" s="84">
        <v>426</v>
      </c>
      <c r="Q31" s="84">
        <v>236</v>
      </c>
      <c r="R31" s="84">
        <v>258</v>
      </c>
      <c r="S31" s="84">
        <v>113</v>
      </c>
      <c r="T31" s="84">
        <v>975</v>
      </c>
      <c r="U31" s="84">
        <v>365</v>
      </c>
      <c r="V31" s="89" t="s">
        <v>179</v>
      </c>
    </row>
    <row r="32" spans="1:22" s="5" customFormat="1" ht="19.5" customHeight="1">
      <c r="A32" s="77">
        <v>15</v>
      </c>
      <c r="B32" s="40" t="s">
        <v>92</v>
      </c>
      <c r="C32" s="256">
        <v>347</v>
      </c>
      <c r="D32" s="256">
        <v>200</v>
      </c>
      <c r="E32" s="256">
        <v>330</v>
      </c>
      <c r="F32" s="256">
        <v>197</v>
      </c>
      <c r="G32" s="256">
        <v>317</v>
      </c>
      <c r="H32" s="256">
        <v>157</v>
      </c>
      <c r="I32" s="256">
        <v>324</v>
      </c>
      <c r="J32" s="256">
        <v>166</v>
      </c>
      <c r="K32" s="256"/>
      <c r="L32" s="256">
        <v>413</v>
      </c>
      <c r="M32" s="256">
        <v>216</v>
      </c>
      <c r="N32" s="256">
        <v>492</v>
      </c>
      <c r="O32" s="256">
        <v>232</v>
      </c>
      <c r="P32" s="256">
        <v>426</v>
      </c>
      <c r="Q32" s="256">
        <v>236</v>
      </c>
      <c r="R32" s="256">
        <v>258</v>
      </c>
      <c r="S32" s="256">
        <v>113</v>
      </c>
      <c r="T32" s="256">
        <v>975</v>
      </c>
      <c r="U32" s="256">
        <v>365</v>
      </c>
      <c r="V32" s="91">
        <v>15</v>
      </c>
    </row>
    <row r="33" spans="1:22" s="10" customFormat="1" ht="19.5" customHeight="1">
      <c r="A33" s="82"/>
      <c r="B33" s="88" t="s">
        <v>180</v>
      </c>
      <c r="C33" s="84">
        <v>1142</v>
      </c>
      <c r="D33" s="84">
        <v>532</v>
      </c>
      <c r="E33" s="84">
        <v>1174</v>
      </c>
      <c r="F33" s="84">
        <v>608</v>
      </c>
      <c r="G33" s="84">
        <v>1186</v>
      </c>
      <c r="H33" s="84">
        <v>583</v>
      </c>
      <c r="I33" s="84">
        <v>1214</v>
      </c>
      <c r="J33" s="84">
        <v>602</v>
      </c>
      <c r="K33" s="84"/>
      <c r="L33" s="84">
        <v>1406</v>
      </c>
      <c r="M33" s="84">
        <v>703</v>
      </c>
      <c r="N33" s="84">
        <v>1617</v>
      </c>
      <c r="O33" s="84">
        <v>774</v>
      </c>
      <c r="P33" s="84">
        <v>1681</v>
      </c>
      <c r="Q33" s="84">
        <v>801</v>
      </c>
      <c r="R33" s="84">
        <v>1283</v>
      </c>
      <c r="S33" s="84">
        <v>558</v>
      </c>
      <c r="T33" s="84">
        <v>3383</v>
      </c>
      <c r="U33" s="84">
        <v>1191</v>
      </c>
      <c r="V33" s="89" t="s">
        <v>181</v>
      </c>
    </row>
    <row r="34" spans="1:22" s="5" customFormat="1" ht="19.5" customHeight="1">
      <c r="A34" s="77">
        <v>16</v>
      </c>
      <c r="B34" s="40" t="s">
        <v>93</v>
      </c>
      <c r="C34" s="256">
        <v>1142</v>
      </c>
      <c r="D34" s="256">
        <v>532</v>
      </c>
      <c r="E34" s="256">
        <v>1174</v>
      </c>
      <c r="F34" s="256">
        <v>608</v>
      </c>
      <c r="G34" s="256">
        <v>1186</v>
      </c>
      <c r="H34" s="256">
        <v>583</v>
      </c>
      <c r="I34" s="256">
        <v>1214</v>
      </c>
      <c r="J34" s="256">
        <v>602</v>
      </c>
      <c r="K34" s="256"/>
      <c r="L34" s="256">
        <v>1406</v>
      </c>
      <c r="M34" s="256">
        <v>703</v>
      </c>
      <c r="N34" s="256">
        <v>1617</v>
      </c>
      <c r="O34" s="256">
        <v>774</v>
      </c>
      <c r="P34" s="256">
        <v>1681</v>
      </c>
      <c r="Q34" s="256">
        <v>801</v>
      </c>
      <c r="R34" s="256">
        <v>1283</v>
      </c>
      <c r="S34" s="256">
        <v>558</v>
      </c>
      <c r="T34" s="256">
        <v>3383</v>
      </c>
      <c r="U34" s="256">
        <v>1191</v>
      </c>
      <c r="V34" s="91">
        <v>16</v>
      </c>
    </row>
    <row r="35" spans="1:22" s="10" customFormat="1" ht="19.5" customHeight="1">
      <c r="A35" s="82"/>
      <c r="B35" s="88" t="s">
        <v>182</v>
      </c>
      <c r="C35" s="84">
        <v>2172</v>
      </c>
      <c r="D35" s="84">
        <v>1078</v>
      </c>
      <c r="E35" s="84">
        <v>2198</v>
      </c>
      <c r="F35" s="84">
        <v>1108</v>
      </c>
      <c r="G35" s="84">
        <v>2178</v>
      </c>
      <c r="H35" s="84">
        <v>1045</v>
      </c>
      <c r="I35" s="84">
        <v>2520</v>
      </c>
      <c r="J35" s="84">
        <v>1262</v>
      </c>
      <c r="K35" s="84"/>
      <c r="L35" s="84">
        <v>2845</v>
      </c>
      <c r="M35" s="84">
        <v>1345</v>
      </c>
      <c r="N35" s="84">
        <v>3431</v>
      </c>
      <c r="O35" s="84">
        <v>1746</v>
      </c>
      <c r="P35" s="84">
        <v>3110</v>
      </c>
      <c r="Q35" s="84">
        <v>1566</v>
      </c>
      <c r="R35" s="84">
        <v>2290</v>
      </c>
      <c r="S35" s="84">
        <v>991</v>
      </c>
      <c r="T35" s="84">
        <v>7353</v>
      </c>
      <c r="U35" s="84">
        <v>2472</v>
      </c>
      <c r="V35" s="89" t="s">
        <v>183</v>
      </c>
    </row>
    <row r="36" spans="1:22" s="5" customFormat="1" ht="19.5" customHeight="1">
      <c r="A36" s="77">
        <v>17</v>
      </c>
      <c r="B36" s="40" t="s">
        <v>94</v>
      </c>
      <c r="C36" s="256">
        <v>358</v>
      </c>
      <c r="D36" s="256">
        <v>187</v>
      </c>
      <c r="E36" s="256">
        <v>353</v>
      </c>
      <c r="F36" s="256">
        <v>178</v>
      </c>
      <c r="G36" s="256">
        <v>337</v>
      </c>
      <c r="H36" s="256">
        <v>163</v>
      </c>
      <c r="I36" s="256">
        <v>379</v>
      </c>
      <c r="J36" s="256">
        <v>189</v>
      </c>
      <c r="K36" s="256"/>
      <c r="L36" s="256">
        <v>446</v>
      </c>
      <c r="M36" s="256">
        <v>205</v>
      </c>
      <c r="N36" s="256">
        <v>669</v>
      </c>
      <c r="O36" s="256">
        <v>330</v>
      </c>
      <c r="P36" s="256">
        <v>691</v>
      </c>
      <c r="Q36" s="256">
        <v>343</v>
      </c>
      <c r="R36" s="256">
        <v>432</v>
      </c>
      <c r="S36" s="256">
        <v>196</v>
      </c>
      <c r="T36" s="256">
        <v>1307</v>
      </c>
      <c r="U36" s="256">
        <v>414</v>
      </c>
      <c r="V36" s="91">
        <v>17</v>
      </c>
    </row>
    <row r="37" spans="1:22" s="5" customFormat="1" ht="19.5" customHeight="1">
      <c r="A37" s="77">
        <v>18</v>
      </c>
      <c r="B37" s="40" t="s">
        <v>95</v>
      </c>
      <c r="C37" s="256">
        <v>639</v>
      </c>
      <c r="D37" s="582">
        <v>314</v>
      </c>
      <c r="E37" s="582">
        <v>593</v>
      </c>
      <c r="F37" s="582">
        <v>299</v>
      </c>
      <c r="G37" s="582">
        <v>512</v>
      </c>
      <c r="H37" s="582">
        <v>240</v>
      </c>
      <c r="I37" s="582">
        <v>572</v>
      </c>
      <c r="J37" s="582">
        <v>277</v>
      </c>
      <c r="K37" s="582"/>
      <c r="L37" s="582">
        <v>652</v>
      </c>
      <c r="M37" s="582">
        <v>320</v>
      </c>
      <c r="N37" s="582">
        <v>747</v>
      </c>
      <c r="O37" s="582">
        <v>390</v>
      </c>
      <c r="P37" s="582">
        <v>653</v>
      </c>
      <c r="Q37" s="582">
        <v>332</v>
      </c>
      <c r="R37" s="582">
        <v>448</v>
      </c>
      <c r="S37" s="582">
        <v>203</v>
      </c>
      <c r="T37" s="582">
        <v>1477</v>
      </c>
      <c r="U37" s="582">
        <v>481</v>
      </c>
      <c r="V37" s="91">
        <v>18</v>
      </c>
    </row>
    <row r="38" spans="1:22" s="5" customFormat="1" ht="19.5" customHeight="1">
      <c r="A38" s="77">
        <v>19</v>
      </c>
      <c r="B38" s="40" t="s">
        <v>96</v>
      </c>
      <c r="C38" s="256">
        <v>1175</v>
      </c>
      <c r="D38" s="582">
        <v>577</v>
      </c>
      <c r="E38" s="582">
        <v>1252</v>
      </c>
      <c r="F38" s="582">
        <v>631</v>
      </c>
      <c r="G38" s="582">
        <v>1329</v>
      </c>
      <c r="H38" s="582">
        <v>642</v>
      </c>
      <c r="I38" s="582">
        <v>1569</v>
      </c>
      <c r="J38" s="582">
        <v>796</v>
      </c>
      <c r="K38" s="582"/>
      <c r="L38" s="582">
        <v>1747</v>
      </c>
      <c r="M38" s="582">
        <v>820</v>
      </c>
      <c r="N38" s="582">
        <v>2015</v>
      </c>
      <c r="O38" s="582">
        <v>1026</v>
      </c>
      <c r="P38" s="582">
        <v>1766</v>
      </c>
      <c r="Q38" s="582">
        <v>891</v>
      </c>
      <c r="R38" s="582">
        <v>1410</v>
      </c>
      <c r="S38" s="582">
        <v>592</v>
      </c>
      <c r="T38" s="582">
        <v>4569</v>
      </c>
      <c r="U38" s="582">
        <v>1577</v>
      </c>
      <c r="V38" s="91">
        <v>19</v>
      </c>
    </row>
    <row r="39" spans="1:22" s="10" customFormat="1" ht="19.5" customHeight="1">
      <c r="A39" s="82"/>
      <c r="B39" s="88" t="s">
        <v>184</v>
      </c>
      <c r="C39" s="84">
        <v>428</v>
      </c>
      <c r="D39" s="583">
        <v>222</v>
      </c>
      <c r="E39" s="583">
        <v>469</v>
      </c>
      <c r="F39" s="583">
        <v>213</v>
      </c>
      <c r="G39" s="583">
        <v>508</v>
      </c>
      <c r="H39" s="583">
        <v>252</v>
      </c>
      <c r="I39" s="583">
        <v>622</v>
      </c>
      <c r="J39" s="583">
        <v>297</v>
      </c>
      <c r="K39" s="583"/>
      <c r="L39" s="583">
        <v>629</v>
      </c>
      <c r="M39" s="583">
        <v>341</v>
      </c>
      <c r="N39" s="583">
        <v>732</v>
      </c>
      <c r="O39" s="583">
        <v>352</v>
      </c>
      <c r="P39" s="583">
        <v>715</v>
      </c>
      <c r="Q39" s="583">
        <v>342</v>
      </c>
      <c r="R39" s="583">
        <v>592</v>
      </c>
      <c r="S39" s="583">
        <v>272</v>
      </c>
      <c r="T39" s="583">
        <v>1760</v>
      </c>
      <c r="U39" s="583">
        <v>664</v>
      </c>
      <c r="V39" s="89" t="s">
        <v>185</v>
      </c>
    </row>
    <row r="40" spans="1:22" s="5" customFormat="1" ht="19.5" customHeight="1" thickBot="1">
      <c r="A40" s="92">
        <v>20</v>
      </c>
      <c r="B40" s="93" t="s">
        <v>186</v>
      </c>
      <c r="C40" s="581">
        <v>428</v>
      </c>
      <c r="D40" s="581">
        <v>222</v>
      </c>
      <c r="E40" s="581">
        <v>469</v>
      </c>
      <c r="F40" s="581">
        <v>213</v>
      </c>
      <c r="G40" s="581">
        <v>508</v>
      </c>
      <c r="H40" s="581">
        <v>252</v>
      </c>
      <c r="I40" s="581">
        <v>622</v>
      </c>
      <c r="J40" s="581">
        <v>297</v>
      </c>
      <c r="K40" s="581"/>
      <c r="L40" s="581">
        <v>629</v>
      </c>
      <c r="M40" s="581">
        <v>341</v>
      </c>
      <c r="N40" s="581">
        <v>732</v>
      </c>
      <c r="O40" s="581">
        <v>352</v>
      </c>
      <c r="P40" s="581">
        <v>715</v>
      </c>
      <c r="Q40" s="581">
        <v>342</v>
      </c>
      <c r="R40" s="581">
        <v>592</v>
      </c>
      <c r="S40" s="581">
        <v>272</v>
      </c>
      <c r="T40" s="581">
        <v>1760</v>
      </c>
      <c r="U40" s="581">
        <v>664</v>
      </c>
      <c r="V40" s="94">
        <v>20</v>
      </c>
    </row>
    <row r="41" spans="1:12" s="8" customFormat="1" ht="12.75" customHeight="1">
      <c r="A41" s="95" t="s">
        <v>673</v>
      </c>
      <c r="B41" s="95"/>
      <c r="L41" s="95"/>
    </row>
    <row r="42" spans="1:12" ht="12" customHeight="1">
      <c r="A42" s="257" t="s">
        <v>674</v>
      </c>
      <c r="B42" s="257"/>
      <c r="J42" s="96"/>
      <c r="K42" s="96"/>
      <c r="L42" s="96"/>
    </row>
    <row r="43" spans="1:2" ht="12" customHeight="1">
      <c r="A43" s="258"/>
      <c r="B43" s="259"/>
    </row>
    <row r="46" spans="3:21" ht="1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3:21" ht="1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9" spans="3:21" ht="1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11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125" style="11" customWidth="1"/>
    <col min="2" max="2" width="10.00390625" style="11" customWidth="1"/>
    <col min="3" max="5" width="16.875" style="11" customWidth="1"/>
    <col min="6" max="7" width="16.75390625" style="11" customWidth="1"/>
    <col min="8" max="8" width="15.125" style="11" customWidth="1"/>
    <col min="9" max="12" width="14.75390625" style="11" customWidth="1"/>
    <col min="13" max="13" width="15.00390625" style="11" customWidth="1"/>
    <col min="14" max="14" width="8.125" style="11" customWidth="1"/>
    <col min="15" max="16384" width="8.00390625" style="11" customWidth="1"/>
  </cols>
  <sheetData>
    <row r="1" spans="2:14" ht="18.75" customHeight="1">
      <c r="B1" s="131"/>
      <c r="C1" s="131"/>
      <c r="D1" s="131"/>
      <c r="E1" s="131"/>
      <c r="F1" s="103"/>
      <c r="G1" s="164" t="s">
        <v>448</v>
      </c>
      <c r="H1" s="103" t="s">
        <v>409</v>
      </c>
      <c r="I1" s="131"/>
      <c r="J1" s="131"/>
      <c r="K1" s="131"/>
      <c r="L1" s="131"/>
      <c r="M1" s="131"/>
      <c r="N1" s="131"/>
    </row>
    <row r="2" spans="2:14" ht="11.25" customHeight="1">
      <c r="B2" s="131"/>
      <c r="C2" s="131"/>
      <c r="D2" s="131"/>
      <c r="E2" s="131"/>
      <c r="F2" s="103"/>
      <c r="G2" s="131"/>
      <c r="H2" s="103"/>
      <c r="I2" s="131"/>
      <c r="J2" s="131"/>
      <c r="K2" s="131"/>
      <c r="L2" s="131"/>
      <c r="M2" s="131"/>
      <c r="N2" s="131"/>
    </row>
    <row r="3" spans="1:14" ht="12.75" customHeight="1" thickBot="1">
      <c r="A3" s="132" t="s">
        <v>449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3"/>
      <c r="N3" s="134" t="s">
        <v>197</v>
      </c>
    </row>
    <row r="4" spans="1:14" ht="12.75" customHeight="1">
      <c r="A4" s="135"/>
      <c r="B4" s="136"/>
      <c r="C4" s="100"/>
      <c r="D4" s="100"/>
      <c r="E4" s="237" t="s">
        <v>198</v>
      </c>
      <c r="F4" s="238"/>
      <c r="G4" s="194"/>
      <c r="H4" s="192" t="s">
        <v>199</v>
      </c>
      <c r="I4" s="238"/>
      <c r="J4" s="238"/>
      <c r="K4" s="238"/>
      <c r="L4" s="238"/>
      <c r="M4" s="100"/>
      <c r="N4" s="100"/>
    </row>
    <row r="5" spans="1:14" ht="12.75" customHeight="1">
      <c r="A5" s="484" t="s">
        <v>442</v>
      </c>
      <c r="B5" s="485"/>
      <c r="C5" s="239" t="s">
        <v>200</v>
      </c>
      <c r="D5" s="143" t="s">
        <v>201</v>
      </c>
      <c r="E5" s="100"/>
      <c r="F5" s="100"/>
      <c r="G5" s="240"/>
      <c r="H5" s="100"/>
      <c r="I5" s="100"/>
      <c r="J5" s="100"/>
      <c r="K5" s="237" t="s">
        <v>202</v>
      </c>
      <c r="L5" s="238"/>
      <c r="M5" s="143" t="s">
        <v>203</v>
      </c>
      <c r="N5" s="73" t="s">
        <v>106</v>
      </c>
    </row>
    <row r="6" spans="1:14" ht="22.5">
      <c r="A6" s="65" t="s">
        <v>443</v>
      </c>
      <c r="B6" s="66"/>
      <c r="C6" s="241" t="s">
        <v>204</v>
      </c>
      <c r="D6" s="241" t="s">
        <v>205</v>
      </c>
      <c r="E6" s="241" t="s">
        <v>115</v>
      </c>
      <c r="F6" s="241" t="s">
        <v>206</v>
      </c>
      <c r="G6" s="241" t="s">
        <v>207</v>
      </c>
      <c r="H6" s="241" t="s">
        <v>115</v>
      </c>
      <c r="I6" s="241" t="s">
        <v>208</v>
      </c>
      <c r="J6" s="241" t="s">
        <v>209</v>
      </c>
      <c r="K6" s="242" t="s">
        <v>210</v>
      </c>
      <c r="L6" s="242" t="s">
        <v>211</v>
      </c>
      <c r="M6" s="241" t="s">
        <v>212</v>
      </c>
      <c r="N6" s="71" t="s">
        <v>444</v>
      </c>
    </row>
    <row r="7" spans="1:14" ht="3.75" customHeight="1">
      <c r="A7" s="119"/>
      <c r="B7" s="243"/>
      <c r="C7" s="244"/>
      <c r="D7" s="245"/>
      <c r="E7" s="245"/>
      <c r="F7" s="245"/>
      <c r="G7" s="245"/>
      <c r="H7" s="245"/>
      <c r="I7" s="245"/>
      <c r="J7" s="245"/>
      <c r="K7" s="246"/>
      <c r="L7" s="246"/>
      <c r="M7" s="245"/>
      <c r="N7" s="244"/>
    </row>
    <row r="8" spans="1:14" ht="15" customHeight="1">
      <c r="A8" s="13"/>
      <c r="B8" s="386" t="s">
        <v>450</v>
      </c>
      <c r="C8" s="387">
        <v>267230</v>
      </c>
      <c r="D8" s="14">
        <v>10830</v>
      </c>
      <c r="E8" s="14">
        <v>20978</v>
      </c>
      <c r="F8" s="14">
        <v>15767</v>
      </c>
      <c r="G8" s="14">
        <v>5211</v>
      </c>
      <c r="H8" s="14">
        <v>194593</v>
      </c>
      <c r="I8" s="14">
        <v>19237</v>
      </c>
      <c r="J8" s="14">
        <v>158907</v>
      </c>
      <c r="K8" s="14">
        <v>11495</v>
      </c>
      <c r="L8" s="14">
        <v>4954</v>
      </c>
      <c r="M8" s="14">
        <v>40670</v>
      </c>
      <c r="N8" s="388" t="s">
        <v>213</v>
      </c>
    </row>
    <row r="9" spans="1:14" ht="15" customHeight="1">
      <c r="A9" s="13"/>
      <c r="B9" s="389" t="s">
        <v>451</v>
      </c>
      <c r="C9" s="387">
        <v>277606</v>
      </c>
      <c r="D9" s="14">
        <v>10155</v>
      </c>
      <c r="E9" s="14">
        <v>17763</v>
      </c>
      <c r="F9" s="14">
        <v>13356</v>
      </c>
      <c r="G9" s="14">
        <v>4407</v>
      </c>
      <c r="H9" s="14">
        <v>197620</v>
      </c>
      <c r="I9" s="14">
        <v>18561</v>
      </c>
      <c r="J9" s="14">
        <v>162854</v>
      </c>
      <c r="K9" s="14">
        <v>11763</v>
      </c>
      <c r="L9" s="14">
        <v>4442</v>
      </c>
      <c r="M9" s="14">
        <v>51618</v>
      </c>
      <c r="N9" s="390" t="s">
        <v>445</v>
      </c>
    </row>
    <row r="10" spans="1:14" s="12" customFormat="1" ht="15" customHeight="1">
      <c r="A10" s="16"/>
      <c r="B10" s="389" t="s">
        <v>452</v>
      </c>
      <c r="C10" s="387">
        <v>286239</v>
      </c>
      <c r="D10" s="14">
        <v>10344</v>
      </c>
      <c r="E10" s="14">
        <v>16225</v>
      </c>
      <c r="F10" s="14">
        <v>12593</v>
      </c>
      <c r="G10" s="14">
        <v>3632</v>
      </c>
      <c r="H10" s="14">
        <v>197439</v>
      </c>
      <c r="I10" s="14">
        <v>17371</v>
      </c>
      <c r="J10" s="14">
        <v>164694</v>
      </c>
      <c r="K10" s="14">
        <v>11427</v>
      </c>
      <c r="L10" s="14">
        <v>3947</v>
      </c>
      <c r="M10" s="14">
        <v>61236</v>
      </c>
      <c r="N10" s="390" t="s">
        <v>446</v>
      </c>
    </row>
    <row r="11" spans="1:14" s="12" customFormat="1" ht="15" customHeight="1">
      <c r="A11" s="16"/>
      <c r="B11" s="247" t="s">
        <v>453</v>
      </c>
      <c r="C11" s="115">
        <v>294120</v>
      </c>
      <c r="D11" s="139">
        <v>9017</v>
      </c>
      <c r="E11" s="139">
        <v>12581</v>
      </c>
      <c r="F11" s="139">
        <v>10010</v>
      </c>
      <c r="G11" s="139">
        <v>2571</v>
      </c>
      <c r="H11" s="139">
        <v>194259</v>
      </c>
      <c r="I11" s="139">
        <v>14730</v>
      </c>
      <c r="J11" s="139">
        <v>165793</v>
      </c>
      <c r="K11" s="139">
        <v>10123</v>
      </c>
      <c r="L11" s="139">
        <v>3613</v>
      </c>
      <c r="M11" s="139">
        <v>70521</v>
      </c>
      <c r="N11" s="391" t="s">
        <v>447</v>
      </c>
    </row>
    <row r="12" spans="1:14" s="12" customFormat="1" ht="5.25" customHeight="1">
      <c r="A12" s="16"/>
      <c r="B12" s="247"/>
      <c r="C12" s="115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248"/>
    </row>
    <row r="13" spans="1:14" s="12" customFormat="1" ht="19.5" customHeight="1">
      <c r="A13" s="16"/>
      <c r="B13" s="249" t="s">
        <v>2</v>
      </c>
      <c r="C13" s="115">
        <v>246356</v>
      </c>
      <c r="D13" s="112">
        <v>6880</v>
      </c>
      <c r="E13" s="112">
        <v>9383</v>
      </c>
      <c r="F13" s="112">
        <v>7348</v>
      </c>
      <c r="G13" s="112">
        <v>2035</v>
      </c>
      <c r="H13" s="112">
        <v>162937</v>
      </c>
      <c r="I13" s="112">
        <v>12433</v>
      </c>
      <c r="J13" s="112">
        <v>139152</v>
      </c>
      <c r="K13" s="112">
        <v>8308</v>
      </c>
      <c r="L13" s="112">
        <v>3044</v>
      </c>
      <c r="M13" s="112">
        <v>59954</v>
      </c>
      <c r="N13" s="235" t="s">
        <v>81</v>
      </c>
    </row>
    <row r="14" spans="1:14" s="12" customFormat="1" ht="19.5" customHeight="1">
      <c r="A14" s="16"/>
      <c r="B14" s="249" t="s">
        <v>3</v>
      </c>
      <c r="C14" s="115">
        <v>47764</v>
      </c>
      <c r="D14" s="112">
        <v>2137</v>
      </c>
      <c r="E14" s="112">
        <v>3198</v>
      </c>
      <c r="F14" s="112">
        <v>2662</v>
      </c>
      <c r="G14" s="112">
        <v>536</v>
      </c>
      <c r="H14" s="112">
        <v>31322</v>
      </c>
      <c r="I14" s="112">
        <v>2297</v>
      </c>
      <c r="J14" s="112">
        <v>26641</v>
      </c>
      <c r="K14" s="112">
        <v>1815</v>
      </c>
      <c r="L14" s="112">
        <v>569</v>
      </c>
      <c r="M14" s="112">
        <v>10567</v>
      </c>
      <c r="N14" s="235" t="s">
        <v>82</v>
      </c>
    </row>
    <row r="15" spans="1:14" ht="19.5" customHeight="1">
      <c r="A15" s="13"/>
      <c r="B15" s="250"/>
      <c r="C15" s="38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36"/>
    </row>
    <row r="16" spans="1:14" ht="19.5" customHeight="1">
      <c r="A16" s="77">
        <v>1</v>
      </c>
      <c r="B16" s="40" t="s">
        <v>83</v>
      </c>
      <c r="C16" s="387">
        <v>90154</v>
      </c>
      <c r="D16" s="14">
        <v>1986</v>
      </c>
      <c r="E16" s="14">
        <v>2199</v>
      </c>
      <c r="F16" s="14">
        <v>1790</v>
      </c>
      <c r="G16" s="14">
        <v>409</v>
      </c>
      <c r="H16" s="14">
        <v>58970</v>
      </c>
      <c r="I16" s="14">
        <v>4612</v>
      </c>
      <c r="J16" s="14">
        <v>50647</v>
      </c>
      <c r="K16" s="14">
        <v>2759</v>
      </c>
      <c r="L16" s="14">
        <v>952</v>
      </c>
      <c r="M16" s="14">
        <v>24078</v>
      </c>
      <c r="N16" s="91">
        <v>1</v>
      </c>
    </row>
    <row r="17" spans="1:14" ht="19.5" customHeight="1">
      <c r="A17" s="77">
        <v>2</v>
      </c>
      <c r="B17" s="40" t="s">
        <v>84</v>
      </c>
      <c r="C17" s="387">
        <v>43527</v>
      </c>
      <c r="D17" s="14">
        <v>1820</v>
      </c>
      <c r="E17" s="14">
        <v>2306</v>
      </c>
      <c r="F17" s="14">
        <v>1673</v>
      </c>
      <c r="G17" s="14">
        <v>633</v>
      </c>
      <c r="H17" s="14">
        <v>27522</v>
      </c>
      <c r="I17" s="14">
        <v>2381</v>
      </c>
      <c r="J17" s="14">
        <v>23165</v>
      </c>
      <c r="K17" s="14">
        <v>1400</v>
      </c>
      <c r="L17" s="14">
        <v>576</v>
      </c>
      <c r="M17" s="14">
        <v>11161</v>
      </c>
      <c r="N17" s="91">
        <v>2</v>
      </c>
    </row>
    <row r="18" spans="1:14" ht="19.5" customHeight="1">
      <c r="A18" s="77">
        <v>3</v>
      </c>
      <c r="B18" s="40" t="s">
        <v>85</v>
      </c>
      <c r="C18" s="387">
        <v>25156</v>
      </c>
      <c r="D18" s="14">
        <v>179</v>
      </c>
      <c r="E18" s="14">
        <v>291</v>
      </c>
      <c r="F18" s="14">
        <v>232</v>
      </c>
      <c r="G18" s="14">
        <v>59</v>
      </c>
      <c r="H18" s="14">
        <v>17854</v>
      </c>
      <c r="I18" s="14">
        <v>931</v>
      </c>
      <c r="J18" s="14">
        <v>16044</v>
      </c>
      <c r="K18" s="14">
        <v>616</v>
      </c>
      <c r="L18" s="14">
        <v>263</v>
      </c>
      <c r="M18" s="14">
        <v>5669</v>
      </c>
      <c r="N18" s="91">
        <v>3</v>
      </c>
    </row>
    <row r="19" spans="1:14" ht="19.5" customHeight="1">
      <c r="A19" s="77">
        <v>4</v>
      </c>
      <c r="B19" s="40" t="s">
        <v>86</v>
      </c>
      <c r="C19" s="387">
        <v>7080</v>
      </c>
      <c r="D19" s="14">
        <v>264</v>
      </c>
      <c r="E19" s="14">
        <v>344</v>
      </c>
      <c r="F19" s="14">
        <v>276</v>
      </c>
      <c r="G19" s="14">
        <v>68</v>
      </c>
      <c r="H19" s="14">
        <v>4597</v>
      </c>
      <c r="I19" s="14">
        <v>358</v>
      </c>
      <c r="J19" s="14">
        <v>3865</v>
      </c>
      <c r="K19" s="14">
        <v>283</v>
      </c>
      <c r="L19" s="14">
        <v>91</v>
      </c>
      <c r="M19" s="14">
        <v>1817</v>
      </c>
      <c r="N19" s="91">
        <v>4</v>
      </c>
    </row>
    <row r="20" spans="1:14" ht="19.5" customHeight="1">
      <c r="A20" s="77">
        <v>5</v>
      </c>
      <c r="B20" s="40" t="s">
        <v>87</v>
      </c>
      <c r="C20" s="387">
        <v>19533</v>
      </c>
      <c r="D20" s="14">
        <v>597</v>
      </c>
      <c r="E20" s="14">
        <v>1020</v>
      </c>
      <c r="F20" s="14">
        <v>774</v>
      </c>
      <c r="G20" s="14">
        <v>246</v>
      </c>
      <c r="H20" s="14">
        <v>13141</v>
      </c>
      <c r="I20" s="14">
        <v>934</v>
      </c>
      <c r="J20" s="14">
        <v>11295</v>
      </c>
      <c r="K20" s="14">
        <v>643</v>
      </c>
      <c r="L20" s="14">
        <v>269</v>
      </c>
      <c r="M20" s="14">
        <v>4390</v>
      </c>
      <c r="N20" s="91">
        <v>5</v>
      </c>
    </row>
    <row r="21" spans="1:14" ht="19.5" customHeight="1">
      <c r="A21" s="77">
        <v>6</v>
      </c>
      <c r="B21" s="40" t="s">
        <v>88</v>
      </c>
      <c r="C21" s="387">
        <v>16633</v>
      </c>
      <c r="D21" s="14">
        <v>386</v>
      </c>
      <c r="E21" s="14">
        <v>713</v>
      </c>
      <c r="F21" s="14">
        <v>610</v>
      </c>
      <c r="G21" s="14">
        <v>103</v>
      </c>
      <c r="H21" s="14">
        <v>11223</v>
      </c>
      <c r="I21" s="14">
        <v>833</v>
      </c>
      <c r="J21" s="14">
        <v>9425</v>
      </c>
      <c r="K21" s="14">
        <v>680</v>
      </c>
      <c r="L21" s="14">
        <v>285</v>
      </c>
      <c r="M21" s="14">
        <v>3541</v>
      </c>
      <c r="N21" s="91">
        <v>6</v>
      </c>
    </row>
    <row r="22" spans="1:14" ht="19.5" customHeight="1">
      <c r="A22" s="77">
        <v>7</v>
      </c>
      <c r="B22" s="40" t="s">
        <v>89</v>
      </c>
      <c r="C22" s="387">
        <v>10032</v>
      </c>
      <c r="D22" s="14">
        <v>410</v>
      </c>
      <c r="E22" s="14">
        <v>679</v>
      </c>
      <c r="F22" s="14">
        <v>506</v>
      </c>
      <c r="G22" s="14">
        <v>173</v>
      </c>
      <c r="H22" s="14">
        <v>6179</v>
      </c>
      <c r="I22" s="14">
        <v>581</v>
      </c>
      <c r="J22" s="14">
        <v>5012</v>
      </c>
      <c r="K22" s="14">
        <v>437</v>
      </c>
      <c r="L22" s="14">
        <v>149</v>
      </c>
      <c r="M22" s="14">
        <v>2174</v>
      </c>
      <c r="N22" s="91">
        <v>7</v>
      </c>
    </row>
    <row r="23" spans="1:14" ht="19.5" customHeight="1">
      <c r="A23" s="77">
        <v>8</v>
      </c>
      <c r="B23" s="40" t="s">
        <v>169</v>
      </c>
      <c r="C23" s="387">
        <v>14276</v>
      </c>
      <c r="D23" s="14">
        <v>497</v>
      </c>
      <c r="E23" s="14">
        <v>685</v>
      </c>
      <c r="F23" s="14">
        <v>550</v>
      </c>
      <c r="G23" s="14">
        <v>135</v>
      </c>
      <c r="H23" s="14">
        <v>10008</v>
      </c>
      <c r="I23" s="14">
        <v>679</v>
      </c>
      <c r="J23" s="14">
        <v>8571</v>
      </c>
      <c r="K23" s="14">
        <v>548</v>
      </c>
      <c r="L23" s="14">
        <v>210</v>
      </c>
      <c r="M23" s="14">
        <v>2807</v>
      </c>
      <c r="N23" s="91">
        <v>8</v>
      </c>
    </row>
    <row r="24" spans="1:14" ht="19.5" customHeight="1">
      <c r="A24" s="77">
        <v>9</v>
      </c>
      <c r="B24" s="40" t="s">
        <v>170</v>
      </c>
      <c r="C24" s="387">
        <v>9259</v>
      </c>
      <c r="D24" s="102">
        <v>345</v>
      </c>
      <c r="E24" s="102">
        <v>521</v>
      </c>
      <c r="F24" s="102">
        <v>430</v>
      </c>
      <c r="G24" s="102">
        <v>91</v>
      </c>
      <c r="H24" s="102">
        <v>6379</v>
      </c>
      <c r="I24" s="102">
        <v>616</v>
      </c>
      <c r="J24" s="102">
        <v>5129</v>
      </c>
      <c r="K24" s="102">
        <v>526</v>
      </c>
      <c r="L24" s="102">
        <v>108</v>
      </c>
      <c r="M24" s="407">
        <v>1948</v>
      </c>
      <c r="N24" s="91">
        <v>9</v>
      </c>
    </row>
    <row r="25" spans="1:14" ht="19.5" customHeight="1">
      <c r="A25" s="77">
        <v>10</v>
      </c>
      <c r="B25" s="40" t="s">
        <v>171</v>
      </c>
      <c r="C25" s="387">
        <v>10706</v>
      </c>
      <c r="D25" s="14">
        <v>396</v>
      </c>
      <c r="E25" s="14">
        <v>625</v>
      </c>
      <c r="F25" s="14">
        <v>507</v>
      </c>
      <c r="G25" s="14">
        <v>118</v>
      </c>
      <c r="H25" s="14">
        <v>7064</v>
      </c>
      <c r="I25" s="14">
        <v>508</v>
      </c>
      <c r="J25" s="14">
        <v>5999</v>
      </c>
      <c r="K25" s="14">
        <v>416</v>
      </c>
      <c r="L25" s="14">
        <v>141</v>
      </c>
      <c r="M25" s="14">
        <v>2369</v>
      </c>
      <c r="N25" s="91">
        <v>10</v>
      </c>
    </row>
    <row r="26" spans="1:14" s="12" customFormat="1" ht="19.5" customHeight="1">
      <c r="A26" s="82"/>
      <c r="B26" s="88" t="s">
        <v>172</v>
      </c>
      <c r="C26" s="115">
        <v>5440</v>
      </c>
      <c r="D26" s="112">
        <v>112</v>
      </c>
      <c r="E26" s="112">
        <v>173</v>
      </c>
      <c r="F26" s="112">
        <v>141</v>
      </c>
      <c r="G26" s="112">
        <v>32</v>
      </c>
      <c r="H26" s="112">
        <v>3977</v>
      </c>
      <c r="I26" s="112">
        <v>202</v>
      </c>
      <c r="J26" s="112">
        <v>3535</v>
      </c>
      <c r="K26" s="112">
        <v>175</v>
      </c>
      <c r="L26" s="112">
        <v>65</v>
      </c>
      <c r="M26" s="114">
        <v>1098</v>
      </c>
      <c r="N26" s="89" t="s">
        <v>173</v>
      </c>
    </row>
    <row r="27" spans="1:14" ht="19.5" customHeight="1">
      <c r="A27" s="77">
        <v>11</v>
      </c>
      <c r="B27" s="40" t="s">
        <v>174</v>
      </c>
      <c r="C27" s="387">
        <v>5440</v>
      </c>
      <c r="D27" s="14">
        <v>112</v>
      </c>
      <c r="E27" s="14">
        <v>173</v>
      </c>
      <c r="F27" s="14">
        <v>141</v>
      </c>
      <c r="G27" s="14">
        <v>32</v>
      </c>
      <c r="H27" s="14">
        <v>3977</v>
      </c>
      <c r="I27" s="14">
        <v>202</v>
      </c>
      <c r="J27" s="14">
        <v>3535</v>
      </c>
      <c r="K27" s="14">
        <v>175</v>
      </c>
      <c r="L27" s="14">
        <v>65</v>
      </c>
      <c r="M27" s="14">
        <v>1098</v>
      </c>
      <c r="N27" s="91">
        <v>11</v>
      </c>
    </row>
    <row r="28" spans="1:14" s="12" customFormat="1" ht="19.5" customHeight="1">
      <c r="A28" s="82"/>
      <c r="B28" s="88" t="s">
        <v>175</v>
      </c>
      <c r="C28" s="115">
        <v>17474</v>
      </c>
      <c r="D28" s="112">
        <v>316</v>
      </c>
      <c r="E28" s="112">
        <v>552</v>
      </c>
      <c r="F28" s="112">
        <v>469</v>
      </c>
      <c r="G28" s="112">
        <v>83</v>
      </c>
      <c r="H28" s="112">
        <v>12226</v>
      </c>
      <c r="I28" s="112">
        <v>689</v>
      </c>
      <c r="J28" s="112">
        <v>10767</v>
      </c>
      <c r="K28" s="112">
        <v>575</v>
      </c>
      <c r="L28" s="112">
        <v>195</v>
      </c>
      <c r="M28" s="114">
        <v>4126</v>
      </c>
      <c r="N28" s="89" t="s">
        <v>176</v>
      </c>
    </row>
    <row r="29" spans="1:14" ht="19.5" customHeight="1">
      <c r="A29" s="77">
        <v>12</v>
      </c>
      <c r="B29" s="40" t="s">
        <v>90</v>
      </c>
      <c r="C29" s="387">
        <v>6011</v>
      </c>
      <c r="D29" s="14">
        <v>63</v>
      </c>
      <c r="E29" s="14">
        <v>122</v>
      </c>
      <c r="F29" s="14">
        <v>102</v>
      </c>
      <c r="G29" s="14">
        <v>20</v>
      </c>
      <c r="H29" s="14">
        <v>4341</v>
      </c>
      <c r="I29" s="14">
        <v>229</v>
      </c>
      <c r="J29" s="14">
        <v>3843</v>
      </c>
      <c r="K29" s="14">
        <v>191</v>
      </c>
      <c r="L29" s="14">
        <v>78</v>
      </c>
      <c r="M29" s="14">
        <v>1302</v>
      </c>
      <c r="N29" s="91">
        <v>12</v>
      </c>
    </row>
    <row r="30" spans="1:14" ht="19.5" customHeight="1">
      <c r="A30" s="77">
        <v>13</v>
      </c>
      <c r="B30" s="40" t="s">
        <v>91</v>
      </c>
      <c r="C30" s="387">
        <v>3067</v>
      </c>
      <c r="D30" s="14">
        <v>64</v>
      </c>
      <c r="E30" s="14">
        <v>100</v>
      </c>
      <c r="F30" s="14">
        <v>86</v>
      </c>
      <c r="G30" s="14">
        <v>14</v>
      </c>
      <c r="H30" s="14">
        <v>2215</v>
      </c>
      <c r="I30" s="14">
        <v>92</v>
      </c>
      <c r="J30" s="14">
        <v>2027</v>
      </c>
      <c r="K30" s="14">
        <v>71</v>
      </c>
      <c r="L30" s="14">
        <v>25</v>
      </c>
      <c r="M30" s="14">
        <v>630</v>
      </c>
      <c r="N30" s="91">
        <v>13</v>
      </c>
    </row>
    <row r="31" spans="1:14" ht="19.5" customHeight="1">
      <c r="A31" s="77">
        <v>14</v>
      </c>
      <c r="B31" s="40" t="s">
        <v>177</v>
      </c>
      <c r="C31" s="387">
        <v>8396</v>
      </c>
      <c r="D31" s="14">
        <v>189</v>
      </c>
      <c r="E31" s="14">
        <v>330</v>
      </c>
      <c r="F31" s="14">
        <v>281</v>
      </c>
      <c r="G31" s="14">
        <v>49</v>
      </c>
      <c r="H31" s="14">
        <v>5670</v>
      </c>
      <c r="I31" s="14">
        <v>368</v>
      </c>
      <c r="J31" s="14">
        <v>4897</v>
      </c>
      <c r="K31" s="14">
        <v>313</v>
      </c>
      <c r="L31" s="14">
        <v>92</v>
      </c>
      <c r="M31" s="14">
        <v>2194</v>
      </c>
      <c r="N31" s="91">
        <v>14</v>
      </c>
    </row>
    <row r="32" spans="1:14" s="12" customFormat="1" ht="19.5" customHeight="1">
      <c r="A32" s="82"/>
      <c r="B32" s="88" t="s">
        <v>178</v>
      </c>
      <c r="C32" s="115">
        <v>1956</v>
      </c>
      <c r="D32" s="112">
        <v>175</v>
      </c>
      <c r="E32" s="112">
        <v>250</v>
      </c>
      <c r="F32" s="112">
        <v>191</v>
      </c>
      <c r="G32" s="112">
        <v>59</v>
      </c>
      <c r="H32" s="112">
        <v>1307</v>
      </c>
      <c r="I32" s="112">
        <v>98</v>
      </c>
      <c r="J32" s="112">
        <v>1098</v>
      </c>
      <c r="K32" s="112">
        <v>90</v>
      </c>
      <c r="L32" s="112">
        <v>21</v>
      </c>
      <c r="M32" s="114">
        <v>223</v>
      </c>
      <c r="N32" s="89" t="s">
        <v>179</v>
      </c>
    </row>
    <row r="33" spans="1:14" ht="19.5" customHeight="1">
      <c r="A33" s="77">
        <v>15</v>
      </c>
      <c r="B33" s="40" t="s">
        <v>92</v>
      </c>
      <c r="C33" s="387">
        <v>1956</v>
      </c>
      <c r="D33" s="14">
        <v>175</v>
      </c>
      <c r="E33" s="14">
        <v>250</v>
      </c>
      <c r="F33" s="14">
        <v>191</v>
      </c>
      <c r="G33" s="14">
        <v>59</v>
      </c>
      <c r="H33" s="14">
        <v>1307</v>
      </c>
      <c r="I33" s="14">
        <v>98</v>
      </c>
      <c r="J33" s="14">
        <v>1098</v>
      </c>
      <c r="K33" s="14">
        <v>90</v>
      </c>
      <c r="L33" s="14">
        <v>21</v>
      </c>
      <c r="M33" s="14">
        <v>223</v>
      </c>
      <c r="N33" s="91">
        <v>15</v>
      </c>
    </row>
    <row r="34" spans="1:14" s="12" customFormat="1" ht="19.5" customHeight="1">
      <c r="A34" s="82"/>
      <c r="B34" s="88" t="s">
        <v>180</v>
      </c>
      <c r="C34" s="115">
        <v>6897</v>
      </c>
      <c r="D34" s="112">
        <v>91</v>
      </c>
      <c r="E34" s="112">
        <v>217</v>
      </c>
      <c r="F34" s="112">
        <v>185</v>
      </c>
      <c r="G34" s="112">
        <v>32</v>
      </c>
      <c r="H34" s="112">
        <v>4959</v>
      </c>
      <c r="I34" s="112">
        <v>519</v>
      </c>
      <c r="J34" s="112">
        <v>3977</v>
      </c>
      <c r="K34" s="112">
        <v>358</v>
      </c>
      <c r="L34" s="112">
        <v>105</v>
      </c>
      <c r="M34" s="114">
        <v>1621</v>
      </c>
      <c r="N34" s="89" t="s">
        <v>181</v>
      </c>
    </row>
    <row r="35" spans="1:14" ht="19.5" customHeight="1">
      <c r="A35" s="77">
        <v>16</v>
      </c>
      <c r="B35" s="40" t="s">
        <v>93</v>
      </c>
      <c r="C35" s="387">
        <v>6897</v>
      </c>
      <c r="D35" s="14">
        <v>91</v>
      </c>
      <c r="E35" s="14">
        <v>217</v>
      </c>
      <c r="F35" s="14">
        <v>185</v>
      </c>
      <c r="G35" s="14">
        <v>32</v>
      </c>
      <c r="H35" s="14">
        <v>4959</v>
      </c>
      <c r="I35" s="14">
        <v>519</v>
      </c>
      <c r="J35" s="14">
        <v>3977</v>
      </c>
      <c r="K35" s="14">
        <v>358</v>
      </c>
      <c r="L35" s="14">
        <v>105</v>
      </c>
      <c r="M35" s="14">
        <v>1621</v>
      </c>
      <c r="N35" s="91">
        <v>16</v>
      </c>
    </row>
    <row r="36" spans="1:14" s="12" customFormat="1" ht="19.5" customHeight="1">
      <c r="A36" s="82"/>
      <c r="B36" s="88" t="s">
        <v>182</v>
      </c>
      <c r="C36" s="115">
        <v>13081</v>
      </c>
      <c r="D36" s="112">
        <v>1011</v>
      </c>
      <c r="E36" s="112">
        <v>1572</v>
      </c>
      <c r="F36" s="112">
        <v>1323</v>
      </c>
      <c r="G36" s="112">
        <v>249</v>
      </c>
      <c r="H36" s="112">
        <v>7442</v>
      </c>
      <c r="I36" s="112">
        <v>622</v>
      </c>
      <c r="J36" s="112">
        <v>6205</v>
      </c>
      <c r="K36" s="112">
        <v>458</v>
      </c>
      <c r="L36" s="112">
        <v>157</v>
      </c>
      <c r="M36" s="114">
        <v>2870</v>
      </c>
      <c r="N36" s="89" t="s">
        <v>183</v>
      </c>
    </row>
    <row r="37" spans="1:14" ht="19.5" customHeight="1">
      <c r="A37" s="77">
        <v>17</v>
      </c>
      <c r="B37" s="40" t="s">
        <v>94</v>
      </c>
      <c r="C37" s="387">
        <v>2685</v>
      </c>
      <c r="D37" s="14">
        <v>42</v>
      </c>
      <c r="E37" s="14">
        <v>71</v>
      </c>
      <c r="F37" s="14">
        <v>53</v>
      </c>
      <c r="G37" s="14">
        <v>18</v>
      </c>
      <c r="H37" s="14">
        <v>1613</v>
      </c>
      <c r="I37" s="14">
        <v>152</v>
      </c>
      <c r="J37" s="14">
        <v>1356</v>
      </c>
      <c r="K37" s="14">
        <v>76</v>
      </c>
      <c r="L37" s="14">
        <v>29</v>
      </c>
      <c r="M37" s="14">
        <v>956</v>
      </c>
      <c r="N37" s="91">
        <v>17</v>
      </c>
    </row>
    <row r="38" spans="1:14" ht="19.5" customHeight="1">
      <c r="A38" s="77">
        <v>18</v>
      </c>
      <c r="B38" s="40" t="s">
        <v>95</v>
      </c>
      <c r="C38" s="387">
        <v>3067</v>
      </c>
      <c r="D38" s="14">
        <v>115</v>
      </c>
      <c r="E38" s="14">
        <v>234</v>
      </c>
      <c r="F38" s="14">
        <v>206</v>
      </c>
      <c r="G38" s="14">
        <v>28</v>
      </c>
      <c r="H38" s="14">
        <v>1956</v>
      </c>
      <c r="I38" s="14">
        <v>122</v>
      </c>
      <c r="J38" s="14">
        <v>1681</v>
      </c>
      <c r="K38" s="14">
        <v>113</v>
      </c>
      <c r="L38" s="14">
        <v>40</v>
      </c>
      <c r="M38" s="14">
        <v>689</v>
      </c>
      <c r="N38" s="91">
        <v>18</v>
      </c>
    </row>
    <row r="39" spans="1:14" ht="19.5" customHeight="1">
      <c r="A39" s="77">
        <v>19</v>
      </c>
      <c r="B39" s="40" t="s">
        <v>96</v>
      </c>
      <c r="C39" s="387">
        <v>7329</v>
      </c>
      <c r="D39" s="14">
        <v>854</v>
      </c>
      <c r="E39" s="14">
        <v>1267</v>
      </c>
      <c r="F39" s="14">
        <v>1064</v>
      </c>
      <c r="G39" s="14">
        <v>203</v>
      </c>
      <c r="H39" s="14">
        <v>3873</v>
      </c>
      <c r="I39" s="14">
        <v>348</v>
      </c>
      <c r="J39" s="14">
        <v>3168</v>
      </c>
      <c r="K39" s="14">
        <v>269</v>
      </c>
      <c r="L39" s="14">
        <v>88</v>
      </c>
      <c r="M39" s="14">
        <v>1225</v>
      </c>
      <c r="N39" s="91">
        <v>19</v>
      </c>
    </row>
    <row r="40" spans="1:14" s="12" customFormat="1" ht="19.5" customHeight="1">
      <c r="A40" s="82"/>
      <c r="B40" s="88" t="s">
        <v>184</v>
      </c>
      <c r="C40" s="115">
        <v>2916</v>
      </c>
      <c r="D40" s="112">
        <v>432</v>
      </c>
      <c r="E40" s="112">
        <v>434</v>
      </c>
      <c r="F40" s="112">
        <v>353</v>
      </c>
      <c r="G40" s="112">
        <v>81</v>
      </c>
      <c r="H40" s="112">
        <v>1411</v>
      </c>
      <c r="I40" s="112">
        <v>167</v>
      </c>
      <c r="J40" s="112">
        <v>1059</v>
      </c>
      <c r="K40" s="112">
        <v>159</v>
      </c>
      <c r="L40" s="112">
        <v>26</v>
      </c>
      <c r="M40" s="114">
        <v>629</v>
      </c>
      <c r="N40" s="89" t="s">
        <v>185</v>
      </c>
    </row>
    <row r="41" spans="1:14" ht="19.5" customHeight="1" thickBot="1">
      <c r="A41" s="92">
        <v>20</v>
      </c>
      <c r="B41" s="93" t="s">
        <v>186</v>
      </c>
      <c r="C41" s="424">
        <v>2916</v>
      </c>
      <c r="D41" s="144">
        <v>432</v>
      </c>
      <c r="E41" s="144">
        <v>434</v>
      </c>
      <c r="F41" s="144">
        <v>353</v>
      </c>
      <c r="G41" s="144">
        <v>81</v>
      </c>
      <c r="H41" s="144">
        <v>1411</v>
      </c>
      <c r="I41" s="144">
        <v>167</v>
      </c>
      <c r="J41" s="144">
        <v>1059</v>
      </c>
      <c r="K41" s="144">
        <v>159</v>
      </c>
      <c r="L41" s="144">
        <v>26</v>
      </c>
      <c r="M41" s="425">
        <v>629</v>
      </c>
      <c r="N41" s="94">
        <v>20</v>
      </c>
    </row>
    <row r="42" spans="1:14" ht="19.5" customHeight="1">
      <c r="A42" s="423" t="s">
        <v>300</v>
      </c>
      <c r="B42" s="423"/>
      <c r="C42" s="423"/>
      <c r="D42" s="13"/>
      <c r="E42" s="13"/>
      <c r="F42" s="14"/>
      <c r="G42" s="14"/>
      <c r="H42" s="14"/>
      <c r="I42" s="14"/>
      <c r="J42" s="14"/>
      <c r="K42" s="14"/>
      <c r="L42" s="14"/>
      <c r="M42" s="14"/>
      <c r="N42" s="408"/>
    </row>
    <row r="43" spans="1:14" ht="19.5" customHeight="1">
      <c r="A43" s="187" t="s">
        <v>301</v>
      </c>
      <c r="B43" s="423"/>
      <c r="C43" s="423"/>
      <c r="D43" s="423"/>
      <c r="E43" s="423"/>
      <c r="F43" s="14"/>
      <c r="G43" s="14"/>
      <c r="H43" s="14"/>
      <c r="I43" s="14"/>
      <c r="J43" s="14"/>
      <c r="K43" s="14"/>
      <c r="L43" s="14"/>
      <c r="M43" s="14"/>
      <c r="N43" s="313"/>
    </row>
    <row r="44" spans="1:14" s="12" customFormat="1" ht="19.5" customHeight="1">
      <c r="A44" s="187" t="s">
        <v>669</v>
      </c>
      <c r="B44" s="406"/>
      <c r="C44" s="112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324"/>
    </row>
    <row r="45" spans="1:14" ht="19.5" customHeight="1">
      <c r="A45" s="95"/>
      <c r="B45" s="306"/>
      <c r="C45" s="102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313"/>
    </row>
    <row r="46" spans="1:14" ht="19.5" customHeight="1">
      <c r="A46" s="95"/>
      <c r="B46" s="306"/>
      <c r="C46" s="102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313"/>
    </row>
    <row r="47" spans="1:14" ht="19.5" customHeight="1">
      <c r="A47" s="95"/>
      <c r="B47" s="306"/>
      <c r="C47" s="102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313"/>
    </row>
    <row r="48" spans="1:14" ht="19.5" customHeight="1">
      <c r="A48" s="95"/>
      <c r="B48" s="306"/>
      <c r="C48" s="102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313"/>
    </row>
    <row r="49" spans="1:14" ht="19.5" customHeight="1">
      <c r="A49" s="95"/>
      <c r="B49" s="306"/>
      <c r="C49" s="102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313"/>
    </row>
    <row r="50" spans="1:14" s="12" customFormat="1" ht="19.5" customHeight="1">
      <c r="A50" s="252"/>
      <c r="B50" s="406"/>
      <c r="C50" s="112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324"/>
    </row>
    <row r="51" spans="1:14" ht="19.5" customHeight="1">
      <c r="A51" s="95"/>
      <c r="B51" s="306"/>
      <c r="C51" s="102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313"/>
    </row>
    <row r="52" spans="1:14" ht="19.5" customHeight="1">
      <c r="A52" s="253"/>
      <c r="B52" s="306"/>
      <c r="C52" s="102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313"/>
    </row>
    <row r="53" spans="1:14" ht="19.5" customHeight="1">
      <c r="A53" s="253"/>
      <c r="B53" s="306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313"/>
    </row>
    <row r="54" spans="1:14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">
      <c r="A55" s="1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1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2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</row>
    <row r="60" spans="1:14" ht="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2">
      <c r="A61" s="13"/>
      <c r="B61" s="13"/>
      <c r="C61" s="13"/>
      <c r="D61" s="13"/>
      <c r="E61" s="13"/>
      <c r="F61" s="13"/>
      <c r="G61" s="119"/>
      <c r="H61" s="119"/>
      <c r="I61" s="119"/>
      <c r="J61" s="13"/>
      <c r="K61" s="13"/>
      <c r="L61" s="13"/>
      <c r="M61" s="13"/>
      <c r="N61" s="13"/>
    </row>
    <row r="62" spans="1:14" ht="1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1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1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1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</sheetData>
  <sheetProtection/>
  <printOptions/>
  <pageMargins left="0.3937007874015748" right="0.3937007874015748" top="0.5905511811023623" bottom="0.35433070866141736" header="0.3937007874015748" footer="0.275590551181102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2017-02-14T00:30:31Z</cp:lastPrinted>
  <dcterms:created xsi:type="dcterms:W3CDTF">1997-01-08T22:48:59Z</dcterms:created>
  <dcterms:modified xsi:type="dcterms:W3CDTF">2017-03-14T02:39:29Z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