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85" yWindow="0" windowWidth="10830" windowHeight="9795" activeTab="9"/>
  </bookViews>
  <sheets>
    <sheet name="14-1" sheetId="1" r:id="rId1"/>
    <sheet name="14-2" sheetId="2" r:id="rId2"/>
    <sheet name="14-3.4" sheetId="3" r:id="rId3"/>
    <sheet name="14-5" sheetId="4" r:id="rId4"/>
    <sheet name="14-6 " sheetId="5" r:id="rId5"/>
    <sheet name="14-7 " sheetId="6" r:id="rId6"/>
    <sheet name="14-8" sheetId="7" r:id="rId7"/>
    <sheet name="14-9" sheetId="8" r:id="rId8"/>
    <sheet name="14-10" sheetId="9" r:id="rId9"/>
    <sheet name="14-11" sheetId="10" r:id="rId10"/>
    <sheet name="Sheet1" sheetId="11" r:id="rId11"/>
  </sheets>
  <definedNames>
    <definedName name="_xlnm.Print_Area" localSheetId="1">'14-2'!$A$1:$L$27</definedName>
    <definedName name="wrn.toukei." localSheetId="0" hidden="1">{#N/A,#N/A,FALSE,"312"}</definedName>
    <definedName name="wrn.toukei." localSheetId="8" hidden="1">{#N/A,#N/A,FALSE,"312"}</definedName>
    <definedName name="wrn.toukei." localSheetId="9" hidden="1">{#N/A,#N/A,FALSE,"312"}</definedName>
    <definedName name="wrn.toukei." localSheetId="1" hidden="1">{#N/A,#N/A,FALSE,"312"}</definedName>
    <definedName name="wrn.toukei." localSheetId="2" hidden="1">{#N/A,#N/A,FALSE,"312"}</definedName>
    <definedName name="wrn.toukei." localSheetId="3" hidden="1">{#N/A,#N/A,FALSE,"312"}</definedName>
    <definedName name="wrn.toukei." localSheetId="4" hidden="1">{#N/A,#N/A,FALSE,"312"}</definedName>
    <definedName name="wrn.toukei." localSheetId="5" hidden="1">{#N/A,#N/A,FALSE,"312"}</definedName>
    <definedName name="wrn.toukei." localSheetId="6" hidden="1">{#N/A,#N/A,FALSE,"312"}</definedName>
    <definedName name="wrn.toukei." localSheetId="7" hidden="1">{#N/A,#N/A,FALSE,"312"}</definedName>
    <definedName name="wrn.toukei." hidden="1">{#N/A,#N/A,FALSE,"312"}</definedName>
  </definedNames>
  <calcPr fullCalcOnLoad="1"/>
</workbook>
</file>

<file path=xl/sharedStrings.xml><?xml version="1.0" encoding="utf-8"?>
<sst xmlns="http://schemas.openxmlformats.org/spreadsheetml/2006/main" count="504" uniqueCount="277">
  <si>
    <t>年　　度</t>
  </si>
  <si>
    <t>件</t>
  </si>
  <si>
    <t>百万円</t>
  </si>
  <si>
    <t>区　　分</t>
  </si>
  <si>
    <t>件　　　数</t>
  </si>
  <si>
    <t>金　　　額</t>
  </si>
  <si>
    <t>人</t>
  </si>
  <si>
    <t xml:space="preserve"> 　新契約数</t>
  </si>
  <si>
    <t xml:space="preserve">   保 有 数</t>
  </si>
  <si>
    <t>個　人　保　険</t>
  </si>
  <si>
    <t>個　人　年　金</t>
  </si>
  <si>
    <t>団　体　保　険</t>
  </si>
  <si>
    <t>件</t>
  </si>
  <si>
    <t xml:space="preserve">      2)住宅金融支援機構の買取債権等には、証券化支援事業（保証型）の付保残高は含まない。</t>
  </si>
  <si>
    <t>　　　　住宅金融支援機構は、金融機関本店所在地区分による。</t>
  </si>
  <si>
    <t>貸 付 金</t>
  </si>
  <si>
    <t>買取債権等</t>
  </si>
  <si>
    <t>普通貸付</t>
  </si>
  <si>
    <t>年度末</t>
  </si>
  <si>
    <t>地方公共団体
金融機構</t>
  </si>
  <si>
    <t>日本政策金融公庫
佐賀支店　　　　　　　　　中小企業事業</t>
  </si>
  <si>
    <t>日本政策金融公庫
佐賀支店　　　　　　　　　農林水産事業</t>
  </si>
  <si>
    <t>住宅金融
支援機構</t>
  </si>
  <si>
    <t>日本政策金融公庫
佐賀支店　　　　　　　　　国民生活事業</t>
  </si>
  <si>
    <t>（単位：億円）</t>
  </si>
  <si>
    <t xml:space="preserve">            （単位：億円）</t>
  </si>
  <si>
    <t>全         国</t>
  </si>
  <si>
    <t>佐  賀  県</t>
  </si>
  <si>
    <t>年 次･月</t>
  </si>
  <si>
    <t>発行高
(年･月末)</t>
  </si>
  <si>
    <t>最高発行高</t>
  </si>
  <si>
    <t>最低発行高</t>
  </si>
  <si>
    <t>平均発行高</t>
  </si>
  <si>
    <t>発行高</t>
  </si>
  <si>
    <t>還収高</t>
  </si>
  <si>
    <t>発行･還収
(△)超高</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</si>
  <si>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</si>
  <si>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</si>
  <si>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</si>
  <si>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</si>
  <si>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</si>
  <si>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</si>
  <si>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</si>
  <si>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</si>
  <si>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</si>
  <si>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</si>
  <si>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</si>
  <si>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資料:日本銀行調査統計局｢金融経済統計月報｣、日本銀行佐賀事務所</t>
  </si>
  <si>
    <t>(注)佐賀県の計数は日本銀行佐賀事務所における日本銀行券の発行還収状況。</t>
  </si>
  <si>
    <t>(注)四捨五入の関係で合計と内訳の計が合わない場合がある。</t>
  </si>
  <si>
    <t>　全　　　　　国</t>
  </si>
  <si>
    <t>　佐　　賀　　県</t>
  </si>
  <si>
    <t>年次･月</t>
  </si>
  <si>
    <t>手形交換</t>
  </si>
  <si>
    <t>不渡手形</t>
  </si>
  <si>
    <t>うち取引停止処分</t>
  </si>
  <si>
    <t>千枚</t>
  </si>
  <si>
    <t>百億円</t>
  </si>
  <si>
    <t>億円</t>
  </si>
  <si>
    <t>枚</t>
  </si>
  <si>
    <t>千円</t>
  </si>
  <si>
    <t>（注）取引停止処分は、不渡手形のうちの取引停止処分。</t>
  </si>
  <si>
    <t>（単位：百万円）</t>
  </si>
  <si>
    <t>年末･月末</t>
  </si>
  <si>
    <t>総　　額</t>
  </si>
  <si>
    <t>1) 銀　　行</t>
  </si>
  <si>
    <t>信用金庫</t>
  </si>
  <si>
    <t>信用組合</t>
  </si>
  <si>
    <t>　　       2</t>
  </si>
  <si>
    <t>　　       3</t>
  </si>
  <si>
    <t>　　       4</t>
  </si>
  <si>
    <t>　　       5</t>
  </si>
  <si>
    <t>　　       6</t>
  </si>
  <si>
    <t>　　       7</t>
  </si>
  <si>
    <t>　　       8</t>
  </si>
  <si>
    <t>　　       9</t>
  </si>
  <si>
    <t>　　      10</t>
  </si>
  <si>
    <t>　　      11</t>
  </si>
  <si>
    <t>　　      12</t>
  </si>
  <si>
    <t xml:space="preserve"> </t>
  </si>
  <si>
    <t xml:space="preserve"> 各年・月末現在</t>
  </si>
  <si>
    <t>　　（単位：百万円）</t>
  </si>
  <si>
    <t>年末・月末</t>
  </si>
  <si>
    <t>貸 出 金</t>
  </si>
  <si>
    <t>預　　金</t>
  </si>
  <si>
    <t>一 般 預 金</t>
  </si>
  <si>
    <t>公 金 預 金</t>
  </si>
  <si>
    <t>金融機関預金</t>
  </si>
  <si>
    <t>資料：日本銀行福岡支店</t>
  </si>
  <si>
    <t>注)国内銀行分のみ。</t>
  </si>
  <si>
    <t>14-7  銀 　行　 主　 要　</t>
  </si>
  <si>
    <t>各年12月末現在</t>
  </si>
  <si>
    <t>店舗数</t>
  </si>
  <si>
    <t>預                             金</t>
  </si>
  <si>
    <t>借用金</t>
  </si>
  <si>
    <t>貸    出    金</t>
  </si>
  <si>
    <t>有価証券</t>
  </si>
  <si>
    <t>現        金</t>
  </si>
  <si>
    <t>預け金</t>
  </si>
  <si>
    <t>合計</t>
  </si>
  <si>
    <t>当座預金</t>
  </si>
  <si>
    <t>普通預金</t>
  </si>
  <si>
    <t>貯蓄預金</t>
  </si>
  <si>
    <t>通知預金</t>
  </si>
  <si>
    <t>定期預金</t>
  </si>
  <si>
    <t>定期積金</t>
  </si>
  <si>
    <t>納    税準備預金</t>
  </si>
  <si>
    <t>非居住者円 預 金</t>
  </si>
  <si>
    <t>そ の 他 預    金</t>
  </si>
  <si>
    <t>割引手形</t>
  </si>
  <si>
    <t>手形貸付</t>
  </si>
  <si>
    <t>証書貸付</t>
  </si>
  <si>
    <t>当座貸越</t>
  </si>
  <si>
    <t>現金</t>
  </si>
  <si>
    <t>小切手、手形等</t>
  </si>
  <si>
    <t>　　  　2</t>
  </si>
  <si>
    <t xml:space="preserve">     2 </t>
  </si>
  <si>
    <t>　　 　 3</t>
  </si>
  <si>
    <t xml:space="preserve">     3 </t>
  </si>
  <si>
    <t>　　  　4</t>
  </si>
  <si>
    <t xml:space="preserve">     4</t>
  </si>
  <si>
    <t>　　  　5</t>
  </si>
  <si>
    <t xml:space="preserve">     5</t>
  </si>
  <si>
    <t>　　  　6</t>
  </si>
  <si>
    <t xml:space="preserve">     6</t>
  </si>
  <si>
    <t>　　  　7</t>
  </si>
  <si>
    <t xml:space="preserve">     7</t>
  </si>
  <si>
    <t>　　 　 8</t>
  </si>
  <si>
    <t xml:space="preserve">     8</t>
  </si>
  <si>
    <t>　　  　9</t>
  </si>
  <si>
    <t xml:space="preserve">     9</t>
  </si>
  <si>
    <t>　　   10</t>
  </si>
  <si>
    <t xml:space="preserve">    10</t>
  </si>
  <si>
    <t>　　   11</t>
  </si>
  <si>
    <t xml:space="preserve">    11</t>
  </si>
  <si>
    <t>　　   12</t>
  </si>
  <si>
    <t xml:space="preserve">    12</t>
  </si>
  <si>
    <t>（注) 四捨五入の関係で、内訳の計と合計が合わない場合がある。</t>
  </si>
  <si>
    <t xml:space="preserve">       （単位：件,百万円）</t>
  </si>
  <si>
    <t>年度・月</t>
  </si>
  <si>
    <t>保証申込</t>
  </si>
  <si>
    <t>保証承諾</t>
  </si>
  <si>
    <t>償　　還</t>
  </si>
  <si>
    <t>代位弁済</t>
  </si>
  <si>
    <t>求償権残高</t>
  </si>
  <si>
    <t>保証債務残高</t>
  </si>
  <si>
    <t>件数</t>
  </si>
  <si>
    <t>金　額</t>
  </si>
  <si>
    <t xml:space="preserve">         5</t>
  </si>
  <si>
    <t xml:space="preserve">        10</t>
  </si>
  <si>
    <t xml:space="preserve">        11</t>
  </si>
  <si>
    <t xml:space="preserve">        12</t>
  </si>
  <si>
    <t xml:space="preserve">         2</t>
  </si>
  <si>
    <t xml:space="preserve">         3</t>
  </si>
  <si>
    <t>資料：佐賀県信用保証協会「信用保証月報」</t>
  </si>
  <si>
    <t>（注）この表の各年度は、年度間の総数で各月は月間の数値である。ただし保証債務残高並びに求償権残高は、年度末及び月末における</t>
  </si>
  <si>
    <t>　　　相殺後の累計である。</t>
  </si>
  <si>
    <t>　   （単位：件,百万円）</t>
  </si>
  <si>
    <t>年次・月</t>
  </si>
  <si>
    <t>合　計</t>
  </si>
  <si>
    <t>製造業</t>
  </si>
  <si>
    <t>建設業</t>
  </si>
  <si>
    <t>建設関連業</t>
  </si>
  <si>
    <t>商業サービス</t>
  </si>
  <si>
    <t>その他</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</si>
  <si>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</si>
  <si>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</si>
  <si>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</si>
  <si>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</si>
  <si>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</si>
  <si>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</si>
  <si>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</si>
  <si>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</si>
  <si>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</si>
  <si>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</si>
  <si>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</si>
  <si>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（注）負債金額１千万円以上についてである。</t>
  </si>
  <si>
    <t>復活件数</t>
  </si>
  <si>
    <t>消　　滅　　件　　数</t>
  </si>
  <si>
    <t>年　度　末　現　在</t>
  </si>
  <si>
    <t>保険金額</t>
  </si>
  <si>
    <t>死　亡</t>
  </si>
  <si>
    <t>満　期</t>
  </si>
  <si>
    <t>解　約</t>
  </si>
  <si>
    <t>失　効</t>
  </si>
  <si>
    <t>件　数</t>
  </si>
  <si>
    <t>平　　均</t>
  </si>
  <si>
    <t>資料：独立行政法人郵便貯金・簡易生命保険管理機構</t>
  </si>
  <si>
    <t>資料:一般社団法人 佐賀県銀行協会</t>
  </si>
  <si>
    <t>資料：一般社団法人 佐賀県銀行協会</t>
  </si>
  <si>
    <t>団　体　数</t>
  </si>
  <si>
    <t>被保険者数</t>
  </si>
  <si>
    <t>金　　　額</t>
  </si>
  <si>
    <t>年度</t>
  </si>
  <si>
    <t>(注）個人保険数値には，個人年金保険の数値は含まれていない。</t>
  </si>
  <si>
    <t>98 314</t>
  </si>
  <si>
    <t>447 379</t>
  </si>
  <si>
    <t>8 992</t>
  </si>
  <si>
    <t>42 800</t>
  </si>
  <si>
    <t>1 101</t>
  </si>
  <si>
    <t>893 315</t>
  </si>
  <si>
    <t xml:space="preserve"> 5 951 793</t>
  </si>
  <si>
    <t>94 218</t>
  </si>
  <si>
    <t>468 002</t>
  </si>
  <si>
    <t>65 916</t>
  </si>
  <si>
    <t>371 686</t>
  </si>
  <si>
    <t>△256</t>
  </si>
  <si>
    <t>資料：日本政策金融公庫佐賀支店、住宅金融支援機構九州支店、地方公共団体金融機構</t>
  </si>
  <si>
    <t>-</t>
  </si>
  <si>
    <t>382 992</t>
  </si>
  <si>
    <t>88 722</t>
  </si>
  <si>
    <t>219 528</t>
  </si>
  <si>
    <t>33 458</t>
  </si>
  <si>
    <t xml:space="preserve">  資料:佐賀県銀行協会、佐賀県信用金庫協会、佐賀県信用組合協会</t>
  </si>
  <si>
    <t>（注) 1)本計数は原則として県内貸付先に対する貸付残高。</t>
  </si>
  <si>
    <t>資料：一般社団法人生命保険協会「生命保険事業概況」</t>
  </si>
  <si>
    <t>2 275</t>
  </si>
  <si>
    <t xml:space="preserve">     24</t>
  </si>
  <si>
    <t xml:space="preserve">     25</t>
  </si>
  <si>
    <t xml:space="preserve">     26</t>
  </si>
  <si>
    <t xml:space="preserve"> 　　個人年金の金額表示は、年金開始時における年金原資で表示している。</t>
  </si>
  <si>
    <t xml:space="preserve">       25</t>
  </si>
  <si>
    <t xml:space="preserve">       26</t>
  </si>
  <si>
    <t xml:space="preserve">  24</t>
  </si>
  <si>
    <t xml:space="preserve">  26</t>
  </si>
  <si>
    <t>平成27年 1月</t>
  </si>
  <si>
    <r>
      <t>14-1　日本銀行券発行還収状況</t>
    </r>
    <r>
      <rPr>
        <sz val="12"/>
        <rFont val="ＭＳ 明朝"/>
        <family val="1"/>
      </rPr>
      <t>（平成23～27年）</t>
    </r>
  </si>
  <si>
    <t>平成 23年</t>
  </si>
  <si>
    <t xml:space="preserve">     27</t>
  </si>
  <si>
    <t>平成27年 1月</t>
  </si>
  <si>
    <t>△152</t>
  </si>
  <si>
    <t>△12</t>
  </si>
  <si>
    <t>△23</t>
  </si>
  <si>
    <r>
      <t>14-2　手　形　交　換　状　況</t>
    </r>
    <r>
      <rPr>
        <sz val="12"/>
        <rFont val="ＭＳ 明朝"/>
        <family val="1"/>
      </rPr>
      <t>（平成23～27年）</t>
    </r>
  </si>
  <si>
    <t>-</t>
  </si>
  <si>
    <r>
      <t>14-3　主要金融機関別預金残高</t>
    </r>
    <r>
      <rPr>
        <sz val="12"/>
        <rFont val="ＭＳ 明朝"/>
        <family val="1"/>
      </rPr>
      <t>（平成23～27年）</t>
    </r>
  </si>
  <si>
    <t xml:space="preserve">    平成 23 年</t>
  </si>
  <si>
    <t xml:space="preserve">         24</t>
  </si>
  <si>
    <t xml:space="preserve">         25</t>
  </si>
  <si>
    <t xml:space="preserve">         26</t>
  </si>
  <si>
    <t xml:space="preserve">         27</t>
  </si>
  <si>
    <t xml:space="preserve">   平成27年1月</t>
  </si>
  <si>
    <r>
      <t>14-4　主要金融機関別貸出残高</t>
    </r>
    <r>
      <rPr>
        <sz val="12"/>
        <rFont val="ＭＳ 明朝"/>
        <family val="1"/>
      </rPr>
      <t>（平成23～27年）</t>
    </r>
  </si>
  <si>
    <t xml:space="preserve">    平成 23 年</t>
  </si>
  <si>
    <t xml:space="preserve">    平成 23 年</t>
  </si>
  <si>
    <t xml:space="preserve">   平成27年1月</t>
  </si>
  <si>
    <r>
      <t>14-5　預金・貸出金残高</t>
    </r>
    <r>
      <rPr>
        <sz val="12"/>
        <rFont val="ＭＳ 明朝"/>
        <family val="1"/>
      </rPr>
      <t>（平成23～27年）</t>
    </r>
  </si>
  <si>
    <r>
      <t>14-6　主要政府金融機関別貸付残高</t>
    </r>
    <r>
      <rPr>
        <sz val="12"/>
        <rFont val="ＭＳ 明朝"/>
        <family val="1"/>
      </rPr>
      <t>（平成23～27年度）</t>
    </r>
  </si>
  <si>
    <t>平成 23 年度</t>
  </si>
  <si>
    <t xml:space="preserve">     25</t>
  </si>
  <si>
    <r>
      <t>　勘　 定</t>
    </r>
    <r>
      <rPr>
        <sz val="12"/>
        <rFont val="ＭＳ 明朝"/>
        <family val="1"/>
      </rPr>
      <t xml:space="preserve"> （平成23～27年）</t>
    </r>
  </si>
  <si>
    <t xml:space="preserve">  平成 23 年</t>
  </si>
  <si>
    <t xml:space="preserve">       24</t>
  </si>
  <si>
    <t xml:space="preserve">       27</t>
  </si>
  <si>
    <t>平成27年1月</t>
  </si>
  <si>
    <t xml:space="preserve">  27</t>
  </si>
  <si>
    <t xml:space="preserve">  23 年 </t>
  </si>
  <si>
    <t xml:space="preserve">  25</t>
  </si>
  <si>
    <t xml:space="preserve"> 27年1月</t>
  </si>
  <si>
    <r>
      <t>14-8 簡易生命保険取扱状況</t>
    </r>
    <r>
      <rPr>
        <sz val="12"/>
        <rFont val="ＭＳ 明朝"/>
        <family val="1"/>
      </rPr>
      <t>（平成23～27年度）</t>
    </r>
  </si>
  <si>
    <t>平成 23年度</t>
  </si>
  <si>
    <r>
      <t>14-9　生命保険の契約数</t>
    </r>
    <r>
      <rPr>
        <sz val="12"/>
        <rFont val="ＭＳ 明朝"/>
        <family val="1"/>
      </rPr>
      <t>（平成23～27年度）</t>
    </r>
  </si>
  <si>
    <t>　　 生命保険協会の加盟社全社の合計（平成27年度は41社）。</t>
  </si>
  <si>
    <r>
      <t>14-10　信用保証協会保証状況</t>
    </r>
    <r>
      <rPr>
        <sz val="12"/>
        <rFont val="ＭＳ 明朝"/>
        <family val="1"/>
      </rPr>
      <t>（平成23～27年度）</t>
    </r>
  </si>
  <si>
    <t>平成 23 年度</t>
  </si>
  <si>
    <t>平成27年 4月</t>
  </si>
  <si>
    <t>平成28年 1月</t>
  </si>
  <si>
    <t>-</t>
  </si>
  <si>
    <t>-</t>
  </si>
  <si>
    <r>
      <t>14-11　業種別倒産状況</t>
    </r>
    <r>
      <rPr>
        <sz val="12"/>
        <rFont val="ＭＳ 明朝"/>
        <family val="1"/>
      </rPr>
      <t>（平成23～27年）</t>
    </r>
  </si>
  <si>
    <t xml:space="preserve">    平成 23年</t>
  </si>
  <si>
    <t xml:space="preserve"> 平成27年 1月</t>
  </si>
  <si>
    <t xml:space="preserve">   　 件数については千枚未満を、金額については百億、億、百万円未満を四捨五入している。数値については、各月計と、年計が相違する場合がある。</t>
  </si>
  <si>
    <t xml:space="preserve">  （注)　1) 「銀行」は県内所在店舗の合計値、「信用金庫」「信用組合」は県内所在本店の合計値。</t>
  </si>
  <si>
    <t>（注）　1) 「銀行」は県内所在店舗の合計値、「信用金庫」「信用組合」は県内所在本店の合計値。</t>
  </si>
  <si>
    <t>　　　代位弁済金額は、元金の額である。</t>
  </si>
  <si>
    <t>資料：東京商工リサーチ、県経営支援課</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</si>
</sst>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 \ \ \ \ \ \ @"/>
    <numFmt numFmtId="178" formatCode="\ \ \ \ \ \ @"/>
    <numFmt numFmtId="179" formatCode="#.0\ ###\ ###"/>
    <numFmt numFmtId="180" formatCode="#.\ ###\ ###"/>
    <numFmt numFmtId="181" formatCode="0;&quot;△ &quot;0"/>
    <numFmt numFmtId="182" formatCode="\ \ #\ ##0;&quot;△ &quot;#\ ##0"/>
    <numFmt numFmtId="183" formatCode="0;&quot;△ &quot;#\ ###\ ###"/>
    <numFmt numFmtId="184" formatCode="0.0"/>
    <numFmt numFmtId="185" formatCode="0.000"/>
    <numFmt numFmtId="186" formatCode="0.00000"/>
    <numFmt numFmtId="187" formatCode="0.0000"/>
    <numFmt numFmtId="188" formatCode="#\ ###\ ###.0"/>
    <numFmt numFmtId="189" formatCode="#\ ###\ ###.00"/>
    <numFmt numFmtId="190" formatCode="#\ ###\ ###.000"/>
    <numFmt numFmtId="191" formatCode="#\ ##0.00"/>
    <numFmt numFmtId="192" formatCode="\(###\)"/>
    <numFmt numFmtId="193" formatCode="\(@\)"/>
    <numFmt numFmtId="194" formatCode="0.000_);[Red]\(0.000\)"/>
    <numFmt numFmtId="195" formatCode="0.00000000"/>
    <numFmt numFmtId="196" formatCode="0.0000000"/>
    <numFmt numFmtId="197" formatCode="0.000000"/>
    <numFmt numFmtId="198" formatCode="#\ ###\ ###;&quot;△&quot;#\ ###\ ###"/>
    <numFmt numFmtId="199" formatCode="#\ ###\ ###.#"/>
    <numFmt numFmtId="200" formatCode="#,###"/>
    <numFmt numFmtId="201" formatCode="#\ ###\ ###;&quot;△ &quot;#\ ###\ ###"/>
    <numFmt numFmtId="202" formatCode="#,##0.0;[Red]\-#,##0.0"/>
    <numFmt numFmtId="203" formatCode="#,##0.000000;[Red]\-#,##0.000000"/>
    <numFmt numFmtId="204" formatCode="#,##0.0000;[Red]\-#,##0.0000"/>
    <numFmt numFmtId="205" formatCode="#\ ###\ ###\ ###"/>
    <numFmt numFmtId="206" formatCode="##.#"/>
    <numFmt numFmtId="207" formatCode=".\ ###\ ;########"/>
    <numFmt numFmtId="208" formatCode=".\ ###\ ;####################################"/>
    <numFmt numFmtId="209" formatCode=".\ ##\ ;####################################"/>
    <numFmt numFmtId="210" formatCode=".\ #\ ;####################################"/>
    <numFmt numFmtId="211" formatCode="\ \ ;####################################"/>
    <numFmt numFmtId="212" formatCode=".\ ##\ ;####################################.0"/>
    <numFmt numFmtId="213" formatCode="0.00_);[Red]\(0.00\)"/>
    <numFmt numFmtId="214" formatCode="##\ ###\ ###.0"/>
    <numFmt numFmtId="215" formatCode="###\ ###\ ###.0"/>
    <numFmt numFmtId="216" formatCode="####\ ###\ ###.0"/>
    <numFmt numFmtId="217" formatCode="#####\ ###\ ###.0"/>
    <numFmt numFmtId="218" formatCode="######\ ###\ ###.0"/>
    <numFmt numFmtId="219" formatCode="#\ ###\ ###\ ###.0"/>
    <numFmt numFmtId="220" formatCode="#,##0_);[Red]\(#,##0\)"/>
    <numFmt numFmtId="221" formatCode="###\ ###.00"/>
    <numFmt numFmtId="222" formatCode="###\ ###"/>
    <numFmt numFmtId="223" formatCode="###\ ##0"/>
    <numFmt numFmtId="224" formatCode="&quot;所属不明&quot;\ ###"/>
    <numFmt numFmtId="225" formatCode="0_ ;[Red]\-0\ "/>
    <numFmt numFmtId="226" formatCode="&quot;r&quot;\ #\ ###\ ###"/>
    <numFmt numFmtId="227" formatCode="yyyy\.mm"/>
    <numFmt numFmtId="228" formatCode="#,##0_ "/>
    <numFmt numFmtId="229" formatCode="#\ ##0"/>
    <numFmt numFmtId="230" formatCode="#\ ###\ ##0"/>
    <numFmt numFmtId="231" formatCode="&quot;○&quot;#\ ##0"/>
    <numFmt numFmtId="232" formatCode="&quot;○&quot;\ 0.00"/>
    <numFmt numFmtId="233" formatCode="&quot;&quot;\ #\ ##0"/>
    <numFmt numFmtId="234" formatCode="\(0\);&quot;(△&quot;#\ ##0&quot;人&quot;\)"/>
    <numFmt numFmtId="235" formatCode="0.0;&quot;△ &quot;0.0"/>
    <numFmt numFmtId="236" formatCode="\(0.00\);&quot;(△&quot;0.00\)"/>
    <numFmt numFmtId="237" formatCode="\(0.00\);&quot;(△ &quot;0.00\)"/>
    <numFmt numFmtId="238" formatCode="#\ ###"/>
    <numFmt numFmtId="239" formatCode="&quot;&quot;\ #\ ###\ ###"/>
  </numFmts>
  <fonts count="59">
    <font>
      <sz val="11"/>
      <name val="ＭＳ Ｐゴシック"/>
      <family val="3"/>
    </font>
    <font>
      <u val="single"/>
      <sz val="10"/>
      <color indexed="12"/>
      <name val="ＭＳ 明朝"/>
      <family val="1"/>
    </font>
    <font>
      <sz val="11"/>
      <name val="明朝"/>
      <family val="1"/>
    </font>
    <font>
      <u val="single"/>
      <sz val="10"/>
      <color indexed="36"/>
      <name val="ＭＳ 明朝"/>
      <family val="1"/>
    </font>
    <font>
      <sz val="6"/>
      <name val="ＭＳ Ｐ明朝"/>
      <family val="1"/>
    </font>
    <font>
      <sz val="12"/>
      <name val="ＭＳ 明朝"/>
      <family val="1"/>
    </font>
    <font>
      <sz val="14"/>
      <name val="ＭＳ 明朝"/>
      <family val="1"/>
    </font>
    <font>
      <sz val="9"/>
      <name val="ＭＳ 明朝"/>
      <family val="1"/>
    </font>
    <font>
      <sz val="9"/>
      <name val="ＭＳ ゴシック"/>
      <family val="3"/>
    </font>
    <font>
      <sz val="8"/>
      <name val="ＭＳ 明朝"/>
      <family val="1"/>
    </font>
    <font>
      <sz val="11"/>
      <name val="ＭＳ 明朝"/>
      <family val="1"/>
    </font>
    <font>
      <sz val="6"/>
      <name val="ＭＳ Ｐゴシック"/>
      <family val="3"/>
    </font>
    <font>
      <sz val="10"/>
      <name val="ＭＳ 明朝"/>
      <family val="1"/>
    </font>
    <font>
      <sz val="10"/>
      <name val="ＭＳ ゴシック"/>
      <family val="3"/>
    </font>
    <font>
      <sz val="10"/>
      <name val="明朝"/>
      <family val="1"/>
    </font>
    <font>
      <sz val="12"/>
      <name val="Century"/>
      <family val="1"/>
    </font>
    <font>
      <b/>
      <sz val="12"/>
      <name val="ＭＳ 明朝"/>
      <family val="1"/>
    </font>
    <font>
      <b/>
      <sz val="12"/>
      <name val="Century"/>
      <family val="1"/>
    </font>
    <font>
      <b/>
      <sz val="9"/>
      <name val="ＭＳ 明朝"/>
      <family val="1"/>
    </font>
    <font>
      <b/>
      <sz val="10"/>
      <name val="ＭＳ 明朝"/>
      <family val="1"/>
    </font>
    <font>
      <b/>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8"/>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8"/>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thin"/>
    </border>
    <border>
      <left style="thin"/>
      <right style="thin"/>
      <top style="thin"/>
      <bottom style="thin"/>
    </border>
    <border>
      <left>
        <color indexed="63"/>
      </left>
      <right>
        <color indexed="63"/>
      </right>
      <top style="medium"/>
      <bottom>
        <color indexed="63"/>
      </bottom>
    </border>
    <border>
      <left style="thin"/>
      <right>
        <color indexed="63"/>
      </right>
      <top style="medium"/>
      <bottom style="thin"/>
    </border>
    <border>
      <left>
        <color indexed="63"/>
      </left>
      <right style="thin"/>
      <top style="thin"/>
      <bottom style="thin"/>
    </border>
    <border>
      <left>
        <color indexed="63"/>
      </left>
      <right>
        <color indexed="63"/>
      </right>
      <top>
        <color indexed="63"/>
      </top>
      <bottom style="thin"/>
    </border>
    <border>
      <left style="thin"/>
      <right style="thin"/>
      <top style="medium"/>
      <bottom>
        <color indexed="63"/>
      </bottom>
    </border>
    <border>
      <left style="thin"/>
      <right>
        <color indexed="63"/>
      </right>
      <top style="medium"/>
      <bottom>
        <color indexed="63"/>
      </bottom>
    </border>
    <border>
      <left style="thin"/>
      <right style="thin"/>
      <top>
        <color indexed="63"/>
      </top>
      <bottom style="thin"/>
    </border>
    <border>
      <left style="thin"/>
      <right>
        <color indexed="63"/>
      </right>
      <top>
        <color indexed="63"/>
      </top>
      <bottom style="thin"/>
    </border>
    <border>
      <left style="thin"/>
      <right style="thin"/>
      <top style="medium"/>
      <bottom style="thin"/>
    </border>
    <border>
      <left style="thin"/>
      <right style="thin"/>
      <top>
        <color indexed="63"/>
      </top>
      <bottom>
        <color indexed="63"/>
      </bottom>
    </border>
    <border>
      <left style="thin"/>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protection/>
    </xf>
    <xf numFmtId="0" fontId="12" fillId="0" borderId="0">
      <alignment/>
      <protection/>
    </xf>
    <xf numFmtId="0" fontId="2" fillId="0" borderId="0">
      <alignment/>
      <protection/>
    </xf>
    <xf numFmtId="0" fontId="14" fillId="0" borderId="0">
      <alignment/>
      <protection/>
    </xf>
    <xf numFmtId="0" fontId="3" fillId="0" borderId="0" applyNumberFormat="0" applyFill="0" applyBorder="0" applyAlignment="0" applyProtection="0"/>
    <xf numFmtId="0" fontId="56" fillId="32" borderId="0" applyNumberFormat="0" applyBorder="0" applyAlignment="0" applyProtection="0"/>
  </cellStyleXfs>
  <cellXfs count="255">
    <xf numFmtId="0" fontId="0" fillId="0" borderId="0" xfId="0" applyAlignment="1">
      <alignment/>
    </xf>
    <xf numFmtId="0" fontId="6" fillId="0" borderId="0" xfId="61" applyFont="1" applyFill="1" applyAlignment="1">
      <alignment horizontal="centerContinuous"/>
      <protection/>
    </xf>
    <xf numFmtId="0" fontId="10" fillId="0" borderId="0" xfId="61" applyFont="1" applyFill="1" applyAlignment="1">
      <alignment horizontal="centerContinuous"/>
      <protection/>
    </xf>
    <xf numFmtId="0" fontId="10" fillId="0" borderId="0" xfId="61" applyFont="1" applyFill="1">
      <alignment/>
      <protection/>
    </xf>
    <xf numFmtId="0" fontId="7" fillId="0" borderId="0" xfId="61" applyFont="1" applyFill="1">
      <alignment/>
      <protection/>
    </xf>
    <xf numFmtId="0" fontId="9" fillId="0" borderId="0" xfId="61" applyFont="1" applyFill="1">
      <alignment/>
      <protection/>
    </xf>
    <xf numFmtId="0" fontId="8" fillId="0" borderId="0" xfId="61" applyFont="1" applyFill="1">
      <alignment/>
      <protection/>
    </xf>
    <xf numFmtId="176" fontId="7" fillId="0" borderId="10" xfId="61" applyNumberFormat="1" applyFont="1" applyFill="1" applyBorder="1" applyAlignment="1">
      <alignment horizontal="right"/>
      <protection/>
    </xf>
    <xf numFmtId="176" fontId="7" fillId="0" borderId="0" xfId="61" applyNumberFormat="1" applyFont="1" applyFill="1" applyBorder="1" applyAlignment="1">
      <alignment horizontal="right"/>
      <protection/>
    </xf>
    <xf numFmtId="0" fontId="7" fillId="0" borderId="11" xfId="61" applyFont="1" applyFill="1" applyBorder="1" applyAlignment="1">
      <alignment horizontal="center" vertical="center"/>
      <protection/>
    </xf>
    <xf numFmtId="0" fontId="7" fillId="0" borderId="12" xfId="61" applyFont="1" applyFill="1" applyBorder="1" applyAlignment="1">
      <alignment horizontal="center" vertical="top"/>
      <protection/>
    </xf>
    <xf numFmtId="0" fontId="7" fillId="0" borderId="13" xfId="61" applyFont="1" applyFill="1" applyBorder="1" applyAlignment="1">
      <alignment horizontal="right"/>
      <protection/>
    </xf>
    <xf numFmtId="0" fontId="7" fillId="0" borderId="14" xfId="61" applyFont="1" applyFill="1" applyBorder="1" applyAlignment="1">
      <alignment horizontal="left"/>
      <protection/>
    </xf>
    <xf numFmtId="0" fontId="7" fillId="0" borderId="14" xfId="61" applyFont="1" applyFill="1" applyBorder="1" applyAlignment="1" quotePrefix="1">
      <alignment horizontal="right"/>
      <protection/>
    </xf>
    <xf numFmtId="0" fontId="7" fillId="0" borderId="0" xfId="61" applyFont="1" applyFill="1" applyBorder="1">
      <alignment/>
      <protection/>
    </xf>
    <xf numFmtId="0" fontId="8" fillId="0" borderId="14" xfId="61" applyFont="1" applyFill="1" applyBorder="1" applyAlignment="1" quotePrefix="1">
      <alignment horizontal="right"/>
      <protection/>
    </xf>
    <xf numFmtId="0" fontId="8" fillId="0" borderId="15" xfId="61" applyFont="1" applyFill="1" applyBorder="1" applyAlignment="1" quotePrefix="1">
      <alignment horizontal="right"/>
      <protection/>
    </xf>
    <xf numFmtId="176" fontId="8" fillId="0" borderId="16" xfId="61" applyNumberFormat="1" applyFont="1" applyFill="1" applyBorder="1" applyAlignment="1">
      <alignment horizontal="right"/>
      <protection/>
    </xf>
    <xf numFmtId="176" fontId="8" fillId="0" borderId="17" xfId="61" applyNumberFormat="1" applyFont="1" applyFill="1" applyBorder="1" applyAlignment="1">
      <alignment horizontal="right"/>
      <protection/>
    </xf>
    <xf numFmtId="0" fontId="8" fillId="0" borderId="14" xfId="61" applyFont="1" applyFill="1" applyBorder="1" applyAlignment="1">
      <alignment horizontal="left"/>
      <protection/>
    </xf>
    <xf numFmtId="0" fontId="7" fillId="0" borderId="13" xfId="61" applyFont="1" applyFill="1" applyBorder="1" applyAlignment="1">
      <alignment horizontal="center" vertical="top"/>
      <protection/>
    </xf>
    <xf numFmtId="0" fontId="7" fillId="0" borderId="0" xfId="61" applyFont="1" applyFill="1" applyBorder="1" applyAlignment="1" quotePrefix="1">
      <alignment/>
      <protection/>
    </xf>
    <xf numFmtId="0" fontId="7" fillId="0" borderId="0" xfId="61" applyFont="1" applyFill="1" applyBorder="1" applyAlignment="1" quotePrefix="1">
      <alignment horizontal="right"/>
      <protection/>
    </xf>
    <xf numFmtId="0" fontId="8" fillId="0" borderId="0" xfId="61" applyFont="1" applyFill="1" applyBorder="1" applyAlignment="1" quotePrefix="1">
      <alignment/>
      <protection/>
    </xf>
    <xf numFmtId="0" fontId="8" fillId="0" borderId="0" xfId="61" applyFont="1" applyFill="1" applyBorder="1" applyAlignment="1" quotePrefix="1">
      <alignment horizontal="right"/>
      <protection/>
    </xf>
    <xf numFmtId="0" fontId="8" fillId="0" borderId="17" xfId="61" applyFont="1" applyFill="1" applyBorder="1" applyAlignment="1" quotePrefix="1">
      <alignment horizontal="right"/>
      <protection/>
    </xf>
    <xf numFmtId="0" fontId="9" fillId="0" borderId="0" xfId="61" applyFont="1" applyFill="1" applyBorder="1" applyAlignment="1">
      <alignment horizontal="left"/>
      <protection/>
    </xf>
    <xf numFmtId="0" fontId="9" fillId="0" borderId="0" xfId="61" applyFont="1" applyFill="1" applyBorder="1" applyAlignment="1">
      <alignment wrapText="1"/>
      <protection/>
    </xf>
    <xf numFmtId="176" fontId="12" fillId="0" borderId="0" xfId="61" applyNumberFormat="1" applyFont="1" applyFill="1">
      <alignment/>
      <protection/>
    </xf>
    <xf numFmtId="176" fontId="9" fillId="0" borderId="0" xfId="61" applyNumberFormat="1" applyFont="1" applyFill="1" applyBorder="1" applyAlignment="1">
      <alignment horizontal="left"/>
      <protection/>
    </xf>
    <xf numFmtId="176" fontId="7" fillId="0" borderId="0" xfId="61" applyNumberFormat="1" applyFont="1" applyFill="1">
      <alignment/>
      <protection/>
    </xf>
    <xf numFmtId="176" fontId="7" fillId="0" borderId="0" xfId="61" applyNumberFormat="1" applyFont="1" applyFill="1" applyAlignment="1">
      <alignment horizontal="right"/>
      <protection/>
    </xf>
    <xf numFmtId="176" fontId="8" fillId="0" borderId="0" xfId="61" applyNumberFormat="1" applyFont="1" applyFill="1">
      <alignment/>
      <protection/>
    </xf>
    <xf numFmtId="49" fontId="7" fillId="0" borderId="14" xfId="61" applyNumberFormat="1" applyFont="1" applyFill="1" applyBorder="1" applyAlignment="1">
      <alignment/>
      <protection/>
    </xf>
    <xf numFmtId="176" fontId="12" fillId="0" borderId="0" xfId="61" applyNumberFormat="1" applyFont="1" applyFill="1" applyAlignment="1">
      <alignment horizontal="centerContinuous"/>
      <protection/>
    </xf>
    <xf numFmtId="176" fontId="6" fillId="33" borderId="0" xfId="61" applyNumberFormat="1" applyFont="1" applyFill="1" applyAlignment="1">
      <alignment horizontal="centerContinuous"/>
      <protection/>
    </xf>
    <xf numFmtId="176" fontId="12" fillId="33" borderId="0" xfId="61" applyNumberFormat="1" applyFont="1" applyFill="1" applyAlignment="1">
      <alignment horizontal="centerContinuous"/>
      <protection/>
    </xf>
    <xf numFmtId="176" fontId="12" fillId="33" borderId="0" xfId="61" applyNumberFormat="1" applyFont="1" applyFill="1">
      <alignment/>
      <protection/>
    </xf>
    <xf numFmtId="176" fontId="6" fillId="33" borderId="0" xfId="61" applyNumberFormat="1" applyFont="1" applyFill="1" applyAlignment="1" quotePrefix="1">
      <alignment horizontal="centerContinuous"/>
      <protection/>
    </xf>
    <xf numFmtId="176" fontId="7" fillId="33" borderId="0" xfId="61" applyNumberFormat="1" applyFont="1" applyFill="1" applyAlignment="1" quotePrefix="1">
      <alignment horizontal="left"/>
      <protection/>
    </xf>
    <xf numFmtId="176" fontId="7" fillId="33" borderId="0" xfId="61" applyNumberFormat="1" applyFont="1" applyFill="1" applyAlignment="1" quotePrefix="1">
      <alignment horizontal="right"/>
      <protection/>
    </xf>
    <xf numFmtId="176" fontId="12" fillId="33" borderId="18" xfId="61" applyNumberFormat="1" applyFont="1" applyFill="1" applyBorder="1">
      <alignment/>
      <protection/>
    </xf>
    <xf numFmtId="176" fontId="12" fillId="33" borderId="19" xfId="61" applyNumberFormat="1" applyFont="1" applyFill="1" applyBorder="1" applyAlignment="1">
      <alignment horizontal="centerContinuous" vertical="center"/>
      <protection/>
    </xf>
    <xf numFmtId="176" fontId="12" fillId="33" borderId="20" xfId="61" applyNumberFormat="1" applyFont="1" applyFill="1" applyBorder="1" applyAlignment="1">
      <alignment horizontal="centerContinuous" vertical="center"/>
      <protection/>
    </xf>
    <xf numFmtId="176" fontId="12" fillId="33" borderId="19" xfId="61" applyNumberFormat="1" applyFont="1" applyFill="1" applyBorder="1" applyAlignment="1" quotePrefix="1">
      <alignment horizontal="centerContinuous" vertical="center"/>
      <protection/>
    </xf>
    <xf numFmtId="176" fontId="7" fillId="33" borderId="21" xfId="61" applyNumberFormat="1" applyFont="1" applyFill="1" applyBorder="1" applyAlignment="1">
      <alignment horizontal="center" vertical="top"/>
      <protection/>
    </xf>
    <xf numFmtId="176" fontId="7" fillId="33" borderId="22" xfId="61" applyNumberFormat="1" applyFont="1" applyFill="1" applyBorder="1" applyAlignment="1" quotePrefix="1">
      <alignment horizontal="center" vertical="center" wrapText="1"/>
      <protection/>
    </xf>
    <xf numFmtId="176" fontId="7" fillId="33" borderId="22" xfId="61" applyNumberFormat="1" applyFont="1" applyFill="1" applyBorder="1" applyAlignment="1">
      <alignment horizontal="center" vertical="center"/>
      <protection/>
    </xf>
    <xf numFmtId="176" fontId="7" fillId="33" borderId="22" xfId="61" applyNumberFormat="1" applyFont="1" applyFill="1" applyBorder="1" applyAlignment="1" quotePrefix="1">
      <alignment horizontal="center" vertical="center"/>
      <protection/>
    </xf>
    <xf numFmtId="49" fontId="7" fillId="33" borderId="14" xfId="61" applyNumberFormat="1" applyFont="1" applyFill="1" applyBorder="1" applyAlignment="1">
      <alignment/>
      <protection/>
    </xf>
    <xf numFmtId="176" fontId="7" fillId="33" borderId="0" xfId="61" applyNumberFormat="1" applyFont="1" applyFill="1">
      <alignment/>
      <protection/>
    </xf>
    <xf numFmtId="49" fontId="8" fillId="0" borderId="14" xfId="61" applyNumberFormat="1" applyFont="1" applyFill="1" applyBorder="1" applyAlignment="1">
      <alignment/>
      <protection/>
    </xf>
    <xf numFmtId="176" fontId="8" fillId="0" borderId="0" xfId="61" applyNumberFormat="1" applyFont="1" applyFill="1" applyAlignment="1">
      <alignment horizontal="right"/>
      <protection/>
    </xf>
    <xf numFmtId="176" fontId="13" fillId="0" borderId="0" xfId="61" applyNumberFormat="1" applyFont="1" applyFill="1">
      <alignment/>
      <protection/>
    </xf>
    <xf numFmtId="49" fontId="7" fillId="0" borderId="14" xfId="61" applyNumberFormat="1" applyFont="1" applyFill="1" applyBorder="1" applyAlignment="1">
      <alignment horizontal="left"/>
      <protection/>
    </xf>
    <xf numFmtId="227" fontId="15" fillId="0" borderId="0" xfId="64" applyNumberFormat="1" applyFont="1" applyFill="1" applyBorder="1" applyAlignment="1">
      <alignment horizontal="right" vertical="center"/>
      <protection/>
    </xf>
    <xf numFmtId="228" fontId="15" fillId="0" borderId="0" xfId="64" applyNumberFormat="1" applyFont="1" applyFill="1" applyBorder="1" applyAlignment="1">
      <alignment horizontal="center" vertical="center"/>
      <protection/>
    </xf>
    <xf numFmtId="228" fontId="15" fillId="0" borderId="0" xfId="64" applyNumberFormat="1" applyFont="1" applyFill="1" applyBorder="1" applyAlignment="1">
      <alignment horizontal="right" vertical="center"/>
      <protection/>
    </xf>
    <xf numFmtId="181" fontId="7" fillId="0" borderId="0" xfId="61" applyNumberFormat="1" applyFont="1" applyFill="1" applyAlignment="1" quotePrefix="1">
      <alignment horizontal="right"/>
      <protection/>
    </xf>
    <xf numFmtId="49" fontId="7" fillId="0" borderId="14" xfId="61" applyNumberFormat="1" applyFont="1" applyFill="1" applyBorder="1" applyAlignment="1" quotePrefix="1">
      <alignment horizontal="left"/>
      <protection/>
    </xf>
    <xf numFmtId="228" fontId="16" fillId="0" borderId="0" xfId="64" applyNumberFormat="1" applyFont="1" applyFill="1" applyBorder="1" applyAlignment="1">
      <alignment horizontal="center" vertical="center"/>
      <protection/>
    </xf>
    <xf numFmtId="228" fontId="17" fillId="0" borderId="0" xfId="64" applyNumberFormat="1" applyFont="1" applyBorder="1" applyAlignment="1">
      <alignment horizontal="right" vertical="center"/>
      <protection/>
    </xf>
    <xf numFmtId="49" fontId="7" fillId="0" borderId="15" xfId="61" applyNumberFormat="1" applyFont="1" applyFill="1" applyBorder="1" applyAlignment="1" quotePrefix="1">
      <alignment horizontal="left"/>
      <protection/>
    </xf>
    <xf numFmtId="176" fontId="7" fillId="0" borderId="17" xfId="61" applyNumberFormat="1" applyFont="1" applyFill="1" applyBorder="1">
      <alignment/>
      <protection/>
    </xf>
    <xf numFmtId="176" fontId="7" fillId="0" borderId="0" xfId="61" applyNumberFormat="1" applyFont="1" applyFill="1" applyAlignment="1" quotePrefix="1">
      <alignment horizontal="left"/>
      <protection/>
    </xf>
    <xf numFmtId="176" fontId="7" fillId="0" borderId="23" xfId="61" applyNumberFormat="1" applyFont="1" applyFill="1" applyBorder="1">
      <alignment/>
      <protection/>
    </xf>
    <xf numFmtId="176" fontId="9" fillId="0" borderId="0" xfId="61" applyNumberFormat="1" applyFont="1" applyFill="1" applyBorder="1">
      <alignment/>
      <protection/>
    </xf>
    <xf numFmtId="176" fontId="7" fillId="0" borderId="0" xfId="61" applyNumberFormat="1" applyFont="1" applyFill="1" applyBorder="1">
      <alignment/>
      <protection/>
    </xf>
    <xf numFmtId="176" fontId="6" fillId="33" borderId="0" xfId="61" applyNumberFormat="1" applyFont="1" applyFill="1" applyAlignment="1" quotePrefix="1">
      <alignment horizontal="left"/>
      <protection/>
    </xf>
    <xf numFmtId="176" fontId="7" fillId="33" borderId="18" xfId="61" applyNumberFormat="1" applyFont="1" applyFill="1" applyBorder="1">
      <alignment/>
      <protection/>
    </xf>
    <xf numFmtId="176" fontId="7" fillId="33" borderId="23" xfId="61" applyNumberFormat="1" applyFont="1" applyFill="1" applyBorder="1" applyAlignment="1">
      <alignment horizontal="centerContinuous" vertical="center"/>
      <protection/>
    </xf>
    <xf numFmtId="176" fontId="7" fillId="33" borderId="19" xfId="61" applyNumberFormat="1" applyFont="1" applyFill="1" applyBorder="1" applyAlignment="1" quotePrefix="1">
      <alignment horizontal="left" vertical="center"/>
      <protection/>
    </xf>
    <xf numFmtId="176" fontId="7" fillId="33" borderId="19" xfId="61" applyNumberFormat="1" applyFont="1" applyFill="1" applyBorder="1" applyAlignment="1">
      <alignment horizontal="centerContinuous" vertical="center"/>
      <protection/>
    </xf>
    <xf numFmtId="176" fontId="7" fillId="33" borderId="24" xfId="61" applyNumberFormat="1" applyFont="1" applyFill="1" applyBorder="1" applyAlignment="1">
      <alignment horizontal="centerContinuous" vertical="center"/>
      <protection/>
    </xf>
    <xf numFmtId="176" fontId="7" fillId="33" borderId="25" xfId="61" applyNumberFormat="1" applyFont="1" applyFill="1" applyBorder="1" applyAlignment="1">
      <alignment horizontal="centerContinuous" vertical="center"/>
      <protection/>
    </xf>
    <xf numFmtId="176" fontId="7" fillId="33" borderId="11" xfId="61" applyNumberFormat="1" applyFont="1" applyFill="1" applyBorder="1" applyAlignment="1">
      <alignment horizontal="centerContinuous" vertical="center"/>
      <protection/>
    </xf>
    <xf numFmtId="176" fontId="7" fillId="33" borderId="26" xfId="61" applyNumberFormat="1" applyFont="1" applyFill="1" applyBorder="1" applyAlignment="1">
      <alignment horizontal="centerContinuous" vertical="center"/>
      <protection/>
    </xf>
    <xf numFmtId="176" fontId="9" fillId="33" borderId="14" xfId="61" applyNumberFormat="1" applyFont="1" applyFill="1" applyBorder="1" applyAlignment="1">
      <alignment horizontal="center" vertical="top"/>
      <protection/>
    </xf>
    <xf numFmtId="176" fontId="9" fillId="33" borderId="0" xfId="61" applyNumberFormat="1" applyFont="1" applyFill="1" applyBorder="1" applyAlignment="1">
      <alignment horizontal="right"/>
      <protection/>
    </xf>
    <xf numFmtId="176" fontId="9" fillId="0" borderId="0" xfId="61" applyNumberFormat="1" applyFont="1" applyFill="1">
      <alignment/>
      <protection/>
    </xf>
    <xf numFmtId="176" fontId="18" fillId="0" borderId="0" xfId="61" applyNumberFormat="1" applyFont="1" applyFill="1">
      <alignment/>
      <protection/>
    </xf>
    <xf numFmtId="176" fontId="7" fillId="0" borderId="0" xfId="61" applyNumberFormat="1" applyFont="1" applyFill="1" applyBorder="1" applyAlignment="1">
      <alignment/>
      <protection/>
    </xf>
    <xf numFmtId="176" fontId="7" fillId="0" borderId="0" xfId="61" applyNumberFormat="1" applyFont="1" applyFill="1" applyAlignment="1">
      <alignment/>
      <protection/>
    </xf>
    <xf numFmtId="176" fontId="7" fillId="0" borderId="17" xfId="61" applyNumberFormat="1" applyFont="1" applyFill="1" applyBorder="1" applyAlignment="1">
      <alignment/>
      <protection/>
    </xf>
    <xf numFmtId="176" fontId="12" fillId="0" borderId="0" xfId="61" applyNumberFormat="1" applyFont="1" applyFill="1" applyAlignment="1" quotePrefix="1">
      <alignment horizontal="left"/>
      <protection/>
    </xf>
    <xf numFmtId="176" fontId="7" fillId="33" borderId="0" xfId="61" applyNumberFormat="1" applyFont="1" applyFill="1" applyBorder="1" applyAlignment="1">
      <alignment horizontal="right"/>
      <protection/>
    </xf>
    <xf numFmtId="176" fontId="12" fillId="33" borderId="23" xfId="61" applyNumberFormat="1" applyFont="1" applyFill="1" applyBorder="1">
      <alignment/>
      <protection/>
    </xf>
    <xf numFmtId="176" fontId="12" fillId="33" borderId="27" xfId="61" applyNumberFormat="1" applyFont="1" applyFill="1" applyBorder="1">
      <alignment/>
      <protection/>
    </xf>
    <xf numFmtId="176" fontId="12" fillId="33" borderId="28" xfId="61" applyNumberFormat="1" applyFont="1" applyFill="1" applyBorder="1">
      <alignment/>
      <protection/>
    </xf>
    <xf numFmtId="176" fontId="7" fillId="33" borderId="29" xfId="61" applyNumberFormat="1" applyFont="1" applyFill="1" applyBorder="1" applyAlignment="1">
      <alignment horizontal="center" vertical="top"/>
      <protection/>
    </xf>
    <xf numFmtId="176" fontId="7" fillId="33" borderId="30" xfId="61" applyNumberFormat="1" applyFont="1" applyFill="1" applyBorder="1" applyAlignment="1">
      <alignment horizontal="center" vertical="top"/>
      <protection/>
    </xf>
    <xf numFmtId="49" fontId="7" fillId="33" borderId="14" xfId="61" applyNumberFormat="1" applyFont="1" applyFill="1" applyBorder="1" applyAlignment="1" quotePrefix="1">
      <alignment/>
      <protection/>
    </xf>
    <xf numFmtId="49" fontId="8" fillId="33" borderId="14" xfId="61" applyNumberFormat="1" applyFont="1" applyFill="1" applyBorder="1" applyAlignment="1" quotePrefix="1">
      <alignment/>
      <protection/>
    </xf>
    <xf numFmtId="176" fontId="18" fillId="33" borderId="14" xfId="61" applyNumberFormat="1" applyFont="1" applyFill="1" applyBorder="1" applyAlignment="1">
      <alignment horizontal="center"/>
      <protection/>
    </xf>
    <xf numFmtId="176" fontId="18" fillId="33" borderId="0" xfId="61" applyNumberFormat="1" applyFont="1" applyFill="1">
      <alignment/>
      <protection/>
    </xf>
    <xf numFmtId="176" fontId="18" fillId="33" borderId="0" xfId="61" applyNumberFormat="1" applyFont="1" applyFill="1" applyBorder="1">
      <alignment/>
      <protection/>
    </xf>
    <xf numFmtId="176" fontId="19" fillId="0" borderId="0" xfId="61" applyNumberFormat="1" applyFont="1" applyFill="1">
      <alignment/>
      <protection/>
    </xf>
    <xf numFmtId="176" fontId="7" fillId="33" borderId="14" xfId="61" applyNumberFormat="1" applyFont="1" applyFill="1" applyBorder="1" applyAlignment="1" quotePrefix="1">
      <alignment horizontal="left"/>
      <protection/>
    </xf>
    <xf numFmtId="230" fontId="7" fillId="0" borderId="0" xfId="49" applyNumberFormat="1" applyFont="1" applyFill="1" applyAlignment="1" applyProtection="1">
      <alignment horizontal="right"/>
      <protection locked="0"/>
    </xf>
    <xf numFmtId="176" fontId="7" fillId="33" borderId="15" xfId="61" applyNumberFormat="1" applyFont="1" applyFill="1" applyBorder="1" applyAlignment="1" quotePrefix="1">
      <alignment horizontal="left"/>
      <protection/>
    </xf>
    <xf numFmtId="176" fontId="7" fillId="33" borderId="17" xfId="61" applyNumberFormat="1" applyFont="1" applyFill="1" applyBorder="1">
      <alignment/>
      <protection/>
    </xf>
    <xf numFmtId="176" fontId="9" fillId="33" borderId="17" xfId="61" applyNumberFormat="1" applyFont="1" applyFill="1" applyBorder="1" applyAlignment="1">
      <alignment/>
      <protection/>
    </xf>
    <xf numFmtId="0" fontId="9" fillId="0" borderId="0" xfId="63" applyFont="1" applyFill="1">
      <alignment/>
      <protection/>
    </xf>
    <xf numFmtId="0" fontId="9" fillId="0" borderId="0" xfId="0" applyFont="1" applyFill="1" applyAlignment="1">
      <alignment/>
    </xf>
    <xf numFmtId="176" fontId="9" fillId="0" borderId="0" xfId="61" applyNumberFormat="1" applyFont="1" applyFill="1" applyBorder="1" applyAlignment="1">
      <alignment/>
      <protection/>
    </xf>
    <xf numFmtId="176" fontId="9" fillId="0" borderId="0" xfId="61" applyNumberFormat="1" applyFont="1" applyFill="1" applyAlignment="1">
      <alignment/>
      <protection/>
    </xf>
    <xf numFmtId="0" fontId="10" fillId="33" borderId="0" xfId="61" applyFont="1" applyFill="1" applyAlignment="1">
      <alignment horizontal="centerContinuous"/>
      <protection/>
    </xf>
    <xf numFmtId="176" fontId="9" fillId="33" borderId="0" xfId="61" applyNumberFormat="1" applyFont="1" applyFill="1">
      <alignment/>
      <protection/>
    </xf>
    <xf numFmtId="176" fontId="7" fillId="33" borderId="0" xfId="61" applyNumberFormat="1" applyFont="1" applyFill="1" applyAlignment="1">
      <alignment horizontal="right"/>
      <protection/>
    </xf>
    <xf numFmtId="176" fontId="12" fillId="0" borderId="0" xfId="61" applyNumberFormat="1" applyFont="1" applyFill="1" applyAlignment="1">
      <alignment/>
      <protection/>
    </xf>
    <xf numFmtId="176" fontId="7" fillId="33" borderId="19" xfId="61" applyNumberFormat="1" applyFont="1" applyFill="1" applyBorder="1" applyAlignment="1">
      <alignment horizontal="center" vertical="center"/>
      <protection/>
    </xf>
    <xf numFmtId="176" fontId="7" fillId="33" borderId="24" xfId="61" applyNumberFormat="1" applyFont="1" applyFill="1" applyBorder="1" applyAlignment="1" quotePrefix="1">
      <alignment horizontal="centerContinuous" vertical="center"/>
      <protection/>
    </xf>
    <xf numFmtId="176" fontId="7" fillId="0" borderId="0" xfId="61" applyNumberFormat="1" applyFont="1" applyFill="1" applyAlignment="1">
      <alignment vertical="center"/>
      <protection/>
    </xf>
    <xf numFmtId="176" fontId="7" fillId="33" borderId="12" xfId="61" applyNumberFormat="1" applyFont="1" applyFill="1" applyBorder="1" applyAlignment="1">
      <alignment horizontal="center" vertical="center"/>
      <protection/>
    </xf>
    <xf numFmtId="176" fontId="7" fillId="33" borderId="0" xfId="61" applyNumberFormat="1" applyFont="1" applyFill="1" applyBorder="1" applyAlignment="1">
      <alignment horizontal="centerContinuous" vertical="center"/>
      <protection/>
    </xf>
    <xf numFmtId="176" fontId="7" fillId="33" borderId="0" xfId="61" applyNumberFormat="1" applyFont="1" applyFill="1" applyBorder="1" applyAlignment="1" quotePrefix="1">
      <alignment horizontal="centerContinuous" vertical="center"/>
      <protection/>
    </xf>
    <xf numFmtId="176" fontId="13" fillId="0" borderId="0" xfId="61" applyNumberFormat="1" applyFont="1" applyFill="1" applyAlignment="1">
      <alignment/>
      <protection/>
    </xf>
    <xf numFmtId="176" fontId="19" fillId="0" borderId="0" xfId="61" applyNumberFormat="1" applyFont="1" applyFill="1" applyAlignment="1">
      <alignment/>
      <protection/>
    </xf>
    <xf numFmtId="176" fontId="12" fillId="0" borderId="17" xfId="61" applyNumberFormat="1" applyFont="1" applyFill="1" applyBorder="1" applyAlignment="1">
      <alignment/>
      <protection/>
    </xf>
    <xf numFmtId="176" fontId="12" fillId="33" borderId="17" xfId="61" applyNumberFormat="1" applyFont="1" applyFill="1" applyBorder="1" applyAlignment="1">
      <alignment/>
      <protection/>
    </xf>
    <xf numFmtId="176" fontId="9" fillId="0" borderId="0" xfId="61" applyNumberFormat="1" applyFont="1" applyFill="1" applyAlignment="1">
      <alignment horizontal="left"/>
      <protection/>
    </xf>
    <xf numFmtId="0" fontId="12" fillId="33" borderId="0" xfId="62" applyFont="1" applyFill="1">
      <alignment/>
      <protection/>
    </xf>
    <xf numFmtId="0" fontId="6" fillId="33" borderId="0" xfId="62" applyFont="1" applyFill="1" applyAlignment="1">
      <alignment horizontal="right"/>
      <protection/>
    </xf>
    <xf numFmtId="0" fontId="6" fillId="33" borderId="0" xfId="62" applyFont="1" applyFill="1">
      <alignment/>
      <protection/>
    </xf>
    <xf numFmtId="0" fontId="12" fillId="0" borderId="0" xfId="62" applyFont="1" applyFill="1">
      <alignment/>
      <protection/>
    </xf>
    <xf numFmtId="0" fontId="7" fillId="33" borderId="0" xfId="62" applyFont="1" applyFill="1">
      <alignment/>
      <protection/>
    </xf>
    <xf numFmtId="0" fontId="7" fillId="33" borderId="0" xfId="62" applyFont="1" applyFill="1" applyAlignment="1">
      <alignment horizontal="right"/>
      <protection/>
    </xf>
    <xf numFmtId="0" fontId="7" fillId="0" borderId="0" xfId="62" applyFont="1" applyFill="1" applyAlignment="1">
      <alignment horizontal="center" vertical="center"/>
      <protection/>
    </xf>
    <xf numFmtId="0" fontId="7" fillId="33" borderId="22" xfId="62" applyFont="1" applyFill="1" applyBorder="1" applyAlignment="1">
      <alignment horizontal="center" vertical="center"/>
      <protection/>
    </xf>
    <xf numFmtId="0" fontId="7" fillId="33" borderId="22" xfId="62" applyFont="1" applyFill="1" applyBorder="1" applyAlignment="1">
      <alignment horizontal="center" vertical="center" wrapText="1"/>
      <protection/>
    </xf>
    <xf numFmtId="0" fontId="7" fillId="33" borderId="11" xfId="62" applyFont="1" applyFill="1" applyBorder="1" applyAlignment="1">
      <alignment horizontal="center" vertical="center" wrapText="1"/>
      <protection/>
    </xf>
    <xf numFmtId="49" fontId="7" fillId="33" borderId="14" xfId="62" applyNumberFormat="1" applyFont="1" applyFill="1" applyBorder="1" applyAlignment="1">
      <alignment/>
      <protection/>
    </xf>
    <xf numFmtId="49" fontId="7" fillId="33" borderId="10" xfId="62" applyNumberFormat="1" applyFont="1" applyFill="1" applyBorder="1" applyAlignment="1">
      <alignment/>
      <protection/>
    </xf>
    <xf numFmtId="0" fontId="7" fillId="0" borderId="0" xfId="62" applyFont="1" applyFill="1">
      <alignment/>
      <protection/>
    </xf>
    <xf numFmtId="49" fontId="8" fillId="33" borderId="14" xfId="62" applyNumberFormat="1" applyFont="1" applyFill="1" applyBorder="1" applyAlignment="1">
      <alignment/>
      <protection/>
    </xf>
    <xf numFmtId="49" fontId="8" fillId="0" borderId="10" xfId="62" applyNumberFormat="1" applyFont="1" applyFill="1" applyBorder="1" applyAlignment="1">
      <alignment/>
      <protection/>
    </xf>
    <xf numFmtId="0" fontId="8" fillId="0" borderId="0" xfId="62" applyFont="1" applyFill="1">
      <alignment/>
      <protection/>
    </xf>
    <xf numFmtId="176" fontId="18" fillId="33" borderId="14" xfId="62" applyNumberFormat="1" applyFont="1" applyFill="1" applyBorder="1" applyAlignment="1">
      <alignment horizontal="center"/>
      <protection/>
    </xf>
    <xf numFmtId="0" fontId="7" fillId="0" borderId="0" xfId="62" applyFont="1" applyFill="1" applyBorder="1">
      <alignment/>
      <protection/>
    </xf>
    <xf numFmtId="176" fontId="7" fillId="0" borderId="0" xfId="62" applyNumberFormat="1" applyFont="1" applyFill="1" applyBorder="1">
      <alignment/>
      <protection/>
    </xf>
    <xf numFmtId="0" fontId="7" fillId="0" borderId="0" xfId="62" applyNumberFormat="1" applyFont="1" applyFill="1" applyBorder="1">
      <alignment/>
      <protection/>
    </xf>
    <xf numFmtId="176" fontId="18" fillId="0" borderId="10" xfId="62" applyNumberFormat="1" applyFont="1" applyFill="1" applyBorder="1" applyAlignment="1">
      <alignment horizontal="center"/>
      <protection/>
    </xf>
    <xf numFmtId="176" fontId="7" fillId="33" borderId="14" xfId="62" applyNumberFormat="1" applyFont="1" applyFill="1" applyBorder="1" applyAlignment="1" quotePrefix="1">
      <alignment horizontal="left"/>
      <protection/>
    </xf>
    <xf numFmtId="49" fontId="7" fillId="0" borderId="10" xfId="62" applyNumberFormat="1" applyFont="1" applyFill="1" applyBorder="1" applyAlignment="1">
      <alignment horizontal="left"/>
      <protection/>
    </xf>
    <xf numFmtId="176" fontId="7" fillId="33" borderId="15" xfId="62" applyNumberFormat="1" applyFont="1" applyFill="1" applyBorder="1" applyAlignment="1" quotePrefix="1">
      <alignment horizontal="left"/>
      <protection/>
    </xf>
    <xf numFmtId="0" fontId="7" fillId="0" borderId="17" xfId="62" applyFont="1" applyFill="1" applyBorder="1">
      <alignment/>
      <protection/>
    </xf>
    <xf numFmtId="176" fontId="7" fillId="0" borderId="17" xfId="62" applyNumberFormat="1" applyFont="1" applyFill="1" applyBorder="1">
      <alignment/>
      <protection/>
    </xf>
    <xf numFmtId="0" fontId="7" fillId="0" borderId="17" xfId="62" applyNumberFormat="1" applyFont="1" applyFill="1" applyBorder="1">
      <alignment/>
      <protection/>
    </xf>
    <xf numFmtId="49" fontId="7" fillId="0" borderId="16" xfId="62" applyNumberFormat="1" applyFont="1" applyFill="1" applyBorder="1" applyAlignment="1">
      <alignment horizontal="left"/>
      <protection/>
    </xf>
    <xf numFmtId="176" fontId="9" fillId="33" borderId="0" xfId="61" applyNumberFormat="1" applyFont="1" applyFill="1" applyAlignment="1">
      <alignment horizontal="left"/>
      <protection/>
    </xf>
    <xf numFmtId="0" fontId="10" fillId="33" borderId="0" xfId="61" applyFont="1" applyFill="1">
      <alignment/>
      <protection/>
    </xf>
    <xf numFmtId="176" fontId="7" fillId="33" borderId="28" xfId="61" applyNumberFormat="1" applyFont="1" applyFill="1" applyBorder="1" applyAlignment="1">
      <alignment horizontal="centerContinuous" vertical="center"/>
      <protection/>
    </xf>
    <xf numFmtId="176" fontId="7" fillId="33" borderId="18" xfId="61" applyNumberFormat="1" applyFont="1" applyFill="1" applyBorder="1" applyAlignment="1">
      <alignment horizontal="centerContinuous" vertical="center"/>
      <protection/>
    </xf>
    <xf numFmtId="176" fontId="7" fillId="33" borderId="11" xfId="61" applyNumberFormat="1" applyFont="1" applyFill="1" applyBorder="1" applyAlignment="1">
      <alignment horizontal="center" vertical="center"/>
      <protection/>
    </xf>
    <xf numFmtId="176" fontId="9" fillId="33" borderId="0" xfId="61" applyNumberFormat="1" applyFont="1" applyFill="1" applyAlignment="1" quotePrefix="1">
      <alignment horizontal="left"/>
      <protection/>
    </xf>
    <xf numFmtId="176" fontId="7" fillId="33" borderId="27" xfId="61" applyNumberFormat="1" applyFont="1" applyFill="1" applyBorder="1" applyAlignment="1">
      <alignment horizontal="centerContinuous" vertical="center"/>
      <protection/>
    </xf>
    <xf numFmtId="238" fontId="7" fillId="0" borderId="0" xfId="49" applyNumberFormat="1" applyFont="1" applyFill="1" applyAlignment="1" applyProtection="1">
      <alignment horizontal="right"/>
      <protection locked="0"/>
    </xf>
    <xf numFmtId="49" fontId="7" fillId="0" borderId="14" xfId="61" applyNumberFormat="1" applyFont="1" applyFill="1" applyBorder="1" applyAlignment="1" quotePrefix="1">
      <alignment/>
      <protection/>
    </xf>
    <xf numFmtId="49" fontId="7" fillId="0" borderId="15" xfId="61" applyNumberFormat="1" applyFont="1" applyFill="1" applyBorder="1" applyAlignment="1" quotePrefix="1">
      <alignment/>
      <protection/>
    </xf>
    <xf numFmtId="238" fontId="7" fillId="0" borderId="16" xfId="49" applyNumberFormat="1" applyFont="1" applyFill="1" applyBorder="1" applyAlignment="1" applyProtection="1">
      <alignment horizontal="right"/>
      <protection locked="0"/>
    </xf>
    <xf numFmtId="238" fontId="7" fillId="0" borderId="17" xfId="49" applyNumberFormat="1" applyFont="1" applyFill="1" applyBorder="1" applyAlignment="1" applyProtection="1">
      <alignment horizontal="right"/>
      <protection locked="0"/>
    </xf>
    <xf numFmtId="176" fontId="8" fillId="33" borderId="14" xfId="61" applyNumberFormat="1" applyFont="1" applyFill="1" applyBorder="1">
      <alignment/>
      <protection/>
    </xf>
    <xf numFmtId="176" fontId="8" fillId="33" borderId="0" xfId="61" applyNumberFormat="1" applyFont="1" applyFill="1">
      <alignment/>
      <protection/>
    </xf>
    <xf numFmtId="49" fontId="8" fillId="0" borderId="14" xfId="61" applyNumberFormat="1" applyFont="1" applyFill="1" applyBorder="1" applyAlignment="1">
      <alignment horizontal="left"/>
      <protection/>
    </xf>
    <xf numFmtId="176" fontId="20" fillId="0" borderId="0" xfId="61" applyNumberFormat="1" applyFont="1" applyFill="1" applyBorder="1" applyAlignment="1">
      <alignment/>
      <protection/>
    </xf>
    <xf numFmtId="176" fontId="20" fillId="0" borderId="0" xfId="61" applyNumberFormat="1" applyFont="1" applyFill="1">
      <alignment/>
      <protection/>
    </xf>
    <xf numFmtId="176" fontId="7" fillId="0" borderId="14" xfId="61" applyNumberFormat="1" applyFont="1" applyFill="1" applyBorder="1" applyAlignment="1">
      <alignment horizontal="center" vertical="center"/>
      <protection/>
    </xf>
    <xf numFmtId="0" fontId="7" fillId="0" borderId="13" xfId="61" applyFont="1" applyFill="1" applyBorder="1" applyAlignment="1">
      <alignment horizontal="center"/>
      <protection/>
    </xf>
    <xf numFmtId="176" fontId="7" fillId="0" borderId="26" xfId="61" applyNumberFormat="1" applyFont="1" applyFill="1" applyBorder="1" applyAlignment="1">
      <alignment horizontal="center" vertical="top"/>
      <protection/>
    </xf>
    <xf numFmtId="0" fontId="7" fillId="0" borderId="26" xfId="61" applyFont="1" applyFill="1" applyBorder="1" applyAlignment="1">
      <alignment horizontal="center" vertical="top"/>
      <protection/>
    </xf>
    <xf numFmtId="176" fontId="9" fillId="0" borderId="14" xfId="61" applyNumberFormat="1" applyFont="1" applyFill="1" applyBorder="1" applyAlignment="1">
      <alignment horizontal="center" vertical="top"/>
      <protection/>
    </xf>
    <xf numFmtId="0" fontId="9" fillId="0" borderId="0" xfId="61" applyFont="1" applyFill="1" applyBorder="1" applyAlignment="1">
      <alignment horizontal="right"/>
      <protection/>
    </xf>
    <xf numFmtId="49" fontId="8" fillId="0" borderId="15" xfId="61" applyNumberFormat="1" applyFont="1" applyFill="1" applyBorder="1" applyAlignment="1">
      <alignment/>
      <protection/>
    </xf>
    <xf numFmtId="176" fontId="8" fillId="0" borderId="17" xfId="61" applyNumberFormat="1" applyFont="1" applyFill="1" applyBorder="1">
      <alignment/>
      <protection/>
    </xf>
    <xf numFmtId="176" fontId="20" fillId="33" borderId="0" xfId="61" applyNumberFormat="1" applyFont="1" applyFill="1">
      <alignment/>
      <protection/>
    </xf>
    <xf numFmtId="0" fontId="7" fillId="0" borderId="10" xfId="62" applyFont="1" applyFill="1" applyBorder="1">
      <alignment/>
      <protection/>
    </xf>
    <xf numFmtId="176" fontId="7" fillId="0" borderId="14" xfId="62" applyNumberFormat="1" applyFont="1" applyFill="1" applyBorder="1">
      <alignment/>
      <protection/>
    </xf>
    <xf numFmtId="0" fontId="7" fillId="0" borderId="10" xfId="61" applyFont="1" applyFill="1" applyBorder="1">
      <alignment/>
      <protection/>
    </xf>
    <xf numFmtId="49" fontId="7" fillId="0" borderId="10" xfId="62" applyNumberFormat="1" applyFont="1" applyFill="1" applyBorder="1" applyAlignment="1">
      <alignment/>
      <protection/>
    </xf>
    <xf numFmtId="228" fontId="20" fillId="0" borderId="0" xfId="64" applyNumberFormat="1" applyFont="1" applyBorder="1" applyAlignment="1">
      <alignment horizontal="center" vertical="center"/>
      <protection/>
    </xf>
    <xf numFmtId="176" fontId="7" fillId="0" borderId="22" xfId="61" applyNumberFormat="1" applyFont="1" applyFill="1" applyBorder="1" applyAlignment="1">
      <alignment horizontal="distributed" vertical="center"/>
      <protection/>
    </xf>
    <xf numFmtId="176" fontId="7" fillId="0" borderId="26" xfId="61" applyNumberFormat="1" applyFont="1" applyFill="1" applyBorder="1" applyAlignment="1" quotePrefix="1">
      <alignment horizontal="center" vertical="center" wrapText="1"/>
      <protection/>
    </xf>
    <xf numFmtId="176" fontId="6" fillId="34" borderId="0" xfId="61" applyNumberFormat="1" applyFont="1" applyFill="1" applyAlignment="1">
      <alignment horizontal="centerContinuous"/>
      <protection/>
    </xf>
    <xf numFmtId="0" fontId="10" fillId="34" borderId="0" xfId="61" applyFont="1" applyFill="1" applyAlignment="1">
      <alignment horizontal="centerContinuous"/>
      <protection/>
    </xf>
    <xf numFmtId="176" fontId="12" fillId="34" borderId="0" xfId="61" applyNumberFormat="1" applyFont="1" applyFill="1" applyAlignment="1">
      <alignment horizontal="centerContinuous"/>
      <protection/>
    </xf>
    <xf numFmtId="176" fontId="12" fillId="34" borderId="0" xfId="61" applyNumberFormat="1" applyFont="1" applyFill="1" applyBorder="1" applyAlignment="1">
      <alignment horizontal="centerContinuous"/>
      <protection/>
    </xf>
    <xf numFmtId="176" fontId="12" fillId="34" borderId="0" xfId="61" applyNumberFormat="1" applyFont="1" applyFill="1">
      <alignment/>
      <protection/>
    </xf>
    <xf numFmtId="0" fontId="10" fillId="34" borderId="0" xfId="61" applyFont="1" applyFill="1">
      <alignment/>
      <protection/>
    </xf>
    <xf numFmtId="176" fontId="7" fillId="34" borderId="0" xfId="61" applyNumberFormat="1" applyFont="1" applyFill="1" applyBorder="1" applyAlignment="1">
      <alignment horizontal="right"/>
      <protection/>
    </xf>
    <xf numFmtId="176" fontId="7" fillId="34" borderId="23" xfId="61" applyNumberFormat="1" applyFont="1" applyFill="1" applyBorder="1" applyAlignment="1" quotePrefix="1">
      <alignment horizontal="center"/>
      <protection/>
    </xf>
    <xf numFmtId="176" fontId="7" fillId="34" borderId="0" xfId="61" applyNumberFormat="1" applyFont="1" applyFill="1">
      <alignment/>
      <protection/>
    </xf>
    <xf numFmtId="176" fontId="7" fillId="34" borderId="14" xfId="61" applyNumberFormat="1" applyFont="1" applyFill="1" applyBorder="1" applyAlignment="1" quotePrefix="1">
      <alignment horizontal="center"/>
      <protection/>
    </xf>
    <xf numFmtId="176" fontId="7" fillId="34" borderId="21" xfId="61" applyNumberFormat="1" applyFont="1" applyFill="1" applyBorder="1" applyAlignment="1">
      <alignment horizontal="center" vertical="center"/>
      <protection/>
    </xf>
    <xf numFmtId="0" fontId="7" fillId="34" borderId="29" xfId="61" applyNumberFormat="1" applyFont="1" applyFill="1" applyBorder="1" applyAlignment="1">
      <alignment horizontal="center" vertical="center"/>
      <protection/>
    </xf>
    <xf numFmtId="49" fontId="7" fillId="34" borderId="14" xfId="61" applyNumberFormat="1" applyFont="1" applyFill="1" applyBorder="1" applyAlignment="1">
      <alignment/>
      <protection/>
    </xf>
    <xf numFmtId="176" fontId="8" fillId="34" borderId="0" xfId="61" applyNumberFormat="1" applyFont="1" applyFill="1">
      <alignment/>
      <protection/>
    </xf>
    <xf numFmtId="49" fontId="8" fillId="34" borderId="15" xfId="61" applyNumberFormat="1" applyFont="1" applyFill="1" applyBorder="1" applyAlignment="1">
      <alignment/>
      <protection/>
    </xf>
    <xf numFmtId="176" fontId="8" fillId="34" borderId="0" xfId="61" applyNumberFormat="1" applyFont="1" applyFill="1" applyAlignment="1">
      <alignment horizontal="right"/>
      <protection/>
    </xf>
    <xf numFmtId="176" fontId="8" fillId="34" borderId="0" xfId="61" applyNumberFormat="1" applyFont="1" applyFill="1" applyBorder="1" applyAlignment="1">
      <alignment horizontal="right"/>
      <protection/>
    </xf>
    <xf numFmtId="176" fontId="7" fillId="34" borderId="0" xfId="61" applyNumberFormat="1" applyFont="1" applyFill="1" applyBorder="1" applyAlignment="1">
      <alignment horizontal="left" vertical="top"/>
      <protection/>
    </xf>
    <xf numFmtId="176" fontId="12" fillId="34" borderId="23" xfId="61" applyNumberFormat="1" applyFont="1" applyFill="1" applyBorder="1">
      <alignment/>
      <protection/>
    </xf>
    <xf numFmtId="176" fontId="9" fillId="34" borderId="0" xfId="61" applyNumberFormat="1" applyFont="1" applyFill="1" applyBorder="1" applyAlignment="1">
      <alignment horizontal="left"/>
      <protection/>
    </xf>
    <xf numFmtId="176" fontId="12" fillId="34" borderId="0" xfId="61" applyNumberFormat="1" applyFont="1" applyFill="1" applyBorder="1">
      <alignment/>
      <protection/>
    </xf>
    <xf numFmtId="0" fontId="7" fillId="34" borderId="30" xfId="61" applyNumberFormat="1" applyFont="1" applyFill="1" applyBorder="1" applyAlignment="1">
      <alignment horizontal="center" vertical="center"/>
      <protection/>
    </xf>
    <xf numFmtId="176" fontId="7" fillId="0" borderId="17" xfId="61" applyNumberFormat="1" applyFont="1" applyFill="1" applyBorder="1" applyAlignment="1">
      <alignment horizontal="right"/>
      <protection/>
    </xf>
    <xf numFmtId="205" fontId="8" fillId="0" borderId="0" xfId="62" applyNumberFormat="1" applyFont="1" applyFill="1">
      <alignment/>
      <protection/>
    </xf>
    <xf numFmtId="176" fontId="7" fillId="0" borderId="0" xfId="62" applyNumberFormat="1" applyFont="1" applyFill="1">
      <alignment/>
      <protection/>
    </xf>
    <xf numFmtId="49" fontId="8" fillId="34" borderId="14" xfId="61" applyNumberFormat="1" applyFont="1" applyFill="1" applyBorder="1" applyAlignment="1">
      <alignment/>
      <protection/>
    </xf>
    <xf numFmtId="229" fontId="8" fillId="0" borderId="0" xfId="49" applyNumberFormat="1" applyFont="1" applyFill="1" applyAlignment="1" applyProtection="1">
      <alignment horizontal="right"/>
      <protection locked="0"/>
    </xf>
    <xf numFmtId="229" fontId="7" fillId="0" borderId="0" xfId="49" applyNumberFormat="1" applyFont="1" applyFill="1" applyAlignment="1" applyProtection="1">
      <alignment horizontal="right"/>
      <protection locked="0"/>
    </xf>
    <xf numFmtId="229" fontId="7" fillId="0" borderId="17" xfId="49" applyNumberFormat="1" applyFont="1" applyFill="1" applyBorder="1" applyAlignment="1" applyProtection="1">
      <alignment horizontal="right"/>
      <protection locked="0"/>
    </xf>
    <xf numFmtId="230" fontId="57" fillId="0" borderId="0" xfId="49" applyNumberFormat="1" applyFont="1" applyFill="1" applyAlignment="1" applyProtection="1">
      <alignment horizontal="right"/>
      <protection locked="0"/>
    </xf>
    <xf numFmtId="230" fontId="7" fillId="0" borderId="0" xfId="63" applyNumberFormat="1" applyFont="1" applyFill="1" applyAlignment="1">
      <alignment horizontal="right"/>
      <protection/>
    </xf>
    <xf numFmtId="230" fontId="57" fillId="0" borderId="0" xfId="63" applyNumberFormat="1" applyFont="1" applyFill="1" applyAlignment="1">
      <alignment horizontal="right"/>
      <protection/>
    </xf>
    <xf numFmtId="230" fontId="8" fillId="0" borderId="0" xfId="49" applyNumberFormat="1" applyFont="1" applyFill="1" applyAlignment="1" applyProtection="1">
      <alignment horizontal="right"/>
      <protection locked="0"/>
    </xf>
    <xf numFmtId="230" fontId="7" fillId="0" borderId="0" xfId="49" applyNumberFormat="1" applyFont="1" applyFill="1" applyBorder="1" applyAlignment="1" applyProtection="1">
      <alignment horizontal="right"/>
      <protection locked="0"/>
    </xf>
    <xf numFmtId="239" fontId="8" fillId="34" borderId="0" xfId="49" applyNumberFormat="1" applyFont="1" applyFill="1" applyBorder="1" applyAlignment="1" applyProtection="1">
      <alignment horizontal="right"/>
      <protection locked="0"/>
    </xf>
    <xf numFmtId="176" fontId="20" fillId="34" borderId="0" xfId="61" applyNumberFormat="1" applyFont="1" applyFill="1">
      <alignment/>
      <protection/>
    </xf>
    <xf numFmtId="230" fontId="7" fillId="34" borderId="0" xfId="49" applyNumberFormat="1" applyFont="1" applyFill="1" applyBorder="1" applyAlignment="1" applyProtection="1">
      <alignment horizontal="right"/>
      <protection locked="0"/>
    </xf>
    <xf numFmtId="176" fontId="7" fillId="34" borderId="0" xfId="61" applyNumberFormat="1" applyFont="1" applyFill="1" applyAlignment="1">
      <alignment/>
      <protection/>
    </xf>
    <xf numFmtId="176" fontId="8" fillId="33" borderId="14" xfId="61" applyNumberFormat="1" applyFont="1" applyFill="1" applyBorder="1" applyAlignment="1" quotePrefix="1">
      <alignment/>
      <protection/>
    </xf>
    <xf numFmtId="176" fontId="8" fillId="0" borderId="0" xfId="63" applyNumberFormat="1" applyFont="1" applyFill="1" applyAlignment="1">
      <alignment horizontal="right"/>
      <protection/>
    </xf>
    <xf numFmtId="176" fontId="8" fillId="0" borderId="0" xfId="49" applyNumberFormat="1" applyFont="1" applyFill="1" applyAlignment="1" applyProtection="1">
      <alignment horizontal="right"/>
      <protection/>
    </xf>
    <xf numFmtId="176" fontId="7" fillId="34" borderId="0" xfId="61" applyNumberFormat="1" applyFont="1" applyFill="1" applyAlignment="1">
      <alignment horizontal="right"/>
      <protection/>
    </xf>
    <xf numFmtId="176" fontId="7" fillId="0" borderId="0" xfId="63" applyNumberFormat="1" applyFont="1" applyFill="1" applyAlignment="1">
      <alignment horizontal="right"/>
      <protection/>
    </xf>
    <xf numFmtId="176" fontId="7" fillId="0" borderId="0" xfId="49" applyNumberFormat="1" applyFont="1" applyFill="1" applyAlignment="1" applyProtection="1">
      <alignment horizontal="right"/>
      <protection/>
    </xf>
    <xf numFmtId="205" fontId="7" fillId="0" borderId="0" xfId="62" applyNumberFormat="1" applyFont="1" applyFill="1">
      <alignment/>
      <protection/>
    </xf>
    <xf numFmtId="239" fontId="7" fillId="34" borderId="0" xfId="49" applyNumberFormat="1" applyFont="1" applyFill="1" applyBorder="1" applyAlignment="1" applyProtection="1">
      <alignment horizontal="right"/>
      <protection locked="0"/>
    </xf>
    <xf numFmtId="0" fontId="58" fillId="0" borderId="0" xfId="0" applyFont="1" applyFill="1" applyAlignment="1">
      <alignment/>
    </xf>
    <xf numFmtId="176" fontId="7" fillId="34" borderId="27" xfId="61" applyNumberFormat="1" applyFont="1" applyFill="1" applyBorder="1" applyAlignment="1">
      <alignment horizontal="center" vertical="center" wrapText="1"/>
      <protection/>
    </xf>
    <xf numFmtId="176" fontId="7" fillId="34" borderId="29" xfId="61" applyNumberFormat="1" applyFont="1" applyFill="1" applyBorder="1" applyAlignment="1">
      <alignment horizontal="center" vertical="center" wrapText="1"/>
      <protection/>
    </xf>
    <xf numFmtId="176" fontId="7" fillId="34" borderId="28" xfId="61" applyNumberFormat="1" applyFont="1" applyFill="1" applyBorder="1" applyAlignment="1">
      <alignment horizontal="center" vertical="center" wrapText="1"/>
      <protection/>
    </xf>
    <xf numFmtId="176" fontId="7" fillId="34" borderId="30" xfId="61" applyNumberFormat="1" applyFont="1" applyFill="1" applyBorder="1" applyAlignment="1">
      <alignment horizontal="center" vertical="center" wrapText="1"/>
      <protection/>
    </xf>
    <xf numFmtId="0" fontId="7" fillId="33" borderId="31" xfId="62" applyFont="1" applyFill="1" applyBorder="1" applyAlignment="1">
      <alignment horizontal="center" vertical="center"/>
      <protection/>
    </xf>
    <xf numFmtId="0" fontId="7" fillId="33" borderId="22" xfId="62" applyFont="1" applyFill="1" applyBorder="1" applyAlignment="1">
      <alignment horizontal="center" vertical="center"/>
      <protection/>
    </xf>
    <xf numFmtId="0" fontId="7" fillId="33" borderId="24" xfId="62" applyFont="1" applyFill="1" applyBorder="1" applyAlignment="1">
      <alignment horizontal="center" vertical="center"/>
      <protection/>
    </xf>
    <xf numFmtId="0" fontId="7" fillId="33" borderId="11" xfId="62" applyFont="1" applyFill="1" applyBorder="1" applyAlignment="1">
      <alignment horizontal="center" vertical="center"/>
      <protection/>
    </xf>
    <xf numFmtId="0" fontId="7" fillId="33" borderId="20" xfId="62" applyFont="1" applyFill="1" applyBorder="1" applyAlignment="1">
      <alignment horizontal="center" vertical="center"/>
      <protection/>
    </xf>
    <xf numFmtId="0" fontId="7" fillId="33" borderId="25" xfId="62" applyFont="1" applyFill="1" applyBorder="1" applyAlignment="1">
      <alignment horizontal="center" vertical="center"/>
      <protection/>
    </xf>
    <xf numFmtId="0" fontId="7" fillId="0" borderId="27" xfId="61" applyFont="1" applyFill="1" applyBorder="1" applyAlignment="1">
      <alignment horizontal="center" vertical="center"/>
      <protection/>
    </xf>
    <xf numFmtId="0" fontId="7" fillId="0" borderId="32" xfId="61" applyFont="1" applyFill="1" applyBorder="1" applyAlignment="1">
      <alignment horizontal="center" vertical="center"/>
      <protection/>
    </xf>
    <xf numFmtId="0" fontId="7" fillId="0" borderId="29" xfId="61" applyFont="1" applyFill="1" applyBorder="1" applyAlignment="1">
      <alignment horizontal="center" vertical="center"/>
      <protection/>
    </xf>
    <xf numFmtId="0" fontId="7" fillId="0" borderId="24" xfId="61" applyFont="1" applyFill="1" applyBorder="1" applyAlignment="1">
      <alignment horizontal="center" vertical="center"/>
      <protection/>
    </xf>
    <xf numFmtId="0" fontId="7" fillId="0" borderId="19" xfId="61" applyFont="1" applyFill="1" applyBorder="1" applyAlignment="1">
      <alignment horizontal="center" vertical="center"/>
      <protection/>
    </xf>
    <xf numFmtId="0" fontId="7" fillId="0" borderId="20" xfId="61" applyFont="1" applyFill="1" applyBorder="1" applyAlignment="1">
      <alignment horizontal="center" vertical="center"/>
      <protection/>
    </xf>
    <xf numFmtId="0" fontId="7" fillId="0" borderId="33" xfId="61" applyFont="1" applyFill="1" applyBorder="1" applyAlignment="1">
      <alignment horizontal="center" vertical="center"/>
      <protection/>
    </xf>
    <xf numFmtId="0" fontId="7" fillId="0" borderId="23" xfId="61" applyFont="1" applyFill="1" applyBorder="1" applyAlignment="1">
      <alignment horizontal="center" vertical="center"/>
      <protection/>
    </xf>
    <xf numFmtId="0" fontId="7" fillId="0" borderId="18" xfId="61" applyFont="1" applyFill="1" applyBorder="1" applyAlignment="1">
      <alignment horizontal="center" vertical="center"/>
      <protection/>
    </xf>
    <xf numFmtId="0" fontId="0" fillId="0" borderId="20" xfId="0" applyFill="1" applyBorder="1" applyAlignment="1">
      <alignment/>
    </xf>
    <xf numFmtId="0" fontId="7" fillId="0" borderId="0" xfId="61" applyFont="1" applyFill="1" applyBorder="1" applyAlignment="1">
      <alignment horizontal="center" vertical="center"/>
      <protection/>
    </xf>
    <xf numFmtId="0" fontId="7" fillId="0" borderId="14" xfId="61" applyFont="1" applyFill="1" applyBorder="1" applyAlignment="1">
      <alignment horizontal="center" vertical="center"/>
      <protection/>
    </xf>
    <xf numFmtId="176" fontId="7" fillId="33" borderId="18" xfId="61" applyNumberFormat="1" applyFont="1" applyFill="1" applyBorder="1" applyAlignment="1">
      <alignment horizontal="center" vertical="center"/>
      <protection/>
    </xf>
    <xf numFmtId="176" fontId="7" fillId="34" borderId="21" xfId="61" applyNumberFormat="1" applyFont="1" applyFill="1" applyBorder="1" applyAlignment="1">
      <alignment horizontal="center" vertical="center"/>
      <protection/>
    </xf>
    <xf numFmtId="176" fontId="7" fillId="0" borderId="23" xfId="61" applyNumberFormat="1" applyFont="1" applyFill="1" applyBorder="1" applyAlignment="1">
      <alignment horizontal="left"/>
      <protection/>
    </xf>
    <xf numFmtId="176" fontId="7" fillId="0" borderId="0" xfId="61" applyNumberFormat="1" applyFont="1" applyFill="1" applyBorder="1" applyAlignment="1">
      <alignment horizontal="left"/>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17 通貨及び金融" xfId="61"/>
    <cellStyle name="標準_148銀行主要勘定" xfId="62"/>
    <cellStyle name="標準_ts08_kinyu_2004_03" xfId="63"/>
    <cellStyle name="標準_レイアウト"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L26"/>
  <sheetViews>
    <sheetView showGridLines="0" zoomScalePageLayoutView="0" workbookViewId="0" topLeftCell="A4">
      <selection activeCell="B9" sqref="B9"/>
    </sheetView>
  </sheetViews>
  <sheetFormatPr defaultColWidth="8.875" defaultRowHeight="13.5"/>
  <cols>
    <col min="1" max="1" width="11.25390625" style="28" customWidth="1"/>
    <col min="2" max="5" width="12.25390625" style="28" customWidth="1"/>
    <col min="6" max="7" width="12.375" style="28" customWidth="1"/>
    <col min="8" max="8" width="12.25390625" style="28" customWidth="1"/>
    <col min="9" max="16384" width="8.875" style="28" customWidth="1"/>
  </cols>
  <sheetData>
    <row r="1" spans="1:8" ht="18.75" customHeight="1">
      <c r="A1" s="35" t="s">
        <v>226</v>
      </c>
      <c r="B1" s="36"/>
      <c r="C1" s="36"/>
      <c r="D1" s="36"/>
      <c r="E1" s="36"/>
      <c r="F1" s="36"/>
      <c r="G1" s="36"/>
      <c r="H1" s="36"/>
    </row>
    <row r="2" spans="1:8" ht="11.25" customHeight="1">
      <c r="A2" s="37"/>
      <c r="B2" s="38"/>
      <c r="C2" s="36"/>
      <c r="D2" s="36"/>
      <c r="E2" s="36"/>
      <c r="F2" s="36"/>
      <c r="G2" s="36"/>
      <c r="H2" s="37"/>
    </row>
    <row r="3" spans="1:8" ht="12.75" thickBot="1">
      <c r="A3" s="37"/>
      <c r="B3" s="37"/>
      <c r="C3" s="37"/>
      <c r="D3" s="37"/>
      <c r="E3" s="37"/>
      <c r="F3" s="39"/>
      <c r="G3" s="37"/>
      <c r="H3" s="40" t="s">
        <v>25</v>
      </c>
    </row>
    <row r="4" spans="1:8" ht="18.75" customHeight="1">
      <c r="A4" s="41"/>
      <c r="B4" s="42" t="s">
        <v>26</v>
      </c>
      <c r="C4" s="42"/>
      <c r="D4" s="42"/>
      <c r="E4" s="43"/>
      <c r="F4" s="44" t="s">
        <v>27</v>
      </c>
      <c r="G4" s="42"/>
      <c r="H4" s="42"/>
    </row>
    <row r="5" spans="1:8" s="30" customFormat="1" ht="26.25" customHeight="1">
      <c r="A5" s="45" t="s">
        <v>28</v>
      </c>
      <c r="B5" s="46" t="s">
        <v>29</v>
      </c>
      <c r="C5" s="47" t="s">
        <v>30</v>
      </c>
      <c r="D5" s="48" t="s">
        <v>31</v>
      </c>
      <c r="E5" s="47" t="s">
        <v>32</v>
      </c>
      <c r="F5" s="180" t="s">
        <v>33</v>
      </c>
      <c r="G5" s="180" t="s">
        <v>34</v>
      </c>
      <c r="H5" s="181" t="s">
        <v>35</v>
      </c>
    </row>
    <row r="6" spans="1:9" ht="17.25" customHeight="1">
      <c r="A6" s="49" t="s">
        <v>227</v>
      </c>
      <c r="B6" s="30">
        <v>839968</v>
      </c>
      <c r="C6" s="30">
        <v>839968</v>
      </c>
      <c r="D6" s="30">
        <v>776755</v>
      </c>
      <c r="E6" s="30">
        <v>792805</v>
      </c>
      <c r="F6" s="30">
        <v>1188</v>
      </c>
      <c r="G6" s="30">
        <v>1444</v>
      </c>
      <c r="H6" s="31" t="s">
        <v>206</v>
      </c>
      <c r="I6" s="31"/>
    </row>
    <row r="7" spans="1:9" ht="17.25" customHeight="1">
      <c r="A7" s="33" t="s">
        <v>217</v>
      </c>
      <c r="B7" s="30">
        <v>866533</v>
      </c>
      <c r="C7" s="30">
        <v>866533</v>
      </c>
      <c r="D7" s="30">
        <v>793728</v>
      </c>
      <c r="E7" s="30">
        <v>809455</v>
      </c>
      <c r="F7" s="30">
        <v>1213</v>
      </c>
      <c r="G7" s="30">
        <v>1211</v>
      </c>
      <c r="H7" s="58">
        <v>2</v>
      </c>
      <c r="I7" s="31"/>
    </row>
    <row r="8" spans="1:8" ht="17.25" customHeight="1">
      <c r="A8" s="33" t="s">
        <v>218</v>
      </c>
      <c r="B8" s="30">
        <v>901431</v>
      </c>
      <c r="C8" s="30">
        <v>901431</v>
      </c>
      <c r="D8" s="30">
        <v>819590</v>
      </c>
      <c r="E8" s="30">
        <v>835997</v>
      </c>
      <c r="F8" s="30">
        <v>1224</v>
      </c>
      <c r="G8" s="30">
        <v>944</v>
      </c>
      <c r="H8" s="30">
        <v>280</v>
      </c>
    </row>
    <row r="9" spans="1:8" ht="17.25" customHeight="1">
      <c r="A9" s="33" t="s">
        <v>219</v>
      </c>
      <c r="B9" s="30">
        <v>930817</v>
      </c>
      <c r="C9" s="30">
        <v>930817</v>
      </c>
      <c r="D9" s="30">
        <v>851600</v>
      </c>
      <c r="E9" s="30">
        <v>866131</v>
      </c>
      <c r="F9" s="30">
        <v>1187</v>
      </c>
      <c r="G9" s="30">
        <v>975</v>
      </c>
      <c r="H9" s="30">
        <v>212</v>
      </c>
    </row>
    <row r="10" spans="1:9" s="53" customFormat="1" ht="17.25" customHeight="1">
      <c r="A10" s="51" t="s">
        <v>228</v>
      </c>
      <c r="B10" s="32">
        <v>984299</v>
      </c>
      <c r="C10" s="32">
        <v>984344</v>
      </c>
      <c r="D10" s="32">
        <v>883521</v>
      </c>
      <c r="E10" s="32">
        <v>908485</v>
      </c>
      <c r="F10" s="32">
        <f>SUM(F12:F23)</f>
        <v>1438</v>
      </c>
      <c r="G10" s="32">
        <f>SUM(G12:G23)</f>
        <v>762</v>
      </c>
      <c r="H10" s="32">
        <v>676</v>
      </c>
      <c r="I10" s="52"/>
    </row>
    <row r="11" spans="1:8" ht="11.25" customHeight="1">
      <c r="A11" s="54"/>
      <c r="B11" s="32"/>
      <c r="C11" s="55"/>
      <c r="D11" s="56"/>
      <c r="E11" s="57"/>
      <c r="F11" s="30"/>
      <c r="G11" s="30"/>
      <c r="H11" s="58"/>
    </row>
    <row r="12" spans="1:10" ht="17.25" customHeight="1">
      <c r="A12" s="54" t="s">
        <v>229</v>
      </c>
      <c r="B12" s="30">
        <v>890304</v>
      </c>
      <c r="C12" s="30">
        <v>930817</v>
      </c>
      <c r="D12" s="30">
        <v>889354</v>
      </c>
      <c r="E12" s="30">
        <v>901357</v>
      </c>
      <c r="F12" s="30">
        <v>36</v>
      </c>
      <c r="G12" s="30">
        <v>188</v>
      </c>
      <c r="H12" s="31" t="s">
        <v>230</v>
      </c>
      <c r="J12" s="53"/>
    </row>
    <row r="13" spans="1:10" ht="17.25" customHeight="1">
      <c r="A13" s="59" t="s">
        <v>36</v>
      </c>
      <c r="B13" s="30">
        <v>893759</v>
      </c>
      <c r="C13" s="30">
        <v>893759</v>
      </c>
      <c r="D13" s="30">
        <v>883521</v>
      </c>
      <c r="E13" s="30">
        <v>886755</v>
      </c>
      <c r="F13" s="30">
        <v>56</v>
      </c>
      <c r="G13" s="30">
        <v>68</v>
      </c>
      <c r="H13" s="31" t="s">
        <v>231</v>
      </c>
      <c r="J13" s="53"/>
    </row>
    <row r="14" spans="1:10" ht="17.25" customHeight="1">
      <c r="A14" s="59" t="s">
        <v>37</v>
      </c>
      <c r="B14" s="30">
        <v>896732</v>
      </c>
      <c r="C14" s="30">
        <v>898175</v>
      </c>
      <c r="D14" s="30">
        <v>888946</v>
      </c>
      <c r="E14" s="30">
        <v>892520</v>
      </c>
      <c r="F14" s="30">
        <v>134</v>
      </c>
      <c r="G14" s="30">
        <v>75</v>
      </c>
      <c r="H14" s="58">
        <v>59</v>
      </c>
      <c r="J14" s="53"/>
    </row>
    <row r="15" spans="1:10" ht="17.25" customHeight="1">
      <c r="A15" s="59" t="s">
        <v>38</v>
      </c>
      <c r="B15" s="30">
        <v>910292</v>
      </c>
      <c r="C15" s="30">
        <v>910292</v>
      </c>
      <c r="D15" s="30">
        <v>889165</v>
      </c>
      <c r="E15" s="30">
        <v>895381</v>
      </c>
      <c r="F15" s="30">
        <v>122</v>
      </c>
      <c r="G15" s="30">
        <v>50</v>
      </c>
      <c r="H15" s="58">
        <v>72</v>
      </c>
      <c r="J15" s="53"/>
    </row>
    <row r="16" spans="1:10" ht="17.25" customHeight="1">
      <c r="A16" s="59" t="s">
        <v>39</v>
      </c>
      <c r="B16" s="30">
        <v>897315</v>
      </c>
      <c r="C16" s="30">
        <v>912856</v>
      </c>
      <c r="D16" s="30">
        <v>891356</v>
      </c>
      <c r="E16" s="30">
        <v>899665</v>
      </c>
      <c r="F16" s="30">
        <v>82</v>
      </c>
      <c r="G16" s="30">
        <v>105</v>
      </c>
      <c r="H16" s="31" t="s">
        <v>232</v>
      </c>
      <c r="J16" s="53"/>
    </row>
    <row r="17" spans="1:12" ht="17.25" customHeight="1">
      <c r="A17" s="59" t="s">
        <v>40</v>
      </c>
      <c r="B17" s="30">
        <v>905831</v>
      </c>
      <c r="C17" s="30">
        <v>905838</v>
      </c>
      <c r="D17" s="30">
        <v>891632</v>
      </c>
      <c r="E17" s="30">
        <v>896714</v>
      </c>
      <c r="F17" s="30">
        <v>129</v>
      </c>
      <c r="G17" s="30">
        <v>44</v>
      </c>
      <c r="H17" s="58">
        <v>85</v>
      </c>
      <c r="I17" s="60"/>
      <c r="J17" s="53"/>
      <c r="K17" s="179"/>
      <c r="L17" s="61"/>
    </row>
    <row r="18" spans="1:10" ht="17.25" customHeight="1">
      <c r="A18" s="59" t="s">
        <v>41</v>
      </c>
      <c r="B18" s="30">
        <v>910437</v>
      </c>
      <c r="C18" s="30">
        <v>910437</v>
      </c>
      <c r="D18" s="30">
        <v>904104</v>
      </c>
      <c r="E18" s="30">
        <v>906796</v>
      </c>
      <c r="F18" s="30">
        <v>114</v>
      </c>
      <c r="G18" s="30">
        <v>37</v>
      </c>
      <c r="H18" s="58">
        <v>77</v>
      </c>
      <c r="J18" s="53"/>
    </row>
    <row r="19" spans="1:10" ht="17.25" customHeight="1">
      <c r="A19" s="59" t="s">
        <v>42</v>
      </c>
      <c r="B19" s="30">
        <v>913872</v>
      </c>
      <c r="C19" s="30">
        <v>914640</v>
      </c>
      <c r="D19" s="30">
        <v>907574</v>
      </c>
      <c r="E19" s="30">
        <v>910354</v>
      </c>
      <c r="F19" s="30">
        <v>119</v>
      </c>
      <c r="G19" s="30">
        <v>31</v>
      </c>
      <c r="H19" s="58">
        <v>88</v>
      </c>
      <c r="J19" s="53"/>
    </row>
    <row r="20" spans="1:10" ht="17.25" customHeight="1">
      <c r="A20" s="59" t="s">
        <v>43</v>
      </c>
      <c r="B20" s="30">
        <v>915617</v>
      </c>
      <c r="C20" s="30">
        <v>919809</v>
      </c>
      <c r="D20" s="30">
        <v>908772</v>
      </c>
      <c r="E20" s="30">
        <v>913980</v>
      </c>
      <c r="F20" s="30">
        <v>84</v>
      </c>
      <c r="G20" s="30">
        <v>58</v>
      </c>
      <c r="H20" s="58">
        <v>26</v>
      </c>
      <c r="J20" s="53"/>
    </row>
    <row r="21" spans="1:10" ht="17.25" customHeight="1">
      <c r="A21" s="59" t="s">
        <v>44</v>
      </c>
      <c r="B21" s="30">
        <v>926001</v>
      </c>
      <c r="C21" s="30">
        <v>926001</v>
      </c>
      <c r="D21" s="30">
        <v>913413</v>
      </c>
      <c r="E21" s="30">
        <v>917792</v>
      </c>
      <c r="F21" s="30">
        <v>121</v>
      </c>
      <c r="G21" s="30">
        <v>35</v>
      </c>
      <c r="H21" s="58">
        <v>86</v>
      </c>
      <c r="J21" s="53"/>
    </row>
    <row r="22" spans="1:10" ht="17.25" customHeight="1">
      <c r="A22" s="59" t="s">
        <v>45</v>
      </c>
      <c r="B22" s="30">
        <v>931591</v>
      </c>
      <c r="C22" s="30">
        <v>931591</v>
      </c>
      <c r="D22" s="30">
        <v>920692</v>
      </c>
      <c r="E22" s="30">
        <v>924879</v>
      </c>
      <c r="F22" s="30">
        <v>102</v>
      </c>
      <c r="G22" s="30">
        <v>39</v>
      </c>
      <c r="H22" s="58">
        <v>63</v>
      </c>
      <c r="J22" s="53"/>
    </row>
    <row r="23" spans="1:10" ht="17.25" customHeight="1" thickBot="1">
      <c r="A23" s="62" t="s">
        <v>46</v>
      </c>
      <c r="B23" s="30">
        <v>984299</v>
      </c>
      <c r="C23" s="30">
        <v>984344</v>
      </c>
      <c r="D23" s="30">
        <v>932156</v>
      </c>
      <c r="E23" s="30">
        <v>955628</v>
      </c>
      <c r="F23" s="63">
        <v>339</v>
      </c>
      <c r="G23" s="63">
        <v>32</v>
      </c>
      <c r="H23" s="58">
        <v>307</v>
      </c>
      <c r="J23" s="53"/>
    </row>
    <row r="24" spans="1:8" ht="12.75" customHeight="1">
      <c r="A24" s="64" t="s">
        <v>47</v>
      </c>
      <c r="B24" s="65"/>
      <c r="C24" s="65"/>
      <c r="D24" s="65"/>
      <c r="E24" s="65"/>
      <c r="F24" s="65"/>
      <c r="G24" s="65"/>
      <c r="H24" s="65"/>
    </row>
    <row r="25" spans="1:8" ht="12.75" customHeight="1">
      <c r="A25" s="66" t="s">
        <v>48</v>
      </c>
      <c r="B25" s="67"/>
      <c r="C25" s="67"/>
      <c r="D25" s="67"/>
      <c r="E25" s="67"/>
      <c r="F25" s="67"/>
      <c r="G25" s="67"/>
      <c r="H25" s="67"/>
    </row>
    <row r="26" ht="12">
      <c r="A26" s="66" t="s">
        <v>49</v>
      </c>
    </row>
  </sheetData>
  <sheetProtection/>
  <printOptions/>
  <pageMargins left="0.3937007874015748" right="0.3937007874015748" top="0.5905511811023623" bottom="0.3937007874015748" header="0.3937007874015748" footer="0.1574803149606299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F0"/>
  </sheetPr>
  <dimension ref="A1:P25"/>
  <sheetViews>
    <sheetView tabSelected="1" zoomScalePageLayoutView="0" workbookViewId="0" topLeftCell="A1">
      <selection activeCell="D26" sqref="D26"/>
    </sheetView>
  </sheetViews>
  <sheetFormatPr defaultColWidth="8.875" defaultRowHeight="13.5"/>
  <cols>
    <col min="1" max="1" width="12.125" style="28" customWidth="1"/>
    <col min="2" max="2" width="6.75390625" style="28" customWidth="1"/>
    <col min="3" max="3" width="7.50390625" style="28" customWidth="1"/>
    <col min="4" max="4" width="6.75390625" style="28" customWidth="1"/>
    <col min="5" max="5" width="7.50390625" style="28" customWidth="1"/>
    <col min="6" max="6" width="6.75390625" style="28" customWidth="1"/>
    <col min="7" max="7" width="7.50390625" style="28" customWidth="1"/>
    <col min="8" max="8" width="6.75390625" style="28" customWidth="1"/>
    <col min="9" max="9" width="7.50390625" style="28" customWidth="1"/>
    <col min="10" max="10" width="6.75390625" style="28" customWidth="1"/>
    <col min="11" max="11" width="7.25390625" style="28" customWidth="1"/>
    <col min="12" max="12" width="6.625" style="28" customWidth="1"/>
    <col min="13" max="13" width="7.50390625" style="28" customWidth="1"/>
    <col min="14" max="16384" width="8.875" style="28" customWidth="1"/>
  </cols>
  <sheetData>
    <row r="1" spans="1:13" ht="18.75" customHeight="1">
      <c r="A1" s="35" t="s">
        <v>269</v>
      </c>
      <c r="B1" s="34"/>
      <c r="C1" s="36"/>
      <c r="D1" s="36"/>
      <c r="E1" s="36"/>
      <c r="F1" s="36"/>
      <c r="G1" s="36"/>
      <c r="H1" s="36"/>
      <c r="I1" s="36"/>
      <c r="J1" s="36"/>
      <c r="K1" s="36"/>
      <c r="L1" s="36"/>
      <c r="M1" s="36"/>
    </row>
    <row r="2" spans="1:13" ht="11.25" customHeight="1">
      <c r="A2" s="37"/>
      <c r="B2" s="37"/>
      <c r="C2" s="37"/>
      <c r="D2" s="37"/>
      <c r="E2" s="37"/>
      <c r="F2" s="37"/>
      <c r="G2" s="37"/>
      <c r="H2" s="37"/>
      <c r="I2" s="37"/>
      <c r="J2" s="37"/>
      <c r="K2" s="37"/>
      <c r="L2" s="37"/>
      <c r="M2" s="37"/>
    </row>
    <row r="3" spans="1:13" ht="12.75" thickBot="1">
      <c r="A3" s="154"/>
      <c r="B3" s="37"/>
      <c r="C3" s="37"/>
      <c r="D3" s="37"/>
      <c r="E3" s="37"/>
      <c r="F3" s="37"/>
      <c r="G3" s="37"/>
      <c r="H3" s="37"/>
      <c r="I3" s="37"/>
      <c r="J3" s="37"/>
      <c r="K3" s="37"/>
      <c r="L3" s="37"/>
      <c r="M3" s="108" t="s">
        <v>157</v>
      </c>
    </row>
    <row r="4" spans="1:13" s="112" customFormat="1" ht="18.75" customHeight="1">
      <c r="A4" s="251" t="s">
        <v>158</v>
      </c>
      <c r="B4" s="151" t="s">
        <v>159</v>
      </c>
      <c r="C4" s="152"/>
      <c r="D4" s="70" t="s">
        <v>160</v>
      </c>
      <c r="E4" s="70"/>
      <c r="F4" s="151" t="s">
        <v>161</v>
      </c>
      <c r="G4" s="70"/>
      <c r="H4" s="151" t="s">
        <v>162</v>
      </c>
      <c r="I4" s="70"/>
      <c r="J4" s="155" t="s">
        <v>163</v>
      </c>
      <c r="K4" s="155"/>
      <c r="L4" s="70" t="s">
        <v>164</v>
      </c>
      <c r="M4" s="70"/>
    </row>
    <row r="5" spans="1:13" s="112" customFormat="1" ht="18.75" customHeight="1">
      <c r="A5" s="252"/>
      <c r="B5" s="47" t="s">
        <v>146</v>
      </c>
      <c r="C5" s="47" t="s">
        <v>147</v>
      </c>
      <c r="D5" s="47" t="s">
        <v>146</v>
      </c>
      <c r="E5" s="47" t="s">
        <v>147</v>
      </c>
      <c r="F5" s="47" t="s">
        <v>146</v>
      </c>
      <c r="G5" s="47" t="s">
        <v>147</v>
      </c>
      <c r="H5" s="47" t="s">
        <v>146</v>
      </c>
      <c r="I5" s="47" t="s">
        <v>147</v>
      </c>
      <c r="J5" s="47" t="s">
        <v>146</v>
      </c>
      <c r="K5" s="47" t="s">
        <v>147</v>
      </c>
      <c r="L5" s="47" t="s">
        <v>146</v>
      </c>
      <c r="M5" s="153" t="s">
        <v>147</v>
      </c>
    </row>
    <row r="6" spans="1:13" s="30" customFormat="1" ht="18" customHeight="1">
      <c r="A6" s="49" t="s">
        <v>270</v>
      </c>
      <c r="B6" s="30">
        <v>45</v>
      </c>
      <c r="C6" s="30">
        <v>18003</v>
      </c>
      <c r="D6" s="30">
        <v>5</v>
      </c>
      <c r="E6" s="30">
        <v>862</v>
      </c>
      <c r="F6" s="30">
        <v>8</v>
      </c>
      <c r="G6" s="30">
        <v>910</v>
      </c>
      <c r="H6" s="30">
        <v>12</v>
      </c>
      <c r="I6" s="30">
        <v>1368</v>
      </c>
      <c r="J6" s="30">
        <v>19</v>
      </c>
      <c r="K6" s="30">
        <v>14833</v>
      </c>
      <c r="L6" s="30">
        <v>1</v>
      </c>
      <c r="M6" s="30">
        <v>30</v>
      </c>
    </row>
    <row r="7" spans="1:13" s="30" customFormat="1" ht="18" customHeight="1">
      <c r="A7" s="91" t="s">
        <v>237</v>
      </c>
      <c r="B7" s="30">
        <v>57</v>
      </c>
      <c r="C7" s="30">
        <v>11726</v>
      </c>
      <c r="D7" s="30">
        <v>6</v>
      </c>
      <c r="E7" s="30">
        <v>392</v>
      </c>
      <c r="F7" s="30">
        <v>12</v>
      </c>
      <c r="G7" s="30">
        <v>874</v>
      </c>
      <c r="H7" s="30">
        <v>9</v>
      </c>
      <c r="I7" s="30">
        <v>1326</v>
      </c>
      <c r="J7" s="30">
        <v>27</v>
      </c>
      <c r="K7" s="30">
        <v>8739</v>
      </c>
      <c r="L7" s="30">
        <v>3</v>
      </c>
      <c r="M7" s="30">
        <v>395</v>
      </c>
    </row>
    <row r="8" spans="1:13" s="30" customFormat="1" ht="18" customHeight="1">
      <c r="A8" s="91" t="s">
        <v>238</v>
      </c>
      <c r="B8" s="30">
        <v>51</v>
      </c>
      <c r="C8" s="30">
        <v>7117</v>
      </c>
      <c r="D8" s="30">
        <v>9</v>
      </c>
      <c r="E8" s="30">
        <v>791</v>
      </c>
      <c r="F8" s="30">
        <v>11</v>
      </c>
      <c r="G8" s="30">
        <v>542</v>
      </c>
      <c r="H8" s="30">
        <v>1</v>
      </c>
      <c r="I8" s="30">
        <v>18</v>
      </c>
      <c r="J8" s="30">
        <v>23</v>
      </c>
      <c r="K8" s="30">
        <v>4813</v>
      </c>
      <c r="L8" s="30">
        <v>7</v>
      </c>
      <c r="M8" s="30">
        <v>953</v>
      </c>
    </row>
    <row r="9" spans="1:13" s="30" customFormat="1" ht="18" customHeight="1">
      <c r="A9" s="91" t="s">
        <v>239</v>
      </c>
      <c r="B9" s="224">
        <v>37</v>
      </c>
      <c r="C9" s="225">
        <v>13331</v>
      </c>
      <c r="D9" s="224">
        <v>1</v>
      </c>
      <c r="E9" s="224">
        <v>70</v>
      </c>
      <c r="F9" s="224">
        <v>6</v>
      </c>
      <c r="G9" s="224">
        <v>102</v>
      </c>
      <c r="H9" s="224" t="s">
        <v>208</v>
      </c>
      <c r="I9" s="225" t="s">
        <v>208</v>
      </c>
      <c r="J9" s="224">
        <v>22</v>
      </c>
      <c r="K9" s="225">
        <v>7563</v>
      </c>
      <c r="L9" s="224">
        <v>8</v>
      </c>
      <c r="M9" s="224">
        <v>5596</v>
      </c>
    </row>
    <row r="10" spans="1:16" s="32" customFormat="1" ht="18" customHeight="1">
      <c r="A10" s="220" t="s">
        <v>240</v>
      </c>
      <c r="B10" s="221">
        <v>35</v>
      </c>
      <c r="C10" s="222">
        <v>4468</v>
      </c>
      <c r="D10" s="221">
        <v>8</v>
      </c>
      <c r="E10" s="221">
        <v>2702</v>
      </c>
      <c r="F10" s="221">
        <v>6</v>
      </c>
      <c r="G10" s="221">
        <v>301</v>
      </c>
      <c r="H10" s="221" t="s">
        <v>267</v>
      </c>
      <c r="I10" s="222" t="s">
        <v>267</v>
      </c>
      <c r="J10" s="221">
        <v>15</v>
      </c>
      <c r="K10" s="222">
        <v>865</v>
      </c>
      <c r="L10" s="221">
        <v>6</v>
      </c>
      <c r="M10" s="221">
        <v>600</v>
      </c>
      <c r="O10" s="30"/>
      <c r="P10" s="30"/>
    </row>
    <row r="11" spans="1:13" s="30" customFormat="1" ht="7.5" customHeight="1">
      <c r="A11" s="161"/>
      <c r="B11" s="162">
        <v>0</v>
      </c>
      <c r="C11" s="162">
        <v>0</v>
      </c>
      <c r="D11" s="162"/>
      <c r="E11" s="162"/>
      <c r="F11" s="162"/>
      <c r="G11" s="162"/>
      <c r="H11" s="162"/>
      <c r="I11" s="162"/>
      <c r="J11" s="32"/>
      <c r="K11" s="162"/>
      <c r="L11" s="162"/>
      <c r="M11" s="162"/>
    </row>
    <row r="12" spans="1:13" s="30" customFormat="1" ht="18" customHeight="1">
      <c r="A12" s="97" t="s">
        <v>271</v>
      </c>
      <c r="B12" s="156">
        <v>3</v>
      </c>
      <c r="C12" s="156">
        <v>161</v>
      </c>
      <c r="D12" s="156">
        <v>1</v>
      </c>
      <c r="E12" s="156">
        <v>15</v>
      </c>
      <c r="F12" s="156">
        <v>1</v>
      </c>
      <c r="G12" s="156">
        <v>76</v>
      </c>
      <c r="H12" s="156" t="s">
        <v>267</v>
      </c>
      <c r="I12" s="156" t="s">
        <v>267</v>
      </c>
      <c r="J12" s="156">
        <v>1</v>
      </c>
      <c r="K12" s="156">
        <v>70</v>
      </c>
      <c r="L12" s="156" t="s">
        <v>267</v>
      </c>
      <c r="M12" s="156" t="s">
        <v>267</v>
      </c>
    </row>
    <row r="13" spans="1:13" s="30" customFormat="1" ht="18" customHeight="1">
      <c r="A13" s="91" t="s">
        <v>165</v>
      </c>
      <c r="B13" s="156">
        <v>3</v>
      </c>
      <c r="C13" s="156">
        <v>360</v>
      </c>
      <c r="D13" s="156">
        <v>1</v>
      </c>
      <c r="E13" s="156">
        <v>100</v>
      </c>
      <c r="F13" s="156" t="s">
        <v>267</v>
      </c>
      <c r="G13" s="156" t="s">
        <v>267</v>
      </c>
      <c r="H13" s="156" t="s">
        <v>267</v>
      </c>
      <c r="I13" s="156" t="s">
        <v>234</v>
      </c>
      <c r="J13" s="156" t="s">
        <v>234</v>
      </c>
      <c r="K13" s="156" t="s">
        <v>267</v>
      </c>
      <c r="L13" s="156">
        <v>2</v>
      </c>
      <c r="M13" s="156">
        <v>260</v>
      </c>
    </row>
    <row r="14" spans="1:13" s="30" customFormat="1" ht="18" customHeight="1">
      <c r="A14" s="91" t="s">
        <v>166</v>
      </c>
      <c r="B14" s="156">
        <v>1</v>
      </c>
      <c r="C14" s="156">
        <v>120</v>
      </c>
      <c r="D14" s="156" t="s">
        <v>267</v>
      </c>
      <c r="E14" s="156" t="s">
        <v>267</v>
      </c>
      <c r="F14" s="156" t="s">
        <v>268</v>
      </c>
      <c r="G14" s="156" t="s">
        <v>267</v>
      </c>
      <c r="H14" s="156" t="s">
        <v>267</v>
      </c>
      <c r="I14" s="156" t="s">
        <v>267</v>
      </c>
      <c r="J14" s="156" t="s">
        <v>268</v>
      </c>
      <c r="K14" s="156" t="s">
        <v>267</v>
      </c>
      <c r="L14" s="156">
        <v>1</v>
      </c>
      <c r="M14" s="156">
        <v>120</v>
      </c>
    </row>
    <row r="15" spans="1:13" s="30" customFormat="1" ht="18" customHeight="1">
      <c r="A15" s="91" t="s">
        <v>167</v>
      </c>
      <c r="B15" s="156">
        <v>2</v>
      </c>
      <c r="C15" s="156">
        <v>75</v>
      </c>
      <c r="D15" s="156" t="s">
        <v>267</v>
      </c>
      <c r="E15" s="156" t="s">
        <v>267</v>
      </c>
      <c r="F15" s="156">
        <v>1</v>
      </c>
      <c r="G15" s="156">
        <v>28</v>
      </c>
      <c r="H15" s="156" t="s">
        <v>234</v>
      </c>
      <c r="I15" s="156" t="s">
        <v>267</v>
      </c>
      <c r="J15" s="156">
        <v>1</v>
      </c>
      <c r="K15" s="156">
        <v>47</v>
      </c>
      <c r="L15" s="156" t="s">
        <v>267</v>
      </c>
      <c r="M15" s="156" t="s">
        <v>267</v>
      </c>
    </row>
    <row r="16" spans="1:13" s="30" customFormat="1" ht="18" customHeight="1">
      <c r="A16" s="91" t="s">
        <v>168</v>
      </c>
      <c r="B16" s="156">
        <v>2</v>
      </c>
      <c r="C16" s="156">
        <v>64</v>
      </c>
      <c r="D16" s="156" t="s">
        <v>267</v>
      </c>
      <c r="E16" s="156" t="s">
        <v>268</v>
      </c>
      <c r="F16" s="156">
        <v>1</v>
      </c>
      <c r="G16" s="156">
        <v>40</v>
      </c>
      <c r="H16" s="156" t="s">
        <v>267</v>
      </c>
      <c r="I16" s="156" t="s">
        <v>268</v>
      </c>
      <c r="J16" s="156">
        <v>1</v>
      </c>
      <c r="K16" s="156">
        <v>24</v>
      </c>
      <c r="L16" s="156" t="s">
        <v>268</v>
      </c>
      <c r="M16" s="156" t="s">
        <v>267</v>
      </c>
    </row>
    <row r="17" spans="1:13" s="30" customFormat="1" ht="18" customHeight="1">
      <c r="A17" s="91" t="s">
        <v>169</v>
      </c>
      <c r="B17" s="156">
        <v>2</v>
      </c>
      <c r="C17" s="156">
        <v>40</v>
      </c>
      <c r="D17" s="156" t="s">
        <v>267</v>
      </c>
      <c r="E17" s="156" t="s">
        <v>268</v>
      </c>
      <c r="F17" s="156" t="s">
        <v>267</v>
      </c>
      <c r="G17" s="156" t="s">
        <v>267</v>
      </c>
      <c r="H17" s="156" t="s">
        <v>267</v>
      </c>
      <c r="I17" s="156" t="s">
        <v>234</v>
      </c>
      <c r="J17" s="156">
        <v>2</v>
      </c>
      <c r="K17" s="156">
        <v>40</v>
      </c>
      <c r="L17" s="156" t="s">
        <v>267</v>
      </c>
      <c r="M17" s="156" t="s">
        <v>268</v>
      </c>
    </row>
    <row r="18" spans="1:13" s="30" customFormat="1" ht="18" customHeight="1">
      <c r="A18" s="91" t="s">
        <v>170</v>
      </c>
      <c r="B18" s="156">
        <v>2</v>
      </c>
      <c r="C18" s="156">
        <v>150</v>
      </c>
      <c r="D18" s="156" t="s">
        <v>267</v>
      </c>
      <c r="E18" s="156" t="s">
        <v>267</v>
      </c>
      <c r="F18" s="156">
        <v>1</v>
      </c>
      <c r="G18" s="156">
        <v>130</v>
      </c>
      <c r="H18" s="156" t="s">
        <v>267</v>
      </c>
      <c r="I18" s="156" t="s">
        <v>267</v>
      </c>
      <c r="J18" s="156" t="s">
        <v>267</v>
      </c>
      <c r="K18" s="156" t="s">
        <v>267</v>
      </c>
      <c r="L18" s="156">
        <v>1</v>
      </c>
      <c r="M18" s="156">
        <v>20</v>
      </c>
    </row>
    <row r="19" spans="1:13" s="30" customFormat="1" ht="18" customHeight="1">
      <c r="A19" s="91" t="s">
        <v>171</v>
      </c>
      <c r="B19" s="156">
        <v>4</v>
      </c>
      <c r="C19" s="156">
        <v>431</v>
      </c>
      <c r="D19" s="156">
        <v>1</v>
      </c>
      <c r="E19" s="156">
        <v>14</v>
      </c>
      <c r="F19" s="156" t="s">
        <v>267</v>
      </c>
      <c r="G19" s="156" t="s">
        <v>267</v>
      </c>
      <c r="H19" s="156" t="s">
        <v>267</v>
      </c>
      <c r="I19" s="156" t="s">
        <v>267</v>
      </c>
      <c r="J19" s="156">
        <v>3</v>
      </c>
      <c r="K19" s="156">
        <v>417</v>
      </c>
      <c r="L19" s="156" t="s">
        <v>267</v>
      </c>
      <c r="M19" s="156" t="s">
        <v>267</v>
      </c>
    </row>
    <row r="20" spans="1:13" s="30" customFormat="1" ht="18" customHeight="1">
      <c r="A20" s="91" t="s">
        <v>172</v>
      </c>
      <c r="B20" s="156">
        <v>3</v>
      </c>
      <c r="C20" s="156">
        <v>116</v>
      </c>
      <c r="D20" s="156" t="s">
        <v>267</v>
      </c>
      <c r="E20" s="156" t="s">
        <v>267</v>
      </c>
      <c r="F20" s="156" t="s">
        <v>267</v>
      </c>
      <c r="G20" s="156" t="s">
        <v>267</v>
      </c>
      <c r="H20" s="156" t="s">
        <v>268</v>
      </c>
      <c r="I20" s="156" t="s">
        <v>234</v>
      </c>
      <c r="J20" s="156">
        <v>3</v>
      </c>
      <c r="K20" s="156">
        <v>116</v>
      </c>
      <c r="L20" s="156" t="s">
        <v>268</v>
      </c>
      <c r="M20" s="156" t="s">
        <v>267</v>
      </c>
    </row>
    <row r="21" spans="1:13" s="30" customFormat="1" ht="18" customHeight="1">
      <c r="A21" s="91" t="s">
        <v>173</v>
      </c>
      <c r="B21" s="156">
        <v>7</v>
      </c>
      <c r="C21" s="156">
        <v>2773</v>
      </c>
      <c r="D21" s="156">
        <v>5</v>
      </c>
      <c r="E21" s="156">
        <v>2573</v>
      </c>
      <c r="F21" s="156" t="s">
        <v>267</v>
      </c>
      <c r="G21" s="156" t="s">
        <v>268</v>
      </c>
      <c r="H21" s="156" t="s">
        <v>267</v>
      </c>
      <c r="I21" s="156" t="s">
        <v>234</v>
      </c>
      <c r="J21" s="156">
        <v>1</v>
      </c>
      <c r="K21" s="156">
        <v>50</v>
      </c>
      <c r="L21" s="156">
        <v>1</v>
      </c>
      <c r="M21" s="156">
        <v>150</v>
      </c>
    </row>
    <row r="22" spans="1:13" s="30" customFormat="1" ht="18" customHeight="1">
      <c r="A22" s="157" t="s">
        <v>174</v>
      </c>
      <c r="B22" s="156">
        <v>5</v>
      </c>
      <c r="C22" s="156">
        <v>138</v>
      </c>
      <c r="D22" s="156" t="s">
        <v>267</v>
      </c>
      <c r="E22" s="156" t="s">
        <v>267</v>
      </c>
      <c r="F22" s="156">
        <v>2</v>
      </c>
      <c r="G22" s="156">
        <v>27</v>
      </c>
      <c r="H22" s="156" t="s">
        <v>267</v>
      </c>
      <c r="I22" s="156" t="s">
        <v>234</v>
      </c>
      <c r="J22" s="156">
        <v>2</v>
      </c>
      <c r="K22" s="156">
        <v>61</v>
      </c>
      <c r="L22" s="156">
        <v>1</v>
      </c>
      <c r="M22" s="156">
        <v>50</v>
      </c>
    </row>
    <row r="23" spans="1:13" s="30" customFormat="1" ht="18" customHeight="1" thickBot="1">
      <c r="A23" s="158" t="s">
        <v>175</v>
      </c>
      <c r="B23" s="159">
        <v>1</v>
      </c>
      <c r="C23" s="160">
        <v>40</v>
      </c>
      <c r="D23" s="160" t="s">
        <v>267</v>
      </c>
      <c r="E23" s="160" t="s">
        <v>267</v>
      </c>
      <c r="F23" s="160" t="s">
        <v>267</v>
      </c>
      <c r="G23" s="160" t="s">
        <v>267</v>
      </c>
      <c r="H23" s="160" t="s">
        <v>268</v>
      </c>
      <c r="I23" s="160" t="s">
        <v>268</v>
      </c>
      <c r="J23" s="160">
        <v>1</v>
      </c>
      <c r="K23" s="160">
        <v>40</v>
      </c>
      <c r="L23" s="160" t="s">
        <v>267</v>
      </c>
      <c r="M23" s="160" t="s">
        <v>267</v>
      </c>
    </row>
    <row r="24" spans="1:13" s="30" customFormat="1" ht="12.75" customHeight="1">
      <c r="A24" s="253" t="s">
        <v>276</v>
      </c>
      <c r="B24" s="254"/>
      <c r="C24" s="254"/>
      <c r="D24" s="254"/>
      <c r="F24" s="50"/>
      <c r="G24" s="50"/>
      <c r="H24" s="50"/>
      <c r="I24" s="50"/>
      <c r="J24" s="50"/>
      <c r="K24" s="50"/>
      <c r="L24" s="50"/>
      <c r="M24" s="50"/>
    </row>
    <row r="25" ht="12">
      <c r="A25" s="120" t="s">
        <v>176</v>
      </c>
    </row>
  </sheetData>
  <sheetProtection/>
  <mergeCells count="2">
    <mergeCell ref="A4:A5"/>
    <mergeCell ref="A24:D24"/>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F0"/>
  </sheetPr>
  <dimension ref="A1:M27"/>
  <sheetViews>
    <sheetView showGridLines="0" view="pageBreakPreview" zoomScaleSheetLayoutView="100" zoomScalePageLayoutView="0" workbookViewId="0" topLeftCell="A11">
      <selection activeCell="A31" sqref="A31"/>
    </sheetView>
  </sheetViews>
  <sheetFormatPr defaultColWidth="9.125" defaultRowHeight="13.5"/>
  <cols>
    <col min="1" max="1" width="11.25390625" style="28" customWidth="1"/>
    <col min="2" max="3" width="8.75390625" style="28" customWidth="1"/>
    <col min="4" max="5" width="8.125" style="28" customWidth="1"/>
    <col min="6" max="7" width="9.375" style="28" customWidth="1"/>
    <col min="8" max="8" width="8.00390625" style="28" customWidth="1"/>
    <col min="9" max="9" width="8.75390625" style="28" customWidth="1"/>
    <col min="10" max="10" width="8.00390625" style="28" customWidth="1"/>
    <col min="11" max="11" width="8.75390625" style="28" customWidth="1"/>
    <col min="12" max="16384" width="9.125" style="28" customWidth="1"/>
  </cols>
  <sheetData>
    <row r="1" spans="1:11" ht="18.75" customHeight="1">
      <c r="A1" s="35" t="s">
        <v>233</v>
      </c>
      <c r="B1" s="36"/>
      <c r="C1" s="36"/>
      <c r="D1" s="36"/>
      <c r="E1" s="36"/>
      <c r="F1" s="36"/>
      <c r="G1" s="36"/>
      <c r="H1" s="36"/>
      <c r="I1" s="36"/>
      <c r="J1" s="36"/>
      <c r="K1" s="36"/>
    </row>
    <row r="2" spans="1:11" ht="11.25" customHeight="1">
      <c r="A2" s="37"/>
      <c r="B2" s="37"/>
      <c r="C2" s="68"/>
      <c r="D2" s="37"/>
      <c r="E2" s="37"/>
      <c r="F2" s="37"/>
      <c r="G2" s="37"/>
      <c r="H2" s="37"/>
      <c r="I2" s="37"/>
      <c r="J2" s="37"/>
      <c r="K2" s="37"/>
    </row>
    <row r="3" spans="1:11" ht="12.75" thickBot="1">
      <c r="A3" s="37"/>
      <c r="B3" s="37"/>
      <c r="C3" s="37"/>
      <c r="D3" s="37"/>
      <c r="E3" s="37"/>
      <c r="F3" s="37"/>
      <c r="G3" s="37"/>
      <c r="H3" s="37"/>
      <c r="I3" s="37"/>
      <c r="J3" s="37"/>
      <c r="K3" s="37"/>
    </row>
    <row r="4" spans="1:11" s="30" customFormat="1" ht="22.5" customHeight="1">
      <c r="A4" s="69"/>
      <c r="B4" s="70"/>
      <c r="C4" s="71" t="s">
        <v>50</v>
      </c>
      <c r="D4" s="72"/>
      <c r="E4" s="72"/>
      <c r="F4" s="73" t="s">
        <v>51</v>
      </c>
      <c r="G4" s="72"/>
      <c r="H4" s="72"/>
      <c r="I4" s="72"/>
      <c r="J4" s="72"/>
      <c r="K4" s="72"/>
    </row>
    <row r="5" spans="1:11" s="30" customFormat="1" ht="22.5" customHeight="1">
      <c r="A5" s="45" t="s">
        <v>52</v>
      </c>
      <c r="B5" s="74" t="s">
        <v>53</v>
      </c>
      <c r="C5" s="74"/>
      <c r="D5" s="75" t="s">
        <v>54</v>
      </c>
      <c r="E5" s="74"/>
      <c r="F5" s="75" t="s">
        <v>53</v>
      </c>
      <c r="G5" s="74"/>
      <c r="H5" s="75" t="s">
        <v>54</v>
      </c>
      <c r="I5" s="74"/>
      <c r="J5" s="75" t="s">
        <v>55</v>
      </c>
      <c r="K5" s="76"/>
    </row>
    <row r="6" spans="1:11" s="79" customFormat="1" ht="11.25" customHeight="1">
      <c r="A6" s="77"/>
      <c r="B6" s="78" t="s">
        <v>56</v>
      </c>
      <c r="C6" s="78" t="s">
        <v>57</v>
      </c>
      <c r="D6" s="78" t="s">
        <v>56</v>
      </c>
      <c r="E6" s="78" t="s">
        <v>58</v>
      </c>
      <c r="F6" s="78" t="s">
        <v>59</v>
      </c>
      <c r="G6" s="78" t="s">
        <v>2</v>
      </c>
      <c r="H6" s="78" t="s">
        <v>59</v>
      </c>
      <c r="I6" s="78" t="s">
        <v>60</v>
      </c>
      <c r="J6" s="78" t="s">
        <v>59</v>
      </c>
      <c r="K6" s="78" t="s">
        <v>60</v>
      </c>
    </row>
    <row r="7" spans="1:11" s="30" customFormat="1" ht="17.25" customHeight="1">
      <c r="A7" s="49" t="s">
        <v>227</v>
      </c>
      <c r="B7" s="30">
        <v>82585</v>
      </c>
      <c r="C7" s="30">
        <v>37963</v>
      </c>
      <c r="D7" s="30">
        <v>73</v>
      </c>
      <c r="E7" s="30">
        <v>1913</v>
      </c>
      <c r="F7" s="30">
        <v>428220</v>
      </c>
      <c r="G7" s="30">
        <v>360583</v>
      </c>
      <c r="H7" s="30">
        <v>226</v>
      </c>
      <c r="I7" s="30">
        <v>159600</v>
      </c>
      <c r="J7" s="30">
        <v>53</v>
      </c>
      <c r="K7" s="30">
        <v>41635</v>
      </c>
    </row>
    <row r="8" spans="1:11" s="30" customFormat="1" ht="17.25" customHeight="1">
      <c r="A8" s="33" t="s">
        <v>217</v>
      </c>
      <c r="B8" s="30">
        <v>77453</v>
      </c>
      <c r="C8" s="30">
        <v>36920</v>
      </c>
      <c r="D8" s="30">
        <v>58</v>
      </c>
      <c r="E8" s="30">
        <v>1920</v>
      </c>
      <c r="F8" s="30">
        <v>399921</v>
      </c>
      <c r="G8" s="30">
        <v>348740</v>
      </c>
      <c r="H8" s="30">
        <v>201</v>
      </c>
      <c r="I8" s="30">
        <v>156861</v>
      </c>
      <c r="J8" s="30">
        <v>76</v>
      </c>
      <c r="K8" s="30">
        <v>58771</v>
      </c>
    </row>
    <row r="9" spans="1:11" s="30" customFormat="1" ht="17.25" customHeight="1">
      <c r="A9" s="33" t="s">
        <v>218</v>
      </c>
      <c r="B9" s="30">
        <v>73051</v>
      </c>
      <c r="C9" s="30">
        <v>36644</v>
      </c>
      <c r="D9" s="30">
        <v>42</v>
      </c>
      <c r="E9" s="30">
        <v>1532</v>
      </c>
      <c r="F9" s="30">
        <v>381648</v>
      </c>
      <c r="G9" s="30">
        <v>343500</v>
      </c>
      <c r="H9" s="30">
        <v>162</v>
      </c>
      <c r="I9" s="30">
        <v>117995</v>
      </c>
      <c r="J9" s="30">
        <v>58</v>
      </c>
      <c r="K9" s="30">
        <v>32342</v>
      </c>
    </row>
    <row r="10" spans="1:11" s="30" customFormat="1" ht="17.25" customHeight="1">
      <c r="A10" s="33" t="s">
        <v>219</v>
      </c>
      <c r="B10" s="209">
        <v>68864</v>
      </c>
      <c r="C10" s="209">
        <v>33266</v>
      </c>
      <c r="D10" s="209">
        <v>33</v>
      </c>
      <c r="E10" s="209">
        <v>1667</v>
      </c>
      <c r="F10" s="209">
        <v>363882</v>
      </c>
      <c r="G10" s="209">
        <v>316237</v>
      </c>
      <c r="H10" s="209">
        <v>62</v>
      </c>
      <c r="I10" s="209">
        <v>36191</v>
      </c>
      <c r="J10" s="209">
        <v>20</v>
      </c>
      <c r="K10" s="209">
        <v>8783</v>
      </c>
    </row>
    <row r="11" spans="1:13" s="32" customFormat="1" ht="17.25" customHeight="1">
      <c r="A11" s="51" t="s">
        <v>228</v>
      </c>
      <c r="B11" s="208">
        <v>64100</v>
      </c>
      <c r="C11" s="208">
        <v>29903</v>
      </c>
      <c r="D11" s="208">
        <v>25</v>
      </c>
      <c r="E11" s="208">
        <v>2978</v>
      </c>
      <c r="F11" s="208">
        <v>338925</v>
      </c>
      <c r="G11" s="208">
        <v>298211</v>
      </c>
      <c r="H11" s="208">
        <v>91</v>
      </c>
      <c r="I11" s="208">
        <v>244691</v>
      </c>
      <c r="J11" s="208">
        <v>29</v>
      </c>
      <c r="K11" s="208">
        <v>68147</v>
      </c>
      <c r="L11" s="208"/>
      <c r="M11" s="208"/>
    </row>
    <row r="12" spans="1:11" s="80" customFormat="1" ht="11.25" customHeight="1">
      <c r="A12" s="163"/>
      <c r="B12" s="164"/>
      <c r="C12" s="164"/>
      <c r="D12" s="164"/>
      <c r="E12" s="165"/>
      <c r="F12" s="164"/>
      <c r="G12" s="164"/>
      <c r="H12" s="164"/>
      <c r="I12" s="164"/>
      <c r="J12" s="164"/>
      <c r="K12" s="164"/>
    </row>
    <row r="13" spans="1:11" s="30" customFormat="1" ht="17.25" customHeight="1">
      <c r="A13" s="54" t="s">
        <v>225</v>
      </c>
      <c r="B13" s="8">
        <v>5029</v>
      </c>
      <c r="C13" s="31">
        <v>2405</v>
      </c>
      <c r="D13" s="82">
        <v>2</v>
      </c>
      <c r="E13" s="81">
        <v>60</v>
      </c>
      <c r="F13" s="31">
        <v>26396</v>
      </c>
      <c r="G13" s="31">
        <v>23570</v>
      </c>
      <c r="H13" s="209">
        <v>8</v>
      </c>
      <c r="I13" s="209">
        <v>3507</v>
      </c>
      <c r="J13" s="209">
        <v>2</v>
      </c>
      <c r="K13" s="209">
        <v>550</v>
      </c>
    </row>
    <row r="14" spans="1:11" s="30" customFormat="1" ht="17.25" customHeight="1">
      <c r="A14" s="59" t="s">
        <v>36</v>
      </c>
      <c r="B14" s="8">
        <v>5117</v>
      </c>
      <c r="C14" s="31">
        <v>2297</v>
      </c>
      <c r="D14" s="82">
        <v>2</v>
      </c>
      <c r="E14" s="82">
        <v>129</v>
      </c>
      <c r="F14" s="31">
        <v>27560</v>
      </c>
      <c r="G14" s="31">
        <v>23051</v>
      </c>
      <c r="H14" s="209">
        <v>10</v>
      </c>
      <c r="I14" s="209">
        <v>5895</v>
      </c>
      <c r="J14" s="209">
        <v>2</v>
      </c>
      <c r="K14" s="209">
        <v>1166</v>
      </c>
    </row>
    <row r="15" spans="1:11" s="30" customFormat="1" ht="17.25" customHeight="1">
      <c r="A15" s="59" t="s">
        <v>37</v>
      </c>
      <c r="B15" s="8">
        <v>6406</v>
      </c>
      <c r="C15" s="31">
        <v>3169</v>
      </c>
      <c r="D15" s="82">
        <v>3</v>
      </c>
      <c r="E15" s="82">
        <v>627</v>
      </c>
      <c r="F15" s="31">
        <v>34608</v>
      </c>
      <c r="G15" s="31">
        <v>32486</v>
      </c>
      <c r="H15" s="209">
        <v>17</v>
      </c>
      <c r="I15" s="209">
        <v>12033</v>
      </c>
      <c r="J15" s="209">
        <v>8</v>
      </c>
      <c r="K15" s="209">
        <v>4388</v>
      </c>
    </row>
    <row r="16" spans="1:11" s="30" customFormat="1" ht="17.25" customHeight="1">
      <c r="A16" s="59" t="s">
        <v>38</v>
      </c>
      <c r="B16" s="8">
        <v>5372</v>
      </c>
      <c r="C16" s="31">
        <v>2597</v>
      </c>
      <c r="D16" s="82">
        <v>2</v>
      </c>
      <c r="E16" s="82">
        <v>750</v>
      </c>
      <c r="F16" s="31">
        <v>28569</v>
      </c>
      <c r="G16" s="31">
        <v>25743</v>
      </c>
      <c r="H16" s="209">
        <v>10</v>
      </c>
      <c r="I16" s="209">
        <v>9059</v>
      </c>
      <c r="J16" s="209">
        <v>9</v>
      </c>
      <c r="K16" s="209">
        <v>8709</v>
      </c>
    </row>
    <row r="17" spans="1:11" s="30" customFormat="1" ht="17.25" customHeight="1">
      <c r="A17" s="59" t="s">
        <v>39</v>
      </c>
      <c r="B17" s="8">
        <v>4458</v>
      </c>
      <c r="C17" s="31">
        <v>2344</v>
      </c>
      <c r="D17" s="82">
        <v>2</v>
      </c>
      <c r="E17" s="82">
        <v>276</v>
      </c>
      <c r="F17" s="31">
        <v>24273</v>
      </c>
      <c r="G17" s="31">
        <v>20858</v>
      </c>
      <c r="H17" s="209" t="s">
        <v>234</v>
      </c>
      <c r="I17" s="209" t="s">
        <v>234</v>
      </c>
      <c r="J17" s="209" t="s">
        <v>234</v>
      </c>
      <c r="K17" s="209" t="s">
        <v>234</v>
      </c>
    </row>
    <row r="18" spans="1:11" s="30" customFormat="1" ht="17.25" customHeight="1">
      <c r="A18" s="59" t="s">
        <v>40</v>
      </c>
      <c r="B18" s="8">
        <v>6316</v>
      </c>
      <c r="C18" s="31">
        <v>3135</v>
      </c>
      <c r="D18" s="82">
        <v>3</v>
      </c>
      <c r="E18" s="82">
        <v>269</v>
      </c>
      <c r="F18" s="31">
        <v>34293</v>
      </c>
      <c r="G18" s="31">
        <v>34573</v>
      </c>
      <c r="H18" s="209">
        <v>4</v>
      </c>
      <c r="I18" s="209">
        <v>606</v>
      </c>
      <c r="J18" s="209">
        <v>1</v>
      </c>
      <c r="K18" s="209">
        <v>200</v>
      </c>
    </row>
    <row r="19" spans="1:11" s="30" customFormat="1" ht="17.25" customHeight="1">
      <c r="A19" s="59" t="s">
        <v>41</v>
      </c>
      <c r="B19" s="8">
        <v>5910</v>
      </c>
      <c r="C19" s="31">
        <v>2437</v>
      </c>
      <c r="D19" s="82">
        <v>2</v>
      </c>
      <c r="E19" s="82">
        <v>236</v>
      </c>
      <c r="F19" s="31">
        <v>29533</v>
      </c>
      <c r="G19" s="31">
        <v>25787</v>
      </c>
      <c r="H19" s="209">
        <v>6</v>
      </c>
      <c r="I19" s="209">
        <v>48531</v>
      </c>
      <c r="J19" s="209">
        <v>1</v>
      </c>
      <c r="K19" s="209">
        <v>107</v>
      </c>
    </row>
    <row r="20" spans="1:11" s="30" customFormat="1" ht="17.25" customHeight="1">
      <c r="A20" s="59" t="s">
        <v>42</v>
      </c>
      <c r="B20" s="8">
        <v>5136</v>
      </c>
      <c r="C20" s="31">
        <v>2320</v>
      </c>
      <c r="D20" s="82">
        <v>2</v>
      </c>
      <c r="E20" s="82">
        <v>171</v>
      </c>
      <c r="F20" s="31">
        <v>27551</v>
      </c>
      <c r="G20" s="31">
        <v>24584</v>
      </c>
      <c r="H20" s="209">
        <v>1</v>
      </c>
      <c r="I20" s="209">
        <v>1061</v>
      </c>
      <c r="J20" s="209" t="s">
        <v>234</v>
      </c>
      <c r="K20" s="209" t="s">
        <v>234</v>
      </c>
    </row>
    <row r="21" spans="1:11" s="30" customFormat="1" ht="17.25" customHeight="1">
      <c r="A21" s="59" t="s">
        <v>43</v>
      </c>
      <c r="B21" s="8">
        <v>5017</v>
      </c>
      <c r="C21" s="31">
        <v>2344</v>
      </c>
      <c r="D21" s="82">
        <v>2</v>
      </c>
      <c r="E21" s="82">
        <v>106</v>
      </c>
      <c r="F21" s="31">
        <v>26475</v>
      </c>
      <c r="G21" s="31">
        <v>23475</v>
      </c>
      <c r="H21" s="209">
        <v>22</v>
      </c>
      <c r="I21" s="209">
        <v>96247</v>
      </c>
      <c r="J21" s="209" t="s">
        <v>234</v>
      </c>
      <c r="K21" s="209" t="s">
        <v>234</v>
      </c>
    </row>
    <row r="22" spans="1:11" s="30" customFormat="1" ht="17.25" customHeight="1">
      <c r="A22" s="59" t="s">
        <v>44</v>
      </c>
      <c r="B22" s="8">
        <v>4420</v>
      </c>
      <c r="C22" s="31">
        <v>2075</v>
      </c>
      <c r="D22" s="82">
        <v>1</v>
      </c>
      <c r="E22" s="82">
        <v>144</v>
      </c>
      <c r="F22" s="31">
        <v>22879</v>
      </c>
      <c r="G22" s="31">
        <v>16489</v>
      </c>
      <c r="H22" s="209">
        <v>10</v>
      </c>
      <c r="I22" s="209">
        <v>65129</v>
      </c>
      <c r="J22" s="209">
        <v>3</v>
      </c>
      <c r="K22" s="209">
        <v>50404</v>
      </c>
    </row>
    <row r="23" spans="1:11" s="30" customFormat="1" ht="17.25" customHeight="1">
      <c r="A23" s="59" t="s">
        <v>45</v>
      </c>
      <c r="B23" s="8">
        <v>5645</v>
      </c>
      <c r="C23" s="31">
        <v>2366</v>
      </c>
      <c r="D23" s="82">
        <v>2</v>
      </c>
      <c r="E23" s="82">
        <v>170</v>
      </c>
      <c r="F23" s="31">
        <v>30357</v>
      </c>
      <c r="G23" s="31">
        <v>25393</v>
      </c>
      <c r="H23" s="209">
        <v>3</v>
      </c>
      <c r="I23" s="209">
        <v>2623</v>
      </c>
      <c r="J23" s="209">
        <v>3</v>
      </c>
      <c r="K23" s="209">
        <v>2623</v>
      </c>
    </row>
    <row r="24" spans="1:11" s="30" customFormat="1" ht="17.25" customHeight="1" thickBot="1">
      <c r="A24" s="62" t="s">
        <v>46</v>
      </c>
      <c r="B24" s="204">
        <v>5268</v>
      </c>
      <c r="C24" s="204">
        <v>2412</v>
      </c>
      <c r="D24" s="83">
        <v>1</v>
      </c>
      <c r="E24" s="83">
        <v>39</v>
      </c>
      <c r="F24" s="204">
        <v>26431</v>
      </c>
      <c r="G24" s="204">
        <v>22197</v>
      </c>
      <c r="H24" s="210" t="s">
        <v>234</v>
      </c>
      <c r="I24" s="210" t="s">
        <v>234</v>
      </c>
      <c r="J24" s="210" t="s">
        <v>234</v>
      </c>
      <c r="K24" s="210" t="s">
        <v>234</v>
      </c>
    </row>
    <row r="25" spans="1:2" ht="12.75" customHeight="1">
      <c r="A25" s="64" t="s">
        <v>188</v>
      </c>
      <c r="B25" s="84"/>
    </row>
    <row r="26" spans="1:10" ht="12" customHeight="1">
      <c r="A26" s="66" t="s">
        <v>61</v>
      </c>
      <c r="B26" s="81"/>
      <c r="C26" s="81"/>
      <c r="D26" s="81"/>
      <c r="E26" s="81"/>
      <c r="F26" s="81"/>
      <c r="G26" s="81"/>
      <c r="H26" s="81"/>
      <c r="I26" s="81"/>
      <c r="J26" s="81"/>
    </row>
    <row r="27" ht="12">
      <c r="A27" s="66" t="s">
        <v>272</v>
      </c>
    </row>
  </sheetData>
  <sheetProtection/>
  <printOptions/>
  <pageMargins left="0.3937007874015748" right="0.3937007874015748" top="0.5905511811023623" bottom="0.3937007874015748" header="0.3937007874015748" footer="0.31496062992125984"/>
  <pageSetup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sheetPr>
    <tabColor rgb="FF00B0F0"/>
  </sheetPr>
  <dimension ref="A1:E55"/>
  <sheetViews>
    <sheetView zoomScalePageLayoutView="0" workbookViewId="0" topLeftCell="A19">
      <selection activeCell="G25" sqref="G25"/>
    </sheetView>
  </sheetViews>
  <sheetFormatPr defaultColWidth="8.875" defaultRowHeight="13.5"/>
  <cols>
    <col min="1" max="1" width="13.00390625" style="28" customWidth="1"/>
    <col min="2" max="5" width="19.50390625" style="28" customWidth="1"/>
    <col min="6" max="16384" width="8.875" style="28" customWidth="1"/>
  </cols>
  <sheetData>
    <row r="1" spans="1:5" ht="18.75" customHeight="1">
      <c r="A1" s="35" t="s">
        <v>235</v>
      </c>
      <c r="B1" s="36"/>
      <c r="C1" s="36"/>
      <c r="D1" s="36"/>
      <c r="E1" s="36"/>
    </row>
    <row r="2" spans="1:5" ht="11.25" customHeight="1">
      <c r="A2" s="38"/>
      <c r="B2" s="36"/>
      <c r="C2" s="36"/>
      <c r="D2" s="36"/>
      <c r="E2" s="36"/>
    </row>
    <row r="3" spans="1:5" ht="12.75" customHeight="1" thickBot="1">
      <c r="A3" s="37"/>
      <c r="B3" s="37"/>
      <c r="C3" s="37"/>
      <c r="D3" s="37"/>
      <c r="E3" s="85" t="s">
        <v>62</v>
      </c>
    </row>
    <row r="4" spans="1:5" ht="15" customHeight="1">
      <c r="A4" s="41"/>
      <c r="B4" s="86"/>
      <c r="C4" s="87"/>
      <c r="D4" s="87"/>
      <c r="E4" s="88"/>
    </row>
    <row r="5" spans="1:5" ht="19.5" customHeight="1">
      <c r="A5" s="45" t="s">
        <v>63</v>
      </c>
      <c r="B5" s="89" t="s">
        <v>64</v>
      </c>
      <c r="C5" s="89" t="s">
        <v>65</v>
      </c>
      <c r="D5" s="89" t="s">
        <v>66</v>
      </c>
      <c r="E5" s="90" t="s">
        <v>67</v>
      </c>
    </row>
    <row r="6" spans="1:5" ht="17.25" customHeight="1">
      <c r="A6" s="49" t="s">
        <v>236</v>
      </c>
      <c r="B6" s="30">
        <v>2637915</v>
      </c>
      <c r="C6" s="30">
        <v>2127779</v>
      </c>
      <c r="D6" s="30">
        <v>366288</v>
      </c>
      <c r="E6" s="30">
        <v>143848</v>
      </c>
    </row>
    <row r="7" spans="1:5" ht="17.25" customHeight="1">
      <c r="A7" s="91" t="s">
        <v>237</v>
      </c>
      <c r="B7" s="30">
        <v>2684386</v>
      </c>
      <c r="C7" s="30">
        <v>2163393</v>
      </c>
      <c r="D7" s="30">
        <v>375573</v>
      </c>
      <c r="E7" s="30">
        <v>145420</v>
      </c>
    </row>
    <row r="8" spans="1:5" ht="17.25" customHeight="1">
      <c r="A8" s="91" t="s">
        <v>238</v>
      </c>
      <c r="B8" s="31">
        <v>2716853</v>
      </c>
      <c r="C8" s="31">
        <v>2245139</v>
      </c>
      <c r="D8" s="31" t="s">
        <v>209</v>
      </c>
      <c r="E8" s="31" t="s">
        <v>210</v>
      </c>
    </row>
    <row r="9" spans="1:5" ht="17.25" customHeight="1">
      <c r="A9" s="91" t="s">
        <v>239</v>
      </c>
      <c r="B9" s="31">
        <v>2809763</v>
      </c>
      <c r="C9" s="31">
        <v>2265550</v>
      </c>
      <c r="D9" s="31">
        <v>395146</v>
      </c>
      <c r="E9" s="31">
        <v>149067</v>
      </c>
    </row>
    <row r="10" spans="1:5" s="53" customFormat="1" ht="17.25" customHeight="1">
      <c r="A10" s="92" t="s">
        <v>240</v>
      </c>
      <c r="B10" s="52">
        <v>2871197</v>
      </c>
      <c r="C10" s="52">
        <v>2315379</v>
      </c>
      <c r="D10" s="52">
        <v>405279</v>
      </c>
      <c r="E10" s="52">
        <v>150539</v>
      </c>
    </row>
    <row r="11" spans="1:5" s="96" customFormat="1" ht="10.5" customHeight="1">
      <c r="A11" s="93"/>
      <c r="B11" s="94"/>
      <c r="C11" s="94"/>
      <c r="D11" s="94"/>
      <c r="E11" s="95"/>
    </row>
    <row r="12" spans="1:5" ht="16.5" customHeight="1">
      <c r="A12" s="97" t="s">
        <v>241</v>
      </c>
      <c r="B12" s="98">
        <v>2806091</v>
      </c>
      <c r="C12" s="98">
        <v>2266358</v>
      </c>
      <c r="D12" s="98">
        <v>392126</v>
      </c>
      <c r="E12" s="98">
        <v>147607</v>
      </c>
    </row>
    <row r="13" spans="1:5" ht="16.5" customHeight="1">
      <c r="A13" s="97" t="s">
        <v>68</v>
      </c>
      <c r="B13" s="98">
        <v>2811617</v>
      </c>
      <c r="C13" s="98">
        <v>2271696</v>
      </c>
      <c r="D13" s="98">
        <v>392451</v>
      </c>
      <c r="E13" s="98">
        <v>147470</v>
      </c>
    </row>
    <row r="14" spans="1:5" ht="16.5" customHeight="1">
      <c r="A14" s="97" t="s">
        <v>69</v>
      </c>
      <c r="B14" s="211">
        <v>2860938</v>
      </c>
      <c r="C14" s="98">
        <v>2330931</v>
      </c>
      <c r="D14" s="211">
        <v>382910</v>
      </c>
      <c r="E14" s="211">
        <v>147097</v>
      </c>
    </row>
    <row r="15" spans="1:5" ht="16.5" customHeight="1">
      <c r="A15" s="97" t="s">
        <v>70</v>
      </c>
      <c r="B15" s="212">
        <v>2855197</v>
      </c>
      <c r="C15" s="98">
        <v>2310040</v>
      </c>
      <c r="D15" s="211">
        <v>394375</v>
      </c>
      <c r="E15" s="211">
        <v>150782</v>
      </c>
    </row>
    <row r="16" spans="1:5" ht="16.5" customHeight="1">
      <c r="A16" s="97" t="s">
        <v>71</v>
      </c>
      <c r="B16" s="212">
        <v>2860097</v>
      </c>
      <c r="C16" s="98">
        <v>2315121</v>
      </c>
      <c r="D16" s="211">
        <v>394900</v>
      </c>
      <c r="E16" s="211">
        <v>150076</v>
      </c>
    </row>
    <row r="17" spans="1:5" ht="16.5" customHeight="1">
      <c r="A17" s="97" t="s">
        <v>72</v>
      </c>
      <c r="B17" s="212">
        <v>2869462</v>
      </c>
      <c r="C17" s="211">
        <v>2321238</v>
      </c>
      <c r="D17" s="211">
        <v>397092</v>
      </c>
      <c r="E17" s="211">
        <v>151132</v>
      </c>
    </row>
    <row r="18" spans="1:5" ht="16.5" customHeight="1">
      <c r="A18" s="97" t="s">
        <v>73</v>
      </c>
      <c r="B18" s="212">
        <v>2854435</v>
      </c>
      <c r="C18" s="98">
        <v>2305455</v>
      </c>
      <c r="D18" s="98">
        <v>397843</v>
      </c>
      <c r="E18" s="98">
        <v>151137</v>
      </c>
    </row>
    <row r="19" spans="1:5" ht="16.5" customHeight="1">
      <c r="A19" s="97" t="s">
        <v>74</v>
      </c>
      <c r="B19" s="212">
        <v>2857026</v>
      </c>
      <c r="C19" s="98">
        <v>2304944</v>
      </c>
      <c r="D19" s="98">
        <v>400699</v>
      </c>
      <c r="E19" s="98">
        <v>151383</v>
      </c>
    </row>
    <row r="20" spans="1:5" ht="16.5" customHeight="1">
      <c r="A20" s="97" t="s">
        <v>75</v>
      </c>
      <c r="B20" s="213">
        <v>2835215</v>
      </c>
      <c r="C20" s="211">
        <v>2284282</v>
      </c>
      <c r="D20" s="98">
        <v>398477</v>
      </c>
      <c r="E20" s="98">
        <v>152456</v>
      </c>
    </row>
    <row r="21" spans="1:5" ht="16.5" customHeight="1">
      <c r="A21" s="97" t="s">
        <v>76</v>
      </c>
      <c r="B21" s="212">
        <v>2846932</v>
      </c>
      <c r="C21" s="98">
        <v>2294095</v>
      </c>
      <c r="D21" s="98">
        <v>402062</v>
      </c>
      <c r="E21" s="98">
        <v>150775</v>
      </c>
    </row>
    <row r="22" spans="1:5" ht="16.5" customHeight="1">
      <c r="A22" s="97" t="s">
        <v>77</v>
      </c>
      <c r="B22" s="212">
        <v>2841297</v>
      </c>
      <c r="C22" s="98">
        <v>2291634</v>
      </c>
      <c r="D22" s="98">
        <v>399526</v>
      </c>
      <c r="E22" s="98">
        <v>150137</v>
      </c>
    </row>
    <row r="23" spans="1:5" ht="16.5" customHeight="1">
      <c r="A23" s="97" t="s">
        <v>78</v>
      </c>
      <c r="B23" s="212">
        <v>2871197</v>
      </c>
      <c r="C23" s="98">
        <v>2315379</v>
      </c>
      <c r="D23" s="98">
        <v>405279</v>
      </c>
      <c r="E23" s="98">
        <v>150539</v>
      </c>
    </row>
    <row r="24" spans="1:5" s="30" customFormat="1" ht="7.5" customHeight="1" thickBot="1">
      <c r="A24" s="99"/>
      <c r="B24" s="100"/>
      <c r="C24" s="100"/>
      <c r="D24" s="100"/>
      <c r="E24" s="101"/>
    </row>
    <row r="25" ht="12.75" customHeight="1">
      <c r="A25" s="102" t="s">
        <v>213</v>
      </c>
    </row>
    <row r="26" spans="1:5" s="105" customFormat="1" ht="12" customHeight="1">
      <c r="A26" s="228" t="s">
        <v>273</v>
      </c>
      <c r="B26" s="104"/>
      <c r="C26" s="104"/>
      <c r="D26" s="104"/>
      <c r="E26" s="104"/>
    </row>
    <row r="27" spans="1:5" s="105" customFormat="1" ht="12" customHeight="1">
      <c r="A27" s="103"/>
      <c r="B27" s="104"/>
      <c r="C27" s="104"/>
      <c r="D27" s="104"/>
      <c r="E27" s="28"/>
    </row>
    <row r="28" spans="1:5" ht="17.25" customHeight="1">
      <c r="A28" s="37"/>
      <c r="B28" s="37"/>
      <c r="C28" s="37"/>
      <c r="D28" s="37"/>
      <c r="E28" s="36"/>
    </row>
    <row r="29" spans="1:5" ht="18.75" customHeight="1">
      <c r="A29" s="35" t="s">
        <v>242</v>
      </c>
      <c r="B29" s="36"/>
      <c r="C29" s="36"/>
      <c r="D29" s="36"/>
      <c r="E29" s="36"/>
    </row>
    <row r="30" spans="1:5" ht="11.25" customHeight="1">
      <c r="A30" s="38"/>
      <c r="B30" s="36"/>
      <c r="C30" s="36"/>
      <c r="D30" s="36"/>
      <c r="E30" s="37"/>
    </row>
    <row r="31" spans="1:5" ht="12.75" customHeight="1" thickBot="1">
      <c r="A31" s="37"/>
      <c r="B31" s="37"/>
      <c r="C31" s="37"/>
      <c r="D31" s="37"/>
      <c r="E31" s="85" t="s">
        <v>62</v>
      </c>
    </row>
    <row r="32" spans="1:5" ht="15" customHeight="1">
      <c r="A32" s="41"/>
      <c r="B32" s="86"/>
      <c r="C32" s="87"/>
      <c r="D32" s="87"/>
      <c r="E32" s="88"/>
    </row>
    <row r="33" spans="1:5" ht="19.5" customHeight="1">
      <c r="A33" s="45" t="s">
        <v>63</v>
      </c>
      <c r="B33" s="89" t="s">
        <v>64</v>
      </c>
      <c r="C33" s="89" t="s">
        <v>65</v>
      </c>
      <c r="D33" s="89" t="s">
        <v>66</v>
      </c>
      <c r="E33" s="90" t="s">
        <v>67</v>
      </c>
    </row>
    <row r="34" spans="1:5" ht="17.25" customHeight="1">
      <c r="A34" s="194" t="s">
        <v>243</v>
      </c>
      <c r="B34" s="30">
        <v>1390943</v>
      </c>
      <c r="C34" s="30">
        <v>1122817</v>
      </c>
      <c r="D34" s="30">
        <v>213061</v>
      </c>
      <c r="E34" s="30">
        <v>55065</v>
      </c>
    </row>
    <row r="35" spans="1:5" ht="17.25" customHeight="1">
      <c r="A35" s="91" t="s">
        <v>237</v>
      </c>
      <c r="B35" s="30">
        <v>1400340</v>
      </c>
      <c r="C35" s="30">
        <v>1126355</v>
      </c>
      <c r="D35" s="30">
        <v>217760</v>
      </c>
      <c r="E35" s="30">
        <v>56225</v>
      </c>
    </row>
    <row r="36" spans="1:5" ht="17.25" customHeight="1">
      <c r="A36" s="91" t="s">
        <v>238</v>
      </c>
      <c r="B36" s="31">
        <v>1414204</v>
      </c>
      <c r="C36" s="31">
        <v>1161218</v>
      </c>
      <c r="D36" s="31" t="s">
        <v>211</v>
      </c>
      <c r="E36" s="31" t="s">
        <v>212</v>
      </c>
    </row>
    <row r="37" spans="1:5" s="30" customFormat="1" ht="17.25" customHeight="1">
      <c r="A37" s="91" t="s">
        <v>239</v>
      </c>
      <c r="B37" s="98">
        <v>1497949</v>
      </c>
      <c r="C37" s="98">
        <v>1212217</v>
      </c>
      <c r="D37" s="98">
        <v>225296</v>
      </c>
      <c r="E37" s="98">
        <v>60436</v>
      </c>
    </row>
    <row r="38" spans="1:5" s="53" customFormat="1" ht="17.25" customHeight="1">
      <c r="A38" s="92" t="s">
        <v>240</v>
      </c>
      <c r="B38" s="214">
        <v>1549362</v>
      </c>
      <c r="C38" s="214">
        <v>1261060</v>
      </c>
      <c r="D38" s="214">
        <v>227545</v>
      </c>
      <c r="E38" s="214">
        <v>60757</v>
      </c>
    </row>
    <row r="39" spans="1:5" ht="10.5" customHeight="1">
      <c r="A39" s="93"/>
      <c r="B39" s="94" t="s">
        <v>79</v>
      </c>
      <c r="C39" s="94" t="s">
        <v>79</v>
      </c>
      <c r="D39" s="94" t="s">
        <v>79</v>
      </c>
      <c r="E39" s="95" t="s">
        <v>79</v>
      </c>
    </row>
    <row r="40" spans="1:5" ht="16.5" customHeight="1">
      <c r="A40" s="97" t="s">
        <v>241</v>
      </c>
      <c r="B40" s="98">
        <v>1491969</v>
      </c>
      <c r="C40" s="98">
        <v>1207978</v>
      </c>
      <c r="D40" s="98">
        <v>224491</v>
      </c>
      <c r="E40" s="98">
        <v>59500</v>
      </c>
    </row>
    <row r="41" spans="1:5" ht="16.5" customHeight="1">
      <c r="A41" s="97" t="s">
        <v>68</v>
      </c>
      <c r="B41" s="98">
        <v>1495970</v>
      </c>
      <c r="C41" s="98">
        <v>1210282</v>
      </c>
      <c r="D41" s="98">
        <v>225827</v>
      </c>
      <c r="E41" s="98">
        <v>59861</v>
      </c>
    </row>
    <row r="42" spans="1:5" ht="16.5" customHeight="1">
      <c r="A42" s="97" t="s">
        <v>69</v>
      </c>
      <c r="B42" s="98">
        <v>1512404</v>
      </c>
      <c r="C42" s="98">
        <v>1225856</v>
      </c>
      <c r="D42" s="211">
        <v>224713</v>
      </c>
      <c r="E42" s="211">
        <v>61835</v>
      </c>
    </row>
    <row r="43" spans="1:5" ht="16.5" customHeight="1">
      <c r="A43" s="97" t="s">
        <v>70</v>
      </c>
      <c r="B43" s="212">
        <v>1497751</v>
      </c>
      <c r="C43" s="98">
        <v>1215118</v>
      </c>
      <c r="D43" s="98">
        <v>222691</v>
      </c>
      <c r="E43" s="98">
        <v>59942</v>
      </c>
    </row>
    <row r="44" spans="1:5" ht="16.5" customHeight="1">
      <c r="A44" s="97" t="s">
        <v>71</v>
      </c>
      <c r="B44" s="212">
        <v>1517659</v>
      </c>
      <c r="C44" s="211">
        <v>1235215</v>
      </c>
      <c r="D44" s="98">
        <v>222461</v>
      </c>
      <c r="E44" s="98">
        <v>59983</v>
      </c>
    </row>
    <row r="45" spans="1:5" ht="16.5" customHeight="1">
      <c r="A45" s="97" t="s">
        <v>72</v>
      </c>
      <c r="B45" s="213">
        <v>1513686</v>
      </c>
      <c r="C45" s="211">
        <v>1232902</v>
      </c>
      <c r="D45" s="98">
        <v>220681</v>
      </c>
      <c r="E45" s="98">
        <v>60103</v>
      </c>
    </row>
    <row r="46" spans="1:5" ht="16.5" customHeight="1">
      <c r="A46" s="97" t="s">
        <v>73</v>
      </c>
      <c r="B46" s="212">
        <v>1521710</v>
      </c>
      <c r="C46" s="211">
        <v>1239362</v>
      </c>
      <c r="D46" s="98">
        <v>222157</v>
      </c>
      <c r="E46" s="98">
        <v>60191</v>
      </c>
    </row>
    <row r="47" spans="1:5" ht="16.5" customHeight="1">
      <c r="A47" s="97" t="s">
        <v>74</v>
      </c>
      <c r="B47" s="213">
        <v>1527699</v>
      </c>
      <c r="C47" s="211">
        <v>1244538</v>
      </c>
      <c r="D47" s="98">
        <v>223259</v>
      </c>
      <c r="E47" s="98">
        <v>59902</v>
      </c>
    </row>
    <row r="48" spans="1:5" ht="16.5" customHeight="1">
      <c r="A48" s="97" t="s">
        <v>75</v>
      </c>
      <c r="B48" s="213">
        <v>1526792</v>
      </c>
      <c r="C48" s="98">
        <v>1242317</v>
      </c>
      <c r="D48" s="98">
        <v>224151</v>
      </c>
      <c r="E48" s="98">
        <v>60324</v>
      </c>
    </row>
    <row r="49" spans="1:5" ht="16.5" customHeight="1">
      <c r="A49" s="97" t="s">
        <v>76</v>
      </c>
      <c r="B49" s="212">
        <v>1528333</v>
      </c>
      <c r="C49" s="211">
        <v>1243502</v>
      </c>
      <c r="D49" s="98">
        <v>224668</v>
      </c>
      <c r="E49" s="98">
        <v>60163</v>
      </c>
    </row>
    <row r="50" spans="1:5" ht="16.5" customHeight="1">
      <c r="A50" s="97" t="s">
        <v>77</v>
      </c>
      <c r="B50" s="213">
        <v>1532714</v>
      </c>
      <c r="C50" s="98">
        <v>1247140</v>
      </c>
      <c r="D50" s="211">
        <v>225307</v>
      </c>
      <c r="E50" s="211">
        <v>60267</v>
      </c>
    </row>
    <row r="51" spans="1:5" ht="16.5" customHeight="1">
      <c r="A51" s="97" t="s">
        <v>78</v>
      </c>
      <c r="B51" s="213">
        <v>1549362</v>
      </c>
      <c r="C51" s="98">
        <v>1261060</v>
      </c>
      <c r="D51" s="98">
        <v>227545</v>
      </c>
      <c r="E51" s="98">
        <v>60757</v>
      </c>
    </row>
    <row r="52" spans="1:5" s="67" customFormat="1" ht="7.5" customHeight="1" thickBot="1">
      <c r="A52" s="99"/>
      <c r="B52" s="100"/>
      <c r="C52" s="100"/>
      <c r="D52" s="100"/>
      <c r="E52" s="100"/>
    </row>
    <row r="53" ht="12.75" customHeight="1">
      <c r="A53" s="102" t="s">
        <v>213</v>
      </c>
    </row>
    <row r="54" spans="1:5" s="105" customFormat="1" ht="12" customHeight="1">
      <c r="A54" s="228" t="s">
        <v>274</v>
      </c>
      <c r="B54" s="104"/>
      <c r="C54" s="104"/>
      <c r="D54" s="104"/>
      <c r="E54" s="104"/>
    </row>
    <row r="55" spans="1:5" s="105" customFormat="1" ht="12" customHeight="1">
      <c r="A55" s="103"/>
      <c r="B55" s="104"/>
      <c r="C55" s="104"/>
      <c r="D55" s="104"/>
      <c r="E55" s="28"/>
    </row>
  </sheetData>
  <sheetProtection/>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F0"/>
  </sheetPr>
  <dimension ref="A1:AP26"/>
  <sheetViews>
    <sheetView showGridLines="0" zoomScalePageLayoutView="0" workbookViewId="0" topLeftCell="A1">
      <selection activeCell="B10" sqref="B10"/>
    </sheetView>
  </sheetViews>
  <sheetFormatPr defaultColWidth="8.875" defaultRowHeight="13.5"/>
  <cols>
    <col min="1" max="1" width="12.125" style="28" customWidth="1"/>
    <col min="2" max="2" width="17.50390625" style="28" customWidth="1"/>
    <col min="3" max="6" width="17.125" style="28" customWidth="1"/>
    <col min="7" max="16384" width="8.875" style="28" customWidth="1"/>
  </cols>
  <sheetData>
    <row r="1" spans="1:6" ht="18.75" customHeight="1">
      <c r="A1" s="35" t="s">
        <v>246</v>
      </c>
      <c r="B1" s="36"/>
      <c r="C1" s="106"/>
      <c r="D1" s="36"/>
      <c r="E1" s="36"/>
      <c r="F1" s="36"/>
    </row>
    <row r="2" spans="1:6" ht="11.25" customHeight="1">
      <c r="A2" s="35"/>
      <c r="B2" s="36"/>
      <c r="C2" s="106"/>
      <c r="D2" s="36"/>
      <c r="E2" s="36"/>
      <c r="F2" s="36"/>
    </row>
    <row r="3" spans="1:42" ht="12.75" thickBot="1">
      <c r="A3" s="107" t="s">
        <v>80</v>
      </c>
      <c r="C3" s="37"/>
      <c r="D3" s="37"/>
      <c r="E3" s="37"/>
      <c r="F3" s="108" t="s">
        <v>81</v>
      </c>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row>
    <row r="4" spans="1:6" s="112" customFormat="1" ht="37.5" customHeight="1">
      <c r="A4" s="110" t="s">
        <v>82</v>
      </c>
      <c r="B4" s="73" t="s">
        <v>83</v>
      </c>
      <c r="C4" s="73" t="s">
        <v>84</v>
      </c>
      <c r="D4" s="73" t="s">
        <v>85</v>
      </c>
      <c r="E4" s="111" t="s">
        <v>86</v>
      </c>
      <c r="F4" s="73" t="s">
        <v>87</v>
      </c>
    </row>
    <row r="5" spans="1:6" s="112" customFormat="1" ht="5.25" customHeight="1">
      <c r="A5" s="113"/>
      <c r="B5" s="114"/>
      <c r="C5" s="114"/>
      <c r="D5" s="114"/>
      <c r="E5" s="115"/>
      <c r="F5" s="114"/>
    </row>
    <row r="6" spans="1:42" ht="18.75" customHeight="1">
      <c r="A6" s="49" t="s">
        <v>244</v>
      </c>
      <c r="B6" s="219">
        <v>1121709</v>
      </c>
      <c r="C6" s="190">
        <v>2126840</v>
      </c>
      <c r="D6" s="30">
        <v>2009403</v>
      </c>
      <c r="E6" s="82">
        <v>103768</v>
      </c>
      <c r="F6" s="82">
        <v>13662</v>
      </c>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row>
    <row r="7" spans="1:42" ht="18.75" customHeight="1">
      <c r="A7" s="91" t="s">
        <v>237</v>
      </c>
      <c r="B7" s="219">
        <v>1126114</v>
      </c>
      <c r="C7" s="190">
        <v>2162760</v>
      </c>
      <c r="D7" s="30">
        <v>2039674</v>
      </c>
      <c r="E7" s="82">
        <v>110342</v>
      </c>
      <c r="F7" s="82">
        <v>12734</v>
      </c>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row>
    <row r="8" spans="1:42" ht="18.75" customHeight="1">
      <c r="A8" s="91" t="s">
        <v>238</v>
      </c>
      <c r="B8" s="190">
        <v>1162108</v>
      </c>
      <c r="C8" s="190">
        <v>2245488</v>
      </c>
      <c r="D8" s="30">
        <v>2092639</v>
      </c>
      <c r="E8" s="30">
        <v>139274</v>
      </c>
      <c r="F8" s="30">
        <v>13565</v>
      </c>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row>
    <row r="9" spans="1:42" ht="18.75" customHeight="1">
      <c r="A9" s="91" t="s">
        <v>239</v>
      </c>
      <c r="B9" s="190">
        <v>1213077</v>
      </c>
      <c r="C9" s="227">
        <v>2266258</v>
      </c>
      <c r="D9" s="30">
        <v>2136636</v>
      </c>
      <c r="E9" s="30">
        <v>114422</v>
      </c>
      <c r="F9" s="30">
        <v>15193</v>
      </c>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row>
    <row r="10" spans="1:39" s="53" customFormat="1" ht="18.75" customHeight="1">
      <c r="A10" s="92" t="s">
        <v>240</v>
      </c>
      <c r="B10" s="195">
        <v>1261872</v>
      </c>
      <c r="C10" s="216">
        <v>2315854</v>
      </c>
      <c r="D10" s="32">
        <v>2188866</v>
      </c>
      <c r="E10" s="32">
        <v>115943</v>
      </c>
      <c r="F10" s="32">
        <v>11036</v>
      </c>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row>
    <row r="11" spans="1:42" s="96" customFormat="1" ht="15" customHeight="1">
      <c r="A11" s="93"/>
      <c r="B11" s="217"/>
      <c r="C11" s="217"/>
      <c r="D11" s="174"/>
      <c r="E11" s="174"/>
      <c r="F11" s="174"/>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row>
    <row r="12" spans="1:39" ht="18.75" customHeight="1">
      <c r="A12" s="97" t="s">
        <v>245</v>
      </c>
      <c r="B12" s="219">
        <v>1208400</v>
      </c>
      <c r="C12" s="218">
        <v>2265963</v>
      </c>
      <c r="D12" s="215">
        <v>2126570</v>
      </c>
      <c r="E12" s="215">
        <v>116361</v>
      </c>
      <c r="F12" s="215">
        <v>23022</v>
      </c>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row>
    <row r="13" spans="1:39" ht="18.75" customHeight="1">
      <c r="A13" s="97" t="s">
        <v>68</v>
      </c>
      <c r="B13" s="219">
        <v>1210897</v>
      </c>
      <c r="C13" s="218">
        <v>2273805</v>
      </c>
      <c r="D13" s="215">
        <v>2140701</v>
      </c>
      <c r="E13" s="215">
        <v>112796</v>
      </c>
      <c r="F13" s="215">
        <v>20302</v>
      </c>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row>
    <row r="14" spans="1:39" ht="18.75" customHeight="1">
      <c r="A14" s="97" t="s">
        <v>69</v>
      </c>
      <c r="B14" s="219">
        <v>1226139</v>
      </c>
      <c r="C14" s="218">
        <v>2331483</v>
      </c>
      <c r="D14" s="215">
        <v>2128861</v>
      </c>
      <c r="E14" s="215">
        <v>182576</v>
      </c>
      <c r="F14" s="215">
        <v>20038</v>
      </c>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row>
    <row r="15" spans="1:39" ht="18.75" customHeight="1">
      <c r="A15" s="97" t="s">
        <v>70</v>
      </c>
      <c r="B15" s="219">
        <v>1214427</v>
      </c>
      <c r="C15" s="218">
        <v>2310252</v>
      </c>
      <c r="D15" s="215">
        <v>2173357</v>
      </c>
      <c r="E15" s="215">
        <v>122250</v>
      </c>
      <c r="F15" s="215">
        <v>14638</v>
      </c>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row>
    <row r="16" spans="1:39" ht="18.75" customHeight="1">
      <c r="A16" s="97" t="s">
        <v>71</v>
      </c>
      <c r="B16" s="219">
        <v>1234972</v>
      </c>
      <c r="C16" s="218">
        <v>2315724</v>
      </c>
      <c r="D16" s="215">
        <v>2168318</v>
      </c>
      <c r="E16" s="215">
        <v>123346</v>
      </c>
      <c r="F16" s="215">
        <v>24049</v>
      </c>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row>
    <row r="17" spans="1:39" ht="18.75" customHeight="1">
      <c r="A17" s="97" t="s">
        <v>72</v>
      </c>
      <c r="B17" s="219">
        <v>1232903</v>
      </c>
      <c r="C17" s="218">
        <v>2320596</v>
      </c>
      <c r="D17" s="215">
        <v>2176237</v>
      </c>
      <c r="E17" s="215">
        <v>128655</v>
      </c>
      <c r="F17" s="215">
        <v>15696</v>
      </c>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row>
    <row r="18" spans="1:39" ht="18.75" customHeight="1">
      <c r="A18" s="97" t="s">
        <v>73</v>
      </c>
      <c r="B18" s="219">
        <v>1239317</v>
      </c>
      <c r="C18" s="218">
        <v>2306530</v>
      </c>
      <c r="D18" s="215">
        <v>2153493</v>
      </c>
      <c r="E18" s="215">
        <v>136366</v>
      </c>
      <c r="F18" s="215">
        <v>16664</v>
      </c>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row>
    <row r="19" spans="1:39" ht="18.75" customHeight="1">
      <c r="A19" s="97" t="s">
        <v>74</v>
      </c>
      <c r="B19" s="219">
        <v>1244701</v>
      </c>
      <c r="C19" s="218">
        <v>2304842</v>
      </c>
      <c r="D19" s="215">
        <v>2160138</v>
      </c>
      <c r="E19" s="215">
        <v>125743</v>
      </c>
      <c r="F19" s="215">
        <v>18952</v>
      </c>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row>
    <row r="20" spans="1:39" ht="18.75" customHeight="1">
      <c r="A20" s="97" t="s">
        <v>75</v>
      </c>
      <c r="B20" s="219">
        <v>1242929</v>
      </c>
      <c r="C20" s="218">
        <v>2282546</v>
      </c>
      <c r="D20" s="215">
        <v>2146132</v>
      </c>
      <c r="E20" s="215">
        <v>119579</v>
      </c>
      <c r="F20" s="215">
        <v>16825</v>
      </c>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row>
    <row r="21" spans="1:39" ht="18.75" customHeight="1">
      <c r="A21" s="97" t="s">
        <v>76</v>
      </c>
      <c r="B21" s="219">
        <v>1244349</v>
      </c>
      <c r="C21" s="218">
        <v>2294390</v>
      </c>
      <c r="D21" s="215">
        <v>2176323</v>
      </c>
      <c r="E21" s="215">
        <v>104642</v>
      </c>
      <c r="F21" s="215">
        <v>13417</v>
      </c>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row>
    <row r="22" spans="1:39" ht="18.75" customHeight="1">
      <c r="A22" s="97" t="s">
        <v>77</v>
      </c>
      <c r="B22" s="219">
        <v>1247716</v>
      </c>
      <c r="C22" s="218">
        <v>2291985</v>
      </c>
      <c r="D22" s="215">
        <v>2150850</v>
      </c>
      <c r="E22" s="215">
        <v>124111</v>
      </c>
      <c r="F22" s="215">
        <v>17018</v>
      </c>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row>
    <row r="23" spans="1:39" ht="18.75" customHeight="1">
      <c r="A23" s="97" t="s">
        <v>78</v>
      </c>
      <c r="B23" s="219">
        <v>1261872</v>
      </c>
      <c r="C23" s="218">
        <v>2315854</v>
      </c>
      <c r="D23" s="215">
        <v>2188866</v>
      </c>
      <c r="E23" s="215">
        <v>115943</v>
      </c>
      <c r="F23" s="215">
        <v>11036</v>
      </c>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row>
    <row r="24" spans="1:39" ht="10.5" customHeight="1" thickBot="1">
      <c r="A24" s="99"/>
      <c r="B24" s="118"/>
      <c r="C24" s="119"/>
      <c r="D24" s="119"/>
      <c r="E24" s="119"/>
      <c r="F24" s="11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row>
    <row r="25" spans="1:42" ht="12.75" customHeight="1">
      <c r="A25" s="30" t="s">
        <v>88</v>
      </c>
      <c r="E25" s="37"/>
      <c r="F25" s="37"/>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row>
    <row r="26" spans="1:42" ht="12" customHeight="1">
      <c r="A26" s="120" t="s">
        <v>89</v>
      </c>
      <c r="E26" s="37"/>
      <c r="F26" s="37"/>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row>
  </sheetData>
  <sheetProtection/>
  <printOptions/>
  <pageMargins left="0.3937007874015748" right="0.3937007874015748" top="0.5905511811023623" bottom="0.3937007874015748" header="0.3937007874015748" footer="0.15748031496062992"/>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tabColor rgb="FF00B0F0"/>
  </sheetPr>
  <dimension ref="A1:F16"/>
  <sheetViews>
    <sheetView showGridLines="0" zoomScalePageLayoutView="0" workbookViewId="0" topLeftCell="A1">
      <selection activeCell="G11" sqref="G11"/>
    </sheetView>
  </sheetViews>
  <sheetFormatPr defaultColWidth="8.875" defaultRowHeight="13.5"/>
  <cols>
    <col min="1" max="1" width="11.25390625" style="186" customWidth="1"/>
    <col min="2" max="5" width="14.375" style="186" customWidth="1"/>
    <col min="6" max="6" width="14.25390625" style="202" customWidth="1"/>
    <col min="7" max="16384" width="8.875" style="186" customWidth="1"/>
  </cols>
  <sheetData>
    <row r="1" spans="1:6" ht="18.75" customHeight="1">
      <c r="A1" s="182" t="s">
        <v>247</v>
      </c>
      <c r="B1" s="183"/>
      <c r="C1" s="184"/>
      <c r="D1" s="184"/>
      <c r="E1" s="184"/>
      <c r="F1" s="185"/>
    </row>
    <row r="2" spans="1:6" ht="11.25" customHeight="1">
      <c r="A2" s="187"/>
      <c r="B2" s="187"/>
      <c r="C2" s="184"/>
      <c r="D2" s="184"/>
      <c r="E2" s="184"/>
      <c r="F2" s="185"/>
    </row>
    <row r="3" ht="12.75" customHeight="1" thickBot="1">
      <c r="F3" s="188" t="s">
        <v>24</v>
      </c>
    </row>
    <row r="4" spans="1:6" s="190" customFormat="1" ht="20.25" customHeight="1">
      <c r="A4" s="189"/>
      <c r="B4" s="229" t="s">
        <v>23</v>
      </c>
      <c r="C4" s="229" t="s">
        <v>22</v>
      </c>
      <c r="D4" s="229" t="s">
        <v>21</v>
      </c>
      <c r="E4" s="229" t="s">
        <v>20</v>
      </c>
      <c r="F4" s="231" t="s">
        <v>19</v>
      </c>
    </row>
    <row r="5" spans="1:6" s="190" customFormat="1" ht="24" customHeight="1">
      <c r="A5" s="191" t="s">
        <v>18</v>
      </c>
      <c r="B5" s="230"/>
      <c r="C5" s="230"/>
      <c r="D5" s="230"/>
      <c r="E5" s="230"/>
      <c r="F5" s="232"/>
    </row>
    <row r="6" spans="1:6" s="190" customFormat="1" ht="20.25" customHeight="1">
      <c r="A6" s="192"/>
      <c r="B6" s="193" t="s">
        <v>17</v>
      </c>
      <c r="C6" s="193" t="s">
        <v>16</v>
      </c>
      <c r="D6" s="193" t="s">
        <v>15</v>
      </c>
      <c r="E6" s="193" t="s">
        <v>15</v>
      </c>
      <c r="F6" s="203" t="s">
        <v>15</v>
      </c>
    </row>
    <row r="7" spans="1:6" s="190" customFormat="1" ht="26.25" customHeight="1">
      <c r="A7" s="194" t="s">
        <v>248</v>
      </c>
      <c r="B7" s="188">
        <v>343</v>
      </c>
      <c r="C7" s="188">
        <v>1496</v>
      </c>
      <c r="D7" s="223">
        <v>217</v>
      </c>
      <c r="E7" s="223">
        <v>393</v>
      </c>
      <c r="F7" s="223">
        <v>2019</v>
      </c>
    </row>
    <row r="8" spans="1:6" s="190" customFormat="1" ht="26.25" customHeight="1">
      <c r="A8" s="194" t="s">
        <v>217</v>
      </c>
      <c r="B8" s="223">
        <v>336</v>
      </c>
      <c r="C8" s="223">
        <v>1306</v>
      </c>
      <c r="D8" s="223">
        <v>211</v>
      </c>
      <c r="E8" s="223">
        <v>381</v>
      </c>
      <c r="F8" s="223">
        <v>2180</v>
      </c>
    </row>
    <row r="9" spans="1:6" s="190" customFormat="1" ht="26.25" customHeight="1">
      <c r="A9" s="194" t="s">
        <v>249</v>
      </c>
      <c r="B9" s="223">
        <v>318</v>
      </c>
      <c r="C9" s="223">
        <v>1139</v>
      </c>
      <c r="D9" s="223">
        <v>207</v>
      </c>
      <c r="E9" s="223">
        <v>386</v>
      </c>
      <c r="F9" s="223" t="s">
        <v>216</v>
      </c>
    </row>
    <row r="10" spans="1:6" s="190" customFormat="1" ht="26.25" customHeight="1">
      <c r="A10" s="194" t="s">
        <v>219</v>
      </c>
      <c r="B10" s="190">
        <v>314</v>
      </c>
      <c r="C10" s="190">
        <v>995</v>
      </c>
      <c r="D10" s="190">
        <v>209</v>
      </c>
      <c r="E10" s="190">
        <v>391</v>
      </c>
      <c r="F10" s="223">
        <v>2328</v>
      </c>
    </row>
    <row r="11" spans="1:6" s="195" customFormat="1" ht="26.25" customHeight="1">
      <c r="A11" s="207" t="s">
        <v>228</v>
      </c>
      <c r="B11" s="195">
        <v>292</v>
      </c>
      <c r="C11" s="195">
        <v>873</v>
      </c>
      <c r="D11" s="195">
        <v>195</v>
      </c>
      <c r="E11" s="195">
        <v>381</v>
      </c>
      <c r="F11" s="197">
        <v>2355</v>
      </c>
    </row>
    <row r="12" spans="1:6" s="190" customFormat="1" ht="7.5" customHeight="1" thickBot="1">
      <c r="A12" s="196"/>
      <c r="B12" s="197"/>
      <c r="C12" s="197"/>
      <c r="D12" s="197"/>
      <c r="E12" s="197"/>
      <c r="F12" s="198"/>
    </row>
    <row r="13" spans="1:6" ht="12.75" customHeight="1">
      <c r="A13" s="199" t="s">
        <v>207</v>
      </c>
      <c r="B13" s="200"/>
      <c r="C13" s="200"/>
      <c r="D13" s="200"/>
      <c r="E13" s="200"/>
      <c r="F13" s="200"/>
    </row>
    <row r="14" spans="1:5" ht="12" customHeight="1">
      <c r="A14" s="201" t="s">
        <v>214</v>
      </c>
      <c r="B14" s="202"/>
      <c r="C14" s="202"/>
      <c r="D14" s="202"/>
      <c r="E14" s="202"/>
    </row>
    <row r="15" spans="1:5" ht="12" customHeight="1">
      <c r="A15" s="201" t="s">
        <v>14</v>
      </c>
      <c r="B15" s="202"/>
      <c r="C15" s="202"/>
      <c r="D15" s="202"/>
      <c r="E15" s="202"/>
    </row>
    <row r="16" spans="1:5" ht="12" customHeight="1">
      <c r="A16" s="201" t="s">
        <v>13</v>
      </c>
      <c r="B16" s="202"/>
      <c r="C16" s="202"/>
      <c r="D16" s="202"/>
      <c r="E16" s="202"/>
    </row>
  </sheetData>
  <sheetProtection/>
  <mergeCells count="5">
    <mergeCell ref="B4:B5"/>
    <mergeCell ref="C4:C5"/>
    <mergeCell ref="D4:D5"/>
    <mergeCell ref="E4:E5"/>
    <mergeCell ref="F4:F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X25"/>
  <sheetViews>
    <sheetView view="pageBreakPreview" zoomScale="115" zoomScaleSheetLayoutView="115" zoomScalePageLayoutView="0" workbookViewId="0" topLeftCell="A1">
      <selection activeCell="L17" sqref="L17"/>
    </sheetView>
  </sheetViews>
  <sheetFormatPr defaultColWidth="8.00390625" defaultRowHeight="13.5"/>
  <cols>
    <col min="1" max="1" width="11.25390625" style="124" customWidth="1"/>
    <col min="2" max="2" width="7.50390625" style="124" customWidth="1"/>
    <col min="3" max="3" width="9.375" style="124" customWidth="1"/>
    <col min="4" max="4" width="7.75390625" style="124" customWidth="1"/>
    <col min="5" max="5" width="9.375" style="124" customWidth="1"/>
    <col min="6" max="6" width="7.75390625" style="124" customWidth="1"/>
    <col min="7" max="7" width="7.625" style="124" customWidth="1"/>
    <col min="8" max="8" width="9.375" style="124" customWidth="1"/>
    <col min="9" max="9" width="7.50390625" style="124" customWidth="1"/>
    <col min="10" max="10" width="7.875" style="124" customWidth="1"/>
    <col min="11" max="11" width="8.00390625" style="124" customWidth="1"/>
    <col min="12" max="12" width="7.75390625" style="124" customWidth="1"/>
    <col min="13" max="13" width="8.625" style="124" customWidth="1"/>
    <col min="14" max="14" width="9.375" style="124" customWidth="1"/>
    <col min="15" max="15" width="7.875" style="124" customWidth="1"/>
    <col min="16" max="16" width="8.00390625" style="124" customWidth="1"/>
    <col min="17" max="17" width="9.125" style="124" customWidth="1"/>
    <col min="18" max="18" width="8.00390625" style="124" customWidth="1"/>
    <col min="19" max="19" width="9.875" style="124" customWidth="1"/>
    <col min="20" max="23" width="7.875" style="124" customWidth="1"/>
    <col min="24" max="24" width="8.125" style="124" customWidth="1"/>
    <col min="25" max="16384" width="8.00390625" style="124" customWidth="1"/>
  </cols>
  <sheetData>
    <row r="1" spans="1:24" ht="18.75" customHeight="1">
      <c r="A1" s="121"/>
      <c r="B1" s="121"/>
      <c r="C1" s="121"/>
      <c r="D1" s="121"/>
      <c r="E1" s="121"/>
      <c r="F1" s="121"/>
      <c r="G1" s="121"/>
      <c r="H1" s="121"/>
      <c r="I1" s="121"/>
      <c r="J1" s="121"/>
      <c r="K1" s="122"/>
      <c r="L1" s="122" t="s">
        <v>90</v>
      </c>
      <c r="M1" s="123" t="s">
        <v>250</v>
      </c>
      <c r="N1" s="121"/>
      <c r="O1" s="121"/>
      <c r="P1" s="121"/>
      <c r="Q1" s="121"/>
      <c r="R1" s="121"/>
      <c r="S1" s="121"/>
      <c r="T1" s="121"/>
      <c r="U1" s="121"/>
      <c r="V1" s="121"/>
      <c r="W1" s="121"/>
      <c r="X1" s="121"/>
    </row>
    <row r="2" spans="1:24" ht="11.25" customHeight="1">
      <c r="A2" s="121"/>
      <c r="B2" s="121"/>
      <c r="C2" s="121"/>
      <c r="D2" s="121"/>
      <c r="E2" s="121"/>
      <c r="F2" s="121"/>
      <c r="G2" s="121"/>
      <c r="H2" s="121"/>
      <c r="I2" s="121"/>
      <c r="J2" s="121"/>
      <c r="K2" s="121"/>
      <c r="L2" s="121"/>
      <c r="M2" s="121"/>
      <c r="N2" s="121"/>
      <c r="O2" s="121"/>
      <c r="P2" s="121"/>
      <c r="Q2" s="121"/>
      <c r="R2" s="121"/>
      <c r="S2" s="121"/>
      <c r="T2" s="121"/>
      <c r="U2" s="121"/>
      <c r="V2" s="121"/>
      <c r="W2" s="121"/>
      <c r="X2" s="121"/>
    </row>
    <row r="3" spans="1:24" ht="12.75" customHeight="1" thickBot="1">
      <c r="A3" s="125" t="s">
        <v>91</v>
      </c>
      <c r="B3" s="121"/>
      <c r="C3" s="121"/>
      <c r="D3" s="121"/>
      <c r="E3" s="121"/>
      <c r="F3" s="121"/>
      <c r="G3" s="121"/>
      <c r="H3" s="121"/>
      <c r="I3" s="121"/>
      <c r="J3" s="121"/>
      <c r="K3" s="121"/>
      <c r="L3" s="121"/>
      <c r="M3" s="121"/>
      <c r="N3" s="121"/>
      <c r="O3" s="121"/>
      <c r="P3" s="121"/>
      <c r="Q3" s="121"/>
      <c r="R3" s="121"/>
      <c r="S3" s="121"/>
      <c r="T3" s="121"/>
      <c r="U3" s="121"/>
      <c r="V3" s="121"/>
      <c r="W3" s="121"/>
      <c r="X3" s="126" t="s">
        <v>62</v>
      </c>
    </row>
    <row r="4" spans="1:24" s="127" customFormat="1" ht="22.5" customHeight="1">
      <c r="A4" s="237" t="s">
        <v>63</v>
      </c>
      <c r="B4" s="233" t="s">
        <v>92</v>
      </c>
      <c r="C4" s="233" t="s">
        <v>93</v>
      </c>
      <c r="D4" s="233"/>
      <c r="E4" s="233"/>
      <c r="F4" s="233"/>
      <c r="G4" s="233"/>
      <c r="H4" s="233"/>
      <c r="I4" s="233"/>
      <c r="J4" s="233"/>
      <c r="K4" s="233"/>
      <c r="L4" s="235"/>
      <c r="M4" s="237" t="s">
        <v>94</v>
      </c>
      <c r="N4" s="233" t="s">
        <v>95</v>
      </c>
      <c r="O4" s="233"/>
      <c r="P4" s="233"/>
      <c r="Q4" s="233"/>
      <c r="R4" s="233"/>
      <c r="S4" s="233" t="s">
        <v>96</v>
      </c>
      <c r="T4" s="233" t="s">
        <v>97</v>
      </c>
      <c r="U4" s="233"/>
      <c r="V4" s="233"/>
      <c r="W4" s="233" t="s">
        <v>98</v>
      </c>
      <c r="X4" s="235" t="s">
        <v>63</v>
      </c>
    </row>
    <row r="5" spans="1:24" s="127" customFormat="1" ht="26.25" customHeight="1">
      <c r="A5" s="238"/>
      <c r="B5" s="234"/>
      <c r="C5" s="128" t="s">
        <v>99</v>
      </c>
      <c r="D5" s="128" t="s">
        <v>100</v>
      </c>
      <c r="E5" s="128" t="s">
        <v>101</v>
      </c>
      <c r="F5" s="128" t="s">
        <v>102</v>
      </c>
      <c r="G5" s="128" t="s">
        <v>103</v>
      </c>
      <c r="H5" s="128" t="s">
        <v>104</v>
      </c>
      <c r="I5" s="128" t="s">
        <v>105</v>
      </c>
      <c r="J5" s="129" t="s">
        <v>106</v>
      </c>
      <c r="K5" s="129" t="s">
        <v>107</v>
      </c>
      <c r="L5" s="130" t="s">
        <v>108</v>
      </c>
      <c r="M5" s="238"/>
      <c r="N5" s="128" t="s">
        <v>99</v>
      </c>
      <c r="O5" s="128" t="s">
        <v>109</v>
      </c>
      <c r="P5" s="128" t="s">
        <v>110</v>
      </c>
      <c r="Q5" s="128" t="s">
        <v>111</v>
      </c>
      <c r="R5" s="128" t="s">
        <v>112</v>
      </c>
      <c r="S5" s="234"/>
      <c r="T5" s="128" t="s">
        <v>99</v>
      </c>
      <c r="U5" s="128" t="s">
        <v>113</v>
      </c>
      <c r="V5" s="129" t="s">
        <v>114</v>
      </c>
      <c r="W5" s="234"/>
      <c r="X5" s="236"/>
    </row>
    <row r="6" spans="1:24" s="133" customFormat="1" ht="15" customHeight="1">
      <c r="A6" s="131" t="s">
        <v>251</v>
      </c>
      <c r="B6" s="133">
        <v>92</v>
      </c>
      <c r="C6" s="139">
        <v>2127779</v>
      </c>
      <c r="D6" s="139">
        <v>56210</v>
      </c>
      <c r="E6" s="139">
        <v>1021834</v>
      </c>
      <c r="F6" s="139">
        <v>8611</v>
      </c>
      <c r="G6" s="139">
        <v>3386</v>
      </c>
      <c r="H6" s="139">
        <v>1018478</v>
      </c>
      <c r="I6" s="139">
        <v>2658</v>
      </c>
      <c r="J6" s="139">
        <v>399</v>
      </c>
      <c r="K6" s="140">
        <v>3</v>
      </c>
      <c r="L6" s="139">
        <v>16175</v>
      </c>
      <c r="M6" s="139">
        <v>23059</v>
      </c>
      <c r="N6" s="139">
        <v>1122817</v>
      </c>
      <c r="O6" s="139">
        <v>10099</v>
      </c>
      <c r="P6" s="139">
        <v>56199</v>
      </c>
      <c r="Q6" s="139">
        <v>945816</v>
      </c>
      <c r="R6" s="139">
        <v>110691</v>
      </c>
      <c r="S6" s="139">
        <v>672407</v>
      </c>
      <c r="T6" s="139">
        <v>32297</v>
      </c>
      <c r="U6" s="139">
        <v>29949</v>
      </c>
      <c r="V6" s="139">
        <v>2342</v>
      </c>
      <c r="W6" s="176">
        <v>6311</v>
      </c>
      <c r="X6" s="132" t="s">
        <v>256</v>
      </c>
    </row>
    <row r="7" spans="1:24" s="133" customFormat="1" ht="15" customHeight="1">
      <c r="A7" s="131" t="s">
        <v>252</v>
      </c>
      <c r="B7" s="175">
        <v>92</v>
      </c>
      <c r="C7" s="139">
        <v>2163393</v>
      </c>
      <c r="D7" s="139">
        <v>55871</v>
      </c>
      <c r="E7" s="139">
        <v>1062645</v>
      </c>
      <c r="F7" s="139">
        <v>8482</v>
      </c>
      <c r="G7" s="139">
        <v>3223</v>
      </c>
      <c r="H7" s="139">
        <v>1012046</v>
      </c>
      <c r="I7" s="139">
        <v>2433</v>
      </c>
      <c r="J7" s="139">
        <v>447</v>
      </c>
      <c r="K7" s="140">
        <v>3</v>
      </c>
      <c r="L7" s="139">
        <v>18222</v>
      </c>
      <c r="M7" s="139">
        <v>19225</v>
      </c>
      <c r="N7" s="139">
        <v>1126355</v>
      </c>
      <c r="O7" s="139">
        <v>9305</v>
      </c>
      <c r="P7" s="139">
        <v>49891</v>
      </c>
      <c r="Q7" s="139">
        <v>953125</v>
      </c>
      <c r="R7" s="139">
        <v>114021</v>
      </c>
      <c r="S7" s="139">
        <v>685867</v>
      </c>
      <c r="T7" s="139">
        <v>31705</v>
      </c>
      <c r="U7" s="139">
        <v>28865</v>
      </c>
      <c r="V7" s="139">
        <v>2836</v>
      </c>
      <c r="W7" s="176">
        <v>3017</v>
      </c>
      <c r="X7" s="132" t="s">
        <v>223</v>
      </c>
    </row>
    <row r="8" spans="1:24" s="133" customFormat="1" ht="15" customHeight="1">
      <c r="A8" s="131" t="s">
        <v>221</v>
      </c>
      <c r="B8" s="133">
        <v>93</v>
      </c>
      <c r="C8" s="206">
        <v>2245139</v>
      </c>
      <c r="D8" s="139">
        <v>61708</v>
      </c>
      <c r="E8" s="206">
        <v>1132697</v>
      </c>
      <c r="F8" s="206">
        <v>8245</v>
      </c>
      <c r="G8" s="206">
        <v>2865</v>
      </c>
      <c r="H8" s="206">
        <v>1020616</v>
      </c>
      <c r="I8" s="206">
        <v>2168</v>
      </c>
      <c r="J8" s="206">
        <v>391</v>
      </c>
      <c r="K8" s="206">
        <v>2</v>
      </c>
      <c r="L8" s="206">
        <v>16423</v>
      </c>
      <c r="M8" s="206">
        <v>20998</v>
      </c>
      <c r="N8" s="206">
        <v>1161218</v>
      </c>
      <c r="O8" s="206">
        <v>8519</v>
      </c>
      <c r="P8" s="206">
        <v>51353</v>
      </c>
      <c r="Q8" s="206">
        <v>993277</v>
      </c>
      <c r="R8" s="206">
        <v>108049</v>
      </c>
      <c r="S8" s="206">
        <v>690887</v>
      </c>
      <c r="T8" s="206">
        <v>32871</v>
      </c>
      <c r="U8" s="206">
        <v>30464</v>
      </c>
      <c r="V8" s="206">
        <v>2400</v>
      </c>
      <c r="W8" s="206">
        <v>3331</v>
      </c>
      <c r="X8" s="178" t="s">
        <v>257</v>
      </c>
    </row>
    <row r="9" spans="1:24" s="133" customFormat="1" ht="15" customHeight="1">
      <c r="A9" s="131" t="s">
        <v>222</v>
      </c>
      <c r="B9" s="226">
        <v>93</v>
      </c>
      <c r="C9" s="226">
        <v>2265550</v>
      </c>
      <c r="D9" s="226">
        <v>62368</v>
      </c>
      <c r="E9" s="226">
        <v>1175743</v>
      </c>
      <c r="F9" s="226">
        <v>7681</v>
      </c>
      <c r="G9" s="226">
        <v>1991</v>
      </c>
      <c r="H9" s="226">
        <v>1002069</v>
      </c>
      <c r="I9" s="226">
        <v>2305</v>
      </c>
      <c r="J9" s="226">
        <v>374</v>
      </c>
      <c r="K9" s="226">
        <v>25</v>
      </c>
      <c r="L9" s="226">
        <v>12974</v>
      </c>
      <c r="M9" s="226">
        <v>25246</v>
      </c>
      <c r="N9" s="226">
        <v>1212217</v>
      </c>
      <c r="O9" s="226">
        <v>8285</v>
      </c>
      <c r="P9" s="226">
        <v>50868</v>
      </c>
      <c r="Q9" s="226">
        <v>1039288</v>
      </c>
      <c r="R9" s="226">
        <v>113764</v>
      </c>
      <c r="S9" s="226">
        <v>685758</v>
      </c>
      <c r="T9" s="226">
        <v>31510</v>
      </c>
      <c r="U9" s="226">
        <v>29261</v>
      </c>
      <c r="V9" s="226">
        <v>2240</v>
      </c>
      <c r="W9" s="226">
        <v>5056</v>
      </c>
      <c r="X9" s="132" t="s">
        <v>224</v>
      </c>
    </row>
    <row r="10" spans="1:24" s="136" customFormat="1" ht="15" customHeight="1">
      <c r="A10" s="134" t="s">
        <v>253</v>
      </c>
      <c r="B10" s="205">
        <v>94</v>
      </c>
      <c r="C10" s="205">
        <v>2315379</v>
      </c>
      <c r="D10" s="205">
        <v>64969</v>
      </c>
      <c r="E10" s="205">
        <v>1233765</v>
      </c>
      <c r="F10" s="205">
        <v>7496</v>
      </c>
      <c r="G10" s="205">
        <v>2469</v>
      </c>
      <c r="H10" s="205">
        <v>992207</v>
      </c>
      <c r="I10" s="205">
        <v>1983</v>
      </c>
      <c r="J10" s="205">
        <v>451</v>
      </c>
      <c r="K10" s="205">
        <v>48</v>
      </c>
      <c r="L10" s="205">
        <v>11966</v>
      </c>
      <c r="M10" s="205">
        <v>34214</v>
      </c>
      <c r="N10" s="205">
        <v>1261060</v>
      </c>
      <c r="O10" s="205">
        <v>8451</v>
      </c>
      <c r="P10" s="205">
        <v>45580</v>
      </c>
      <c r="Q10" s="205">
        <v>1089894</v>
      </c>
      <c r="R10" s="205">
        <v>117122</v>
      </c>
      <c r="S10" s="205">
        <v>687514</v>
      </c>
      <c r="T10" s="205">
        <v>28634</v>
      </c>
      <c r="U10" s="205">
        <v>26514</v>
      </c>
      <c r="V10" s="205">
        <v>2114</v>
      </c>
      <c r="W10" s="205">
        <v>4811</v>
      </c>
      <c r="X10" s="135" t="s">
        <v>255</v>
      </c>
    </row>
    <row r="11" spans="1:24" s="133" customFormat="1" ht="11.25" customHeight="1">
      <c r="A11" s="137"/>
      <c r="B11" s="138"/>
      <c r="C11" s="139"/>
      <c r="E11" s="139"/>
      <c r="F11" s="139"/>
      <c r="G11" s="139"/>
      <c r="H11" s="139"/>
      <c r="I11" s="139"/>
      <c r="J11" s="139"/>
      <c r="K11" s="140"/>
      <c r="L11" s="139"/>
      <c r="M11" s="139"/>
      <c r="N11" s="139"/>
      <c r="O11" s="139"/>
      <c r="P11" s="139"/>
      <c r="Q11" s="139"/>
      <c r="R11" s="139"/>
      <c r="S11" s="139"/>
      <c r="T11" s="139"/>
      <c r="U11" s="139"/>
      <c r="V11" s="139"/>
      <c r="W11" s="139"/>
      <c r="X11" s="141"/>
    </row>
    <row r="12" spans="1:24" s="133" customFormat="1" ht="15" customHeight="1">
      <c r="A12" s="142" t="s">
        <v>254</v>
      </c>
      <c r="B12" s="138">
        <v>93</v>
      </c>
      <c r="C12" s="139">
        <v>2266358</v>
      </c>
      <c r="D12" s="139">
        <v>63701</v>
      </c>
      <c r="E12" s="139">
        <v>1171455</v>
      </c>
      <c r="F12" s="139">
        <v>7699</v>
      </c>
      <c r="G12" s="139">
        <v>4379</v>
      </c>
      <c r="H12" s="139">
        <v>999237</v>
      </c>
      <c r="I12" s="139">
        <v>2299</v>
      </c>
      <c r="J12" s="139">
        <v>383</v>
      </c>
      <c r="K12" s="140">
        <v>25</v>
      </c>
      <c r="L12" s="139">
        <v>17157</v>
      </c>
      <c r="M12" s="139">
        <v>25246</v>
      </c>
      <c r="N12" s="139">
        <v>1207978</v>
      </c>
      <c r="O12" s="139">
        <v>8252</v>
      </c>
      <c r="P12" s="139">
        <v>50976</v>
      </c>
      <c r="Q12" s="139">
        <v>1039150</v>
      </c>
      <c r="R12" s="139">
        <v>109587</v>
      </c>
      <c r="S12" s="139">
        <v>687556</v>
      </c>
      <c r="T12" s="139">
        <v>27944</v>
      </c>
      <c r="U12" s="139">
        <v>26055</v>
      </c>
      <c r="V12" s="139">
        <v>1884</v>
      </c>
      <c r="W12" s="139">
        <v>7407</v>
      </c>
      <c r="X12" s="143" t="s">
        <v>258</v>
      </c>
    </row>
    <row r="13" spans="1:24" s="133" customFormat="1" ht="15" customHeight="1">
      <c r="A13" s="142" t="s">
        <v>115</v>
      </c>
      <c r="B13" s="138">
        <v>93</v>
      </c>
      <c r="C13" s="139">
        <v>2271696</v>
      </c>
      <c r="D13" s="139">
        <v>70917</v>
      </c>
      <c r="E13" s="139">
        <v>1178060</v>
      </c>
      <c r="F13" s="139">
        <v>7679</v>
      </c>
      <c r="G13" s="139">
        <v>2431</v>
      </c>
      <c r="H13" s="139">
        <v>992486</v>
      </c>
      <c r="I13" s="139">
        <v>2340</v>
      </c>
      <c r="J13" s="139">
        <v>385</v>
      </c>
      <c r="K13" s="140">
        <v>24</v>
      </c>
      <c r="L13" s="139">
        <v>17350</v>
      </c>
      <c r="M13" s="139">
        <v>25246</v>
      </c>
      <c r="N13" s="139">
        <v>1210282</v>
      </c>
      <c r="O13" s="139">
        <v>8162</v>
      </c>
      <c r="P13" s="139">
        <v>51106</v>
      </c>
      <c r="Q13" s="139">
        <v>1041617</v>
      </c>
      <c r="R13" s="139">
        <v>109383</v>
      </c>
      <c r="S13" s="139">
        <v>729459</v>
      </c>
      <c r="T13" s="139">
        <v>24810</v>
      </c>
      <c r="U13" s="139">
        <v>22860</v>
      </c>
      <c r="V13" s="139">
        <v>1945</v>
      </c>
      <c r="W13" s="139">
        <v>5246</v>
      </c>
      <c r="X13" s="143" t="s">
        <v>116</v>
      </c>
    </row>
    <row r="14" spans="1:24" s="133" customFormat="1" ht="15" customHeight="1">
      <c r="A14" s="142" t="s">
        <v>117</v>
      </c>
      <c r="B14" s="138">
        <v>94</v>
      </c>
      <c r="C14" s="139">
        <v>2330931</v>
      </c>
      <c r="D14" s="139">
        <v>108792</v>
      </c>
      <c r="E14" s="139">
        <v>1204819</v>
      </c>
      <c r="F14" s="139">
        <v>7637</v>
      </c>
      <c r="G14" s="139">
        <v>6459</v>
      </c>
      <c r="H14" s="139">
        <v>980082</v>
      </c>
      <c r="I14" s="139">
        <v>2174</v>
      </c>
      <c r="J14" s="139">
        <v>425</v>
      </c>
      <c r="K14" s="140">
        <v>25</v>
      </c>
      <c r="L14" s="139">
        <v>20491</v>
      </c>
      <c r="M14" s="139">
        <v>25346</v>
      </c>
      <c r="N14" s="139">
        <v>1225856</v>
      </c>
      <c r="O14" s="139">
        <v>7698</v>
      </c>
      <c r="P14" s="139">
        <v>56874</v>
      </c>
      <c r="Q14" s="139">
        <v>1049491</v>
      </c>
      <c r="R14" s="139">
        <v>111779</v>
      </c>
      <c r="S14" s="139">
        <v>707818</v>
      </c>
      <c r="T14" s="139">
        <v>28392</v>
      </c>
      <c r="U14" s="139">
        <v>27644</v>
      </c>
      <c r="V14" s="139">
        <v>744</v>
      </c>
      <c r="W14" s="139">
        <v>4970</v>
      </c>
      <c r="X14" s="143" t="s">
        <v>118</v>
      </c>
    </row>
    <row r="15" spans="1:24" s="133" customFormat="1" ht="15" customHeight="1">
      <c r="A15" s="142" t="s">
        <v>119</v>
      </c>
      <c r="B15" s="138">
        <v>94</v>
      </c>
      <c r="C15" s="139">
        <v>2310040</v>
      </c>
      <c r="D15" s="139">
        <v>62771</v>
      </c>
      <c r="E15" s="139">
        <v>1229961</v>
      </c>
      <c r="F15" s="139">
        <v>7655</v>
      </c>
      <c r="G15" s="139">
        <v>3797</v>
      </c>
      <c r="H15" s="139">
        <v>986452</v>
      </c>
      <c r="I15" s="139">
        <v>2033</v>
      </c>
      <c r="J15" s="139">
        <v>401</v>
      </c>
      <c r="K15" s="140">
        <v>24</v>
      </c>
      <c r="L15" s="139">
        <v>16923</v>
      </c>
      <c r="M15" s="139">
        <v>25285</v>
      </c>
      <c r="N15" s="139">
        <v>1215118</v>
      </c>
      <c r="O15" s="139">
        <v>7278</v>
      </c>
      <c r="P15" s="139">
        <v>49396</v>
      </c>
      <c r="Q15" s="139">
        <v>1052102</v>
      </c>
      <c r="R15" s="139">
        <v>106329</v>
      </c>
      <c r="S15" s="139">
        <v>709405</v>
      </c>
      <c r="T15" s="139">
        <v>27022</v>
      </c>
      <c r="U15" s="139">
        <v>26139</v>
      </c>
      <c r="V15" s="139">
        <v>877</v>
      </c>
      <c r="W15" s="139">
        <v>3848</v>
      </c>
      <c r="X15" s="143" t="s">
        <v>120</v>
      </c>
    </row>
    <row r="16" spans="1:24" s="133" customFormat="1" ht="15" customHeight="1">
      <c r="A16" s="142" t="s">
        <v>121</v>
      </c>
      <c r="B16" s="138">
        <v>94</v>
      </c>
      <c r="C16" s="139">
        <v>2315121</v>
      </c>
      <c r="D16" s="139">
        <v>64294</v>
      </c>
      <c r="E16" s="139">
        <v>1217261</v>
      </c>
      <c r="F16" s="139">
        <v>7589</v>
      </c>
      <c r="G16" s="139">
        <v>3923</v>
      </c>
      <c r="H16" s="139">
        <v>993981</v>
      </c>
      <c r="I16" s="139">
        <v>2077</v>
      </c>
      <c r="J16" s="139">
        <v>408</v>
      </c>
      <c r="K16" s="140">
        <v>64</v>
      </c>
      <c r="L16" s="139">
        <v>25503</v>
      </c>
      <c r="M16" s="139">
        <v>25285</v>
      </c>
      <c r="N16" s="139">
        <v>1235215</v>
      </c>
      <c r="O16" s="139">
        <v>8048</v>
      </c>
      <c r="P16" s="139">
        <v>46564</v>
      </c>
      <c r="Q16" s="139">
        <v>1074856</v>
      </c>
      <c r="R16" s="139">
        <v>105735</v>
      </c>
      <c r="S16" s="139">
        <v>748052</v>
      </c>
      <c r="T16" s="139">
        <v>24801</v>
      </c>
      <c r="U16" s="139">
        <v>22717</v>
      </c>
      <c r="V16" s="139">
        <v>2081</v>
      </c>
      <c r="W16" s="139">
        <v>6284</v>
      </c>
      <c r="X16" s="143" t="s">
        <v>122</v>
      </c>
    </row>
    <row r="17" spans="1:24" s="133" customFormat="1" ht="15" customHeight="1">
      <c r="A17" s="142" t="s">
        <v>123</v>
      </c>
      <c r="B17" s="138">
        <v>94</v>
      </c>
      <c r="C17" s="139">
        <v>2321238</v>
      </c>
      <c r="D17" s="139">
        <v>57485</v>
      </c>
      <c r="E17" s="139">
        <v>1230525</v>
      </c>
      <c r="F17" s="139">
        <v>7593</v>
      </c>
      <c r="G17" s="139">
        <v>4556</v>
      </c>
      <c r="H17" s="139">
        <v>1001219</v>
      </c>
      <c r="I17" s="139">
        <v>2055</v>
      </c>
      <c r="J17" s="139">
        <v>396</v>
      </c>
      <c r="K17" s="140">
        <v>65</v>
      </c>
      <c r="L17" s="139">
        <v>17326</v>
      </c>
      <c r="M17" s="139">
        <v>25575</v>
      </c>
      <c r="N17" s="139">
        <v>1232902</v>
      </c>
      <c r="O17" s="139">
        <v>7445</v>
      </c>
      <c r="P17" s="139">
        <v>46000</v>
      </c>
      <c r="Q17" s="139">
        <v>1072194</v>
      </c>
      <c r="R17" s="139">
        <v>107250</v>
      </c>
      <c r="S17" s="139">
        <v>751235</v>
      </c>
      <c r="T17" s="139">
        <v>25274</v>
      </c>
      <c r="U17" s="139">
        <v>24288</v>
      </c>
      <c r="V17" s="139">
        <v>979</v>
      </c>
      <c r="W17" s="139">
        <v>5318</v>
      </c>
      <c r="X17" s="143" t="s">
        <v>124</v>
      </c>
    </row>
    <row r="18" spans="1:24" s="133" customFormat="1" ht="15" customHeight="1">
      <c r="A18" s="142" t="s">
        <v>125</v>
      </c>
      <c r="B18" s="138">
        <v>94</v>
      </c>
      <c r="C18" s="139">
        <v>2305455</v>
      </c>
      <c r="D18" s="139">
        <v>56054</v>
      </c>
      <c r="E18" s="139">
        <v>1214576</v>
      </c>
      <c r="F18" s="139">
        <v>7602</v>
      </c>
      <c r="G18" s="139">
        <v>5619</v>
      </c>
      <c r="H18" s="139">
        <v>1002054</v>
      </c>
      <c r="I18" s="139">
        <v>2074</v>
      </c>
      <c r="J18" s="139">
        <v>391</v>
      </c>
      <c r="K18" s="140">
        <v>65</v>
      </c>
      <c r="L18" s="139">
        <v>16999</v>
      </c>
      <c r="M18" s="139">
        <v>25575</v>
      </c>
      <c r="N18" s="139">
        <v>1239362</v>
      </c>
      <c r="O18" s="139">
        <v>7507</v>
      </c>
      <c r="P18" s="139">
        <v>48550</v>
      </c>
      <c r="Q18" s="139">
        <v>1075396</v>
      </c>
      <c r="R18" s="139">
        <v>107898</v>
      </c>
      <c r="S18" s="139">
        <v>749452</v>
      </c>
      <c r="T18" s="139">
        <v>23509</v>
      </c>
      <c r="U18" s="139">
        <v>22858</v>
      </c>
      <c r="V18" s="139">
        <v>646</v>
      </c>
      <c r="W18" s="139">
        <v>4845</v>
      </c>
      <c r="X18" s="143" t="s">
        <v>126</v>
      </c>
    </row>
    <row r="19" spans="1:24" s="133" customFormat="1" ht="15" customHeight="1">
      <c r="A19" s="142" t="s">
        <v>127</v>
      </c>
      <c r="B19" s="138">
        <v>94</v>
      </c>
      <c r="C19" s="139">
        <v>2304944</v>
      </c>
      <c r="D19" s="139">
        <v>57445</v>
      </c>
      <c r="E19" s="139">
        <v>1206411</v>
      </c>
      <c r="F19" s="139">
        <v>7558</v>
      </c>
      <c r="G19" s="139">
        <v>3574</v>
      </c>
      <c r="H19" s="139">
        <v>1005581</v>
      </c>
      <c r="I19" s="139">
        <v>2131</v>
      </c>
      <c r="J19" s="139">
        <v>392</v>
      </c>
      <c r="K19" s="140">
        <v>65</v>
      </c>
      <c r="L19" s="139">
        <v>21765</v>
      </c>
      <c r="M19" s="139">
        <v>25575</v>
      </c>
      <c r="N19" s="139">
        <v>1244538</v>
      </c>
      <c r="O19" s="139">
        <v>7745</v>
      </c>
      <c r="P19" s="139">
        <v>45729</v>
      </c>
      <c r="Q19" s="139">
        <v>1078082</v>
      </c>
      <c r="R19" s="139">
        <v>112966</v>
      </c>
      <c r="S19" s="139">
        <v>705883</v>
      </c>
      <c r="T19" s="139">
        <v>27200</v>
      </c>
      <c r="U19" s="139">
        <v>26269</v>
      </c>
      <c r="V19" s="139">
        <v>924</v>
      </c>
      <c r="W19" s="139">
        <v>3676</v>
      </c>
      <c r="X19" s="143" t="s">
        <v>128</v>
      </c>
    </row>
    <row r="20" spans="1:24" s="133" customFormat="1" ht="15" customHeight="1">
      <c r="A20" s="142" t="s">
        <v>129</v>
      </c>
      <c r="B20" s="138">
        <v>94</v>
      </c>
      <c r="C20" s="139">
        <v>2284282</v>
      </c>
      <c r="D20" s="139">
        <v>56204</v>
      </c>
      <c r="E20" s="139">
        <v>1192193</v>
      </c>
      <c r="F20" s="139">
        <v>7407</v>
      </c>
      <c r="G20" s="139">
        <v>5603</v>
      </c>
      <c r="H20" s="139">
        <v>1002208</v>
      </c>
      <c r="I20" s="139">
        <v>2155</v>
      </c>
      <c r="J20" s="139">
        <v>372</v>
      </c>
      <c r="K20" s="140">
        <v>48</v>
      </c>
      <c r="L20" s="139">
        <v>18069</v>
      </c>
      <c r="M20" s="139">
        <v>27075</v>
      </c>
      <c r="N20" s="139">
        <v>1242317</v>
      </c>
      <c r="O20" s="139">
        <v>7258</v>
      </c>
      <c r="P20" s="139">
        <v>43635</v>
      </c>
      <c r="Q20" s="139">
        <v>1080546</v>
      </c>
      <c r="R20" s="139">
        <v>110862</v>
      </c>
      <c r="S20" s="139">
        <v>689436</v>
      </c>
      <c r="T20" s="139">
        <v>27254</v>
      </c>
      <c r="U20" s="139">
        <v>26456</v>
      </c>
      <c r="V20" s="139">
        <v>794</v>
      </c>
      <c r="W20" s="139">
        <v>5392</v>
      </c>
      <c r="X20" s="143" t="s">
        <v>130</v>
      </c>
    </row>
    <row r="21" spans="1:24" s="133" customFormat="1" ht="15" customHeight="1">
      <c r="A21" s="142" t="s">
        <v>131</v>
      </c>
      <c r="B21" s="138">
        <v>94</v>
      </c>
      <c r="C21" s="139">
        <v>2294095</v>
      </c>
      <c r="D21" s="139">
        <v>59176</v>
      </c>
      <c r="E21" s="139">
        <v>1213599</v>
      </c>
      <c r="F21" s="139">
        <v>7460</v>
      </c>
      <c r="G21" s="139">
        <v>2322</v>
      </c>
      <c r="H21" s="139">
        <v>995510</v>
      </c>
      <c r="I21" s="139">
        <v>2225</v>
      </c>
      <c r="J21" s="139">
        <v>440</v>
      </c>
      <c r="K21" s="140">
        <v>48</v>
      </c>
      <c r="L21" s="139">
        <v>13294</v>
      </c>
      <c r="M21" s="139">
        <v>27014</v>
      </c>
      <c r="N21" s="139">
        <v>1243502</v>
      </c>
      <c r="O21" s="139">
        <v>8114</v>
      </c>
      <c r="P21" s="139">
        <v>43517</v>
      </c>
      <c r="Q21" s="139">
        <v>1082599</v>
      </c>
      <c r="R21" s="139">
        <v>109261</v>
      </c>
      <c r="S21" s="139">
        <v>692364</v>
      </c>
      <c r="T21" s="139">
        <v>25881</v>
      </c>
      <c r="U21" s="139">
        <v>24462</v>
      </c>
      <c r="V21" s="139">
        <v>1416</v>
      </c>
      <c r="W21" s="139">
        <v>3396</v>
      </c>
      <c r="X21" s="143" t="s">
        <v>132</v>
      </c>
    </row>
    <row r="22" spans="1:24" s="133" customFormat="1" ht="15" customHeight="1">
      <c r="A22" s="142" t="s">
        <v>133</v>
      </c>
      <c r="B22" s="138">
        <v>94</v>
      </c>
      <c r="C22" s="139">
        <v>2291634</v>
      </c>
      <c r="D22" s="139">
        <v>54154</v>
      </c>
      <c r="E22" s="139">
        <v>1198663</v>
      </c>
      <c r="F22" s="139">
        <v>7401</v>
      </c>
      <c r="G22" s="139">
        <v>3285</v>
      </c>
      <c r="H22" s="139">
        <v>998752</v>
      </c>
      <c r="I22" s="139">
        <v>2197</v>
      </c>
      <c r="J22" s="139">
        <v>385</v>
      </c>
      <c r="K22" s="140">
        <v>47</v>
      </c>
      <c r="L22" s="139">
        <v>26731</v>
      </c>
      <c r="M22" s="139">
        <v>27014</v>
      </c>
      <c r="N22" s="139">
        <v>1247140</v>
      </c>
      <c r="O22" s="139">
        <v>7209</v>
      </c>
      <c r="P22" s="139">
        <v>41994</v>
      </c>
      <c r="Q22" s="139">
        <v>1083618</v>
      </c>
      <c r="R22" s="139">
        <v>114305</v>
      </c>
      <c r="S22" s="139">
        <v>719765</v>
      </c>
      <c r="T22" s="139">
        <v>25639</v>
      </c>
      <c r="U22" s="139">
        <v>24930</v>
      </c>
      <c r="V22" s="139">
        <v>704</v>
      </c>
      <c r="W22" s="139">
        <v>3147</v>
      </c>
      <c r="X22" s="143" t="s">
        <v>134</v>
      </c>
    </row>
    <row r="23" spans="1:24" s="133" customFormat="1" ht="15" customHeight="1" thickBot="1">
      <c r="A23" s="144" t="s">
        <v>135</v>
      </c>
      <c r="B23" s="145">
        <v>94</v>
      </c>
      <c r="C23" s="146">
        <v>2315379</v>
      </c>
      <c r="D23" s="146">
        <v>64969</v>
      </c>
      <c r="E23" s="146">
        <v>1233765</v>
      </c>
      <c r="F23" s="146">
        <v>7496</v>
      </c>
      <c r="G23" s="146">
        <v>2469</v>
      </c>
      <c r="H23" s="146">
        <v>992207</v>
      </c>
      <c r="I23" s="146">
        <v>1983</v>
      </c>
      <c r="J23" s="146">
        <v>451</v>
      </c>
      <c r="K23" s="147">
        <v>48</v>
      </c>
      <c r="L23" s="146">
        <v>11966</v>
      </c>
      <c r="M23" s="146">
        <v>34214</v>
      </c>
      <c r="N23" s="146">
        <v>1261060</v>
      </c>
      <c r="O23" s="146">
        <v>8451</v>
      </c>
      <c r="P23" s="146">
        <v>45580</v>
      </c>
      <c r="Q23" s="146">
        <v>1089894</v>
      </c>
      <c r="R23" s="146">
        <v>117122</v>
      </c>
      <c r="S23" s="146">
        <v>687514</v>
      </c>
      <c r="T23" s="146">
        <v>28634</v>
      </c>
      <c r="U23" s="146">
        <v>26514</v>
      </c>
      <c r="V23" s="146">
        <v>2114</v>
      </c>
      <c r="W23" s="146">
        <v>4811</v>
      </c>
      <c r="X23" s="148" t="s">
        <v>136</v>
      </c>
    </row>
    <row r="24" spans="1:24" s="133" customFormat="1" ht="12.75" customHeight="1">
      <c r="A24" s="125" t="s">
        <v>189</v>
      </c>
      <c r="B24" s="125"/>
      <c r="C24" s="125"/>
      <c r="D24" s="125"/>
      <c r="E24" s="125"/>
      <c r="F24" s="125"/>
      <c r="G24" s="125"/>
      <c r="H24" s="125"/>
      <c r="I24" s="125"/>
      <c r="J24" s="125"/>
      <c r="K24" s="125"/>
      <c r="L24" s="125"/>
      <c r="M24" s="125"/>
      <c r="N24" s="125"/>
      <c r="O24" s="125"/>
      <c r="P24" s="125"/>
      <c r="Q24" s="125"/>
      <c r="R24" s="125"/>
      <c r="S24" s="125"/>
      <c r="T24" s="125"/>
      <c r="U24" s="125"/>
      <c r="V24" s="125"/>
      <c r="W24" s="125"/>
      <c r="X24" s="125"/>
    </row>
    <row r="25" s="133" customFormat="1" ht="11.25">
      <c r="A25" s="29" t="s">
        <v>137</v>
      </c>
    </row>
    <row r="26" s="133" customFormat="1" ht="11.25"/>
    <row r="27" s="133" customFormat="1" ht="11.25"/>
    <row r="28" s="133" customFormat="1" ht="11.25"/>
    <row r="29" s="133" customFormat="1" ht="11.25"/>
    <row r="30" s="133" customFormat="1" ht="11.25"/>
    <row r="31" s="133" customFormat="1" ht="11.25"/>
    <row r="32" s="133" customFormat="1" ht="11.25"/>
    <row r="33" s="133" customFormat="1" ht="11.25"/>
    <row r="34" s="133" customFormat="1" ht="11.25"/>
    <row r="35" s="133" customFormat="1" ht="11.25"/>
    <row r="36" s="133" customFormat="1" ht="11.25"/>
    <row r="37" s="133" customFormat="1" ht="11.25"/>
    <row r="38" s="133" customFormat="1" ht="11.25"/>
    <row r="39" s="133" customFormat="1" ht="11.25"/>
    <row r="40" s="133" customFormat="1" ht="11.25"/>
    <row r="41" s="133" customFormat="1" ht="11.25"/>
    <row r="42" s="133" customFormat="1" ht="11.25"/>
    <row r="43" s="133" customFormat="1" ht="11.25"/>
    <row r="44" s="133" customFormat="1" ht="11.25"/>
    <row r="45" s="133" customFormat="1" ht="11.25"/>
    <row r="46" s="133" customFormat="1" ht="11.25"/>
    <row r="47" s="133" customFormat="1" ht="11.25"/>
    <row r="48" s="133" customFormat="1" ht="11.25"/>
    <row r="49" s="133" customFormat="1" ht="11.25"/>
    <row r="50" s="133" customFormat="1" ht="11.25"/>
    <row r="51" s="133" customFormat="1" ht="11.25"/>
    <row r="52" s="133" customFormat="1" ht="11.25"/>
    <row r="53" s="133" customFormat="1" ht="11.25"/>
    <row r="54" s="133" customFormat="1" ht="11.25"/>
    <row r="55" s="133" customFormat="1" ht="11.25"/>
    <row r="56" s="133" customFormat="1" ht="11.25"/>
    <row r="57" s="133" customFormat="1" ht="11.25"/>
    <row r="58" s="133" customFormat="1" ht="11.25"/>
    <row r="59" s="133" customFormat="1" ht="11.25"/>
  </sheetData>
  <sheetProtection/>
  <mergeCells count="9">
    <mergeCell ref="T4:V4"/>
    <mergeCell ref="W4:W5"/>
    <mergeCell ref="X4:X5"/>
    <mergeCell ref="A4:A5"/>
    <mergeCell ref="B4:B5"/>
    <mergeCell ref="C4:L4"/>
    <mergeCell ref="M4:M5"/>
    <mergeCell ref="N4:R4"/>
    <mergeCell ref="S4:S5"/>
  </mergeCells>
  <printOptions/>
  <pageMargins left="0.3937007874015748" right="0.3937007874015748" top="0.5905511811023623" bottom="0.3937007874015748" header="0.3937007874015748" footer="0.31496062992125984"/>
  <pageSetup fitToHeight="1" fitToWidth="1" horizontalDpi="600" verticalDpi="600" orientation="landscape" paperSize="8" r:id="rId1"/>
  <colBreaks count="1" manualBreakCount="1">
    <brk id="12" max="65535" man="1"/>
  </colBreaks>
</worksheet>
</file>

<file path=xl/worksheets/sheet7.xml><?xml version="1.0" encoding="utf-8"?>
<worksheet xmlns="http://schemas.openxmlformats.org/spreadsheetml/2006/main" xmlns:r="http://schemas.openxmlformats.org/officeDocument/2006/relationships">
  <sheetPr>
    <tabColor rgb="FF00B0F0"/>
  </sheetPr>
  <dimension ref="A1:I15"/>
  <sheetViews>
    <sheetView showGridLines="0" zoomScalePageLayoutView="0" workbookViewId="0" topLeftCell="A1">
      <selection activeCell="C17" sqref="C17"/>
    </sheetView>
  </sheetViews>
  <sheetFormatPr defaultColWidth="9.00390625" defaultRowHeight="13.5"/>
  <cols>
    <col min="1" max="1" width="10.00390625" style="3" customWidth="1"/>
    <col min="2" max="2" width="7.875" style="3" customWidth="1"/>
    <col min="3" max="6" width="7.75390625" style="3" customWidth="1"/>
    <col min="7" max="7" width="7.875" style="3" customWidth="1"/>
    <col min="8" max="8" width="8.875" style="3" customWidth="1"/>
    <col min="9" max="9" width="7.625" style="3" customWidth="1"/>
    <col min="10" max="16384" width="9.00390625" style="3" customWidth="1"/>
  </cols>
  <sheetData>
    <row r="1" spans="1:9" ht="18.75" customHeight="1">
      <c r="A1" s="1" t="s">
        <v>259</v>
      </c>
      <c r="B1" s="2"/>
      <c r="C1" s="2"/>
      <c r="D1" s="2"/>
      <c r="E1" s="2"/>
      <c r="F1" s="2"/>
      <c r="G1" s="2"/>
      <c r="H1" s="2"/>
      <c r="I1" s="2"/>
    </row>
    <row r="2" spans="1:9" ht="11.25" customHeight="1">
      <c r="A2" s="1"/>
      <c r="B2" s="2"/>
      <c r="C2" s="2"/>
      <c r="D2" s="2"/>
      <c r="E2" s="2"/>
      <c r="F2" s="2"/>
      <c r="G2" s="2"/>
      <c r="H2" s="2"/>
      <c r="I2" s="2"/>
    </row>
    <row r="3" ht="12.75" customHeight="1" thickBot="1"/>
    <row r="4" spans="1:9" s="4" customFormat="1" ht="22.5" customHeight="1">
      <c r="A4" s="65"/>
      <c r="B4" s="239" t="s">
        <v>177</v>
      </c>
      <c r="C4" s="242" t="s">
        <v>178</v>
      </c>
      <c r="D4" s="243"/>
      <c r="E4" s="243"/>
      <c r="F4" s="244"/>
      <c r="G4" s="242" t="s">
        <v>179</v>
      </c>
      <c r="H4" s="243"/>
      <c r="I4" s="243"/>
    </row>
    <row r="5" spans="1:9" s="4" customFormat="1" ht="22.5" customHeight="1">
      <c r="A5" s="166" t="s">
        <v>0</v>
      </c>
      <c r="B5" s="240"/>
      <c r="C5" s="245" t="s">
        <v>181</v>
      </c>
      <c r="D5" s="245" t="s">
        <v>182</v>
      </c>
      <c r="E5" s="245" t="s">
        <v>183</v>
      </c>
      <c r="F5" s="245" t="s">
        <v>184</v>
      </c>
      <c r="G5" s="245" t="s">
        <v>185</v>
      </c>
      <c r="H5" s="245" t="s">
        <v>180</v>
      </c>
      <c r="I5" s="167" t="s">
        <v>186</v>
      </c>
    </row>
    <row r="6" spans="1:9" s="4" customFormat="1" ht="22.5" customHeight="1">
      <c r="A6" s="168"/>
      <c r="B6" s="241"/>
      <c r="C6" s="241"/>
      <c r="D6" s="241"/>
      <c r="E6" s="241"/>
      <c r="F6" s="241"/>
      <c r="G6" s="241"/>
      <c r="H6" s="241"/>
      <c r="I6" s="169" t="s">
        <v>180</v>
      </c>
    </row>
    <row r="7" spans="1:9" s="5" customFormat="1" ht="18.75" customHeight="1">
      <c r="A7" s="170"/>
      <c r="B7" s="171" t="s">
        <v>1</v>
      </c>
      <c r="C7" s="171" t="s">
        <v>1</v>
      </c>
      <c r="D7" s="171" t="s">
        <v>1</v>
      </c>
      <c r="E7" s="171" t="s">
        <v>1</v>
      </c>
      <c r="F7" s="171" t="s">
        <v>1</v>
      </c>
      <c r="G7" s="171" t="s">
        <v>1</v>
      </c>
      <c r="H7" s="171" t="s">
        <v>2</v>
      </c>
      <c r="I7" s="171" t="s">
        <v>60</v>
      </c>
    </row>
    <row r="8" spans="1:9" s="4" customFormat="1" ht="26.25" customHeight="1">
      <c r="A8" s="33" t="s">
        <v>260</v>
      </c>
      <c r="B8" s="4">
        <v>177</v>
      </c>
      <c r="C8" s="67">
        <v>2514</v>
      </c>
      <c r="D8" s="67">
        <v>25585</v>
      </c>
      <c r="E8" s="67">
        <v>5151</v>
      </c>
      <c r="F8" s="67">
        <v>754</v>
      </c>
      <c r="G8" s="67">
        <v>241311</v>
      </c>
      <c r="H8" s="67">
        <v>670477</v>
      </c>
      <c r="I8" s="67">
        <v>2778</v>
      </c>
    </row>
    <row r="9" spans="1:9" s="4" customFormat="1" ht="26.25" customHeight="1">
      <c r="A9" s="33" t="s">
        <v>217</v>
      </c>
      <c r="B9" s="4">
        <v>148</v>
      </c>
      <c r="C9" s="30">
        <v>2450</v>
      </c>
      <c r="D9" s="30">
        <v>24415</v>
      </c>
      <c r="E9" s="30">
        <v>4352</v>
      </c>
      <c r="F9" s="30">
        <v>645</v>
      </c>
      <c r="G9" s="30">
        <v>209514</v>
      </c>
      <c r="H9" s="30">
        <v>577688</v>
      </c>
      <c r="I9" s="30">
        <v>2757</v>
      </c>
    </row>
    <row r="10" spans="1:9" s="4" customFormat="1" ht="26.25" customHeight="1">
      <c r="A10" s="33" t="s">
        <v>218</v>
      </c>
      <c r="B10" s="4">
        <v>119</v>
      </c>
      <c r="C10" s="30">
        <v>2341</v>
      </c>
      <c r="D10" s="30">
        <v>23210</v>
      </c>
      <c r="E10" s="30">
        <v>3707</v>
      </c>
      <c r="F10" s="30">
        <v>487</v>
      </c>
      <c r="G10" s="30">
        <v>179772</v>
      </c>
      <c r="H10" s="30">
        <v>493275</v>
      </c>
      <c r="I10" s="30">
        <v>2744</v>
      </c>
    </row>
    <row r="11" spans="1:9" s="4" customFormat="1" ht="26.25" customHeight="1">
      <c r="A11" s="33" t="s">
        <v>219</v>
      </c>
      <c r="B11" s="4">
        <v>106</v>
      </c>
      <c r="C11" s="30">
        <v>2345</v>
      </c>
      <c r="D11" s="30">
        <v>19944</v>
      </c>
      <c r="E11" s="30">
        <v>2996</v>
      </c>
      <c r="F11" s="30">
        <v>458</v>
      </c>
      <c r="G11" s="30">
        <v>152057</v>
      </c>
      <c r="H11" s="30">
        <v>416565</v>
      </c>
      <c r="I11" s="30">
        <v>2740</v>
      </c>
    </row>
    <row r="12" spans="1:9" s="6" customFormat="1" ht="26.25" customHeight="1">
      <c r="A12" s="51" t="s">
        <v>228</v>
      </c>
      <c r="B12" s="6">
        <v>98</v>
      </c>
      <c r="C12" s="32">
        <v>2150</v>
      </c>
      <c r="D12" s="32">
        <v>19514</v>
      </c>
      <c r="E12" s="32">
        <v>2282</v>
      </c>
      <c r="F12" s="32">
        <v>339</v>
      </c>
      <c r="G12" s="32">
        <v>127131</v>
      </c>
      <c r="H12" s="32">
        <v>347131</v>
      </c>
      <c r="I12" s="32">
        <v>2730</v>
      </c>
    </row>
    <row r="13" spans="1:9" s="6" customFormat="1" ht="8.25" customHeight="1" thickBot="1">
      <c r="A13" s="172"/>
      <c r="B13" s="173"/>
      <c r="C13" s="173"/>
      <c r="D13" s="173"/>
      <c r="E13" s="173"/>
      <c r="F13" s="173"/>
      <c r="G13" s="173"/>
      <c r="H13" s="173"/>
      <c r="I13" s="173"/>
    </row>
    <row r="14" ht="12.75" customHeight="1">
      <c r="A14" s="4" t="s">
        <v>187</v>
      </c>
    </row>
    <row r="15" ht="17.25" customHeight="1">
      <c r="A15" s="4"/>
    </row>
  </sheetData>
  <sheetProtection/>
  <mergeCells count="9">
    <mergeCell ref="B4:B6"/>
    <mergeCell ref="C4:F4"/>
    <mergeCell ref="G4:I4"/>
    <mergeCell ref="C5:C6"/>
    <mergeCell ref="D5:D6"/>
    <mergeCell ref="E5:E6"/>
    <mergeCell ref="F5:F6"/>
    <mergeCell ref="G5:G6"/>
    <mergeCell ref="H5:H6"/>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F0"/>
  </sheetPr>
  <dimension ref="A1:J30"/>
  <sheetViews>
    <sheetView showGridLines="0" zoomScalePageLayoutView="0" workbookViewId="0" topLeftCell="A1">
      <selection activeCell="C20" sqref="C20"/>
    </sheetView>
  </sheetViews>
  <sheetFormatPr defaultColWidth="9.00390625" defaultRowHeight="13.5"/>
  <cols>
    <col min="1" max="1" width="3.625" style="3" customWidth="1"/>
    <col min="2" max="2" width="9.125" style="3" customWidth="1"/>
    <col min="3" max="9" width="12.00390625" style="3" customWidth="1"/>
    <col min="10" max="16384" width="9.00390625" style="3" customWidth="1"/>
  </cols>
  <sheetData>
    <row r="1" spans="1:9" ht="18.75" customHeight="1">
      <c r="A1" s="1" t="s">
        <v>261</v>
      </c>
      <c r="B1" s="1"/>
      <c r="C1" s="2"/>
      <c r="D1" s="2"/>
      <c r="E1" s="2"/>
      <c r="F1" s="2"/>
      <c r="G1" s="2"/>
      <c r="H1" s="2"/>
      <c r="I1" s="2"/>
    </row>
    <row r="2" spans="1:9" ht="11.25" customHeight="1">
      <c r="A2" s="1"/>
      <c r="B2" s="1"/>
      <c r="C2" s="2"/>
      <c r="D2" s="2"/>
      <c r="E2" s="2"/>
      <c r="F2" s="2"/>
      <c r="G2" s="2"/>
      <c r="H2" s="2"/>
      <c r="I2" s="2"/>
    </row>
    <row r="3" ht="11.25" customHeight="1" thickBot="1"/>
    <row r="4" spans="1:9" s="4" customFormat="1" ht="19.5" customHeight="1">
      <c r="A4" s="246" t="s">
        <v>0</v>
      </c>
      <c r="B4" s="247"/>
      <c r="C4" s="242" t="s">
        <v>9</v>
      </c>
      <c r="D4" s="248"/>
      <c r="E4" s="242" t="s">
        <v>10</v>
      </c>
      <c r="F4" s="248"/>
      <c r="G4" s="242" t="s">
        <v>11</v>
      </c>
      <c r="H4" s="243"/>
      <c r="I4" s="243"/>
    </row>
    <row r="5" spans="1:9" s="4" customFormat="1" ht="19.5" customHeight="1">
      <c r="A5" s="249" t="s">
        <v>3</v>
      </c>
      <c r="B5" s="250"/>
      <c r="C5" s="9" t="s">
        <v>4</v>
      </c>
      <c r="D5" s="9" t="s">
        <v>5</v>
      </c>
      <c r="E5" s="9" t="s">
        <v>4</v>
      </c>
      <c r="F5" s="9" t="s">
        <v>5</v>
      </c>
      <c r="G5" s="9" t="s">
        <v>190</v>
      </c>
      <c r="H5" s="9" t="s">
        <v>191</v>
      </c>
      <c r="I5" s="9" t="s">
        <v>192</v>
      </c>
    </row>
    <row r="6" spans="1:9" s="4" customFormat="1" ht="15" customHeight="1">
      <c r="A6" s="20"/>
      <c r="B6" s="10"/>
      <c r="C6" s="11" t="s">
        <v>1</v>
      </c>
      <c r="D6" s="11" t="s">
        <v>2</v>
      </c>
      <c r="E6" s="11" t="s">
        <v>1</v>
      </c>
      <c r="F6" s="11" t="s">
        <v>2</v>
      </c>
      <c r="G6" s="11" t="s">
        <v>12</v>
      </c>
      <c r="H6" s="11" t="s">
        <v>6</v>
      </c>
      <c r="I6" s="11" t="s">
        <v>2</v>
      </c>
    </row>
    <row r="7" spans="1:9" s="4" customFormat="1" ht="11.25">
      <c r="A7" s="21">
        <v>23</v>
      </c>
      <c r="B7" s="12" t="s">
        <v>193</v>
      </c>
      <c r="C7" s="8"/>
      <c r="D7" s="8"/>
      <c r="E7" s="8"/>
      <c r="F7" s="8"/>
      <c r="G7" s="8"/>
      <c r="H7" s="8"/>
      <c r="I7" s="8"/>
    </row>
    <row r="8" spans="1:9" s="4" customFormat="1" ht="21" customHeight="1">
      <c r="A8" s="22"/>
      <c r="B8" s="13" t="s">
        <v>7</v>
      </c>
      <c r="C8" s="7" t="s">
        <v>195</v>
      </c>
      <c r="D8" s="8" t="s">
        <v>196</v>
      </c>
      <c r="E8" s="8" t="s">
        <v>197</v>
      </c>
      <c r="F8" s="8" t="s">
        <v>198</v>
      </c>
      <c r="G8" s="8">
        <v>4</v>
      </c>
      <c r="H8" s="8">
        <v>307</v>
      </c>
      <c r="I8" s="8" t="s">
        <v>199</v>
      </c>
    </row>
    <row r="9" spans="1:9" s="4" customFormat="1" ht="21" customHeight="1">
      <c r="A9" s="22"/>
      <c r="B9" s="13" t="s">
        <v>8</v>
      </c>
      <c r="C9" s="7" t="s">
        <v>200</v>
      </c>
      <c r="D9" s="8" t="s">
        <v>201</v>
      </c>
      <c r="E9" s="8" t="s">
        <v>202</v>
      </c>
      <c r="F9" s="8" t="s">
        <v>203</v>
      </c>
      <c r="G9" s="8">
        <v>244</v>
      </c>
      <c r="H9" s="8" t="s">
        <v>204</v>
      </c>
      <c r="I9" s="8" t="s">
        <v>205</v>
      </c>
    </row>
    <row r="10" spans="1:9" s="4" customFormat="1" ht="9" customHeight="1">
      <c r="A10" s="22"/>
      <c r="B10" s="13"/>
      <c r="C10" s="177"/>
      <c r="D10" s="14"/>
      <c r="E10" s="14"/>
      <c r="F10" s="14"/>
      <c r="G10" s="14"/>
      <c r="H10" s="14"/>
      <c r="I10" s="14"/>
    </row>
    <row r="11" spans="1:2" s="4" customFormat="1" ht="11.25">
      <c r="A11" s="21">
        <v>24</v>
      </c>
      <c r="B11" s="12" t="s">
        <v>193</v>
      </c>
    </row>
    <row r="12" spans="1:9" s="4" customFormat="1" ht="21" customHeight="1">
      <c r="A12" s="22"/>
      <c r="B12" s="13" t="s">
        <v>7</v>
      </c>
      <c r="C12" s="31">
        <v>112065</v>
      </c>
      <c r="D12" s="31">
        <v>479550</v>
      </c>
      <c r="E12" s="31">
        <v>9685</v>
      </c>
      <c r="F12" s="31">
        <v>48318</v>
      </c>
      <c r="G12" s="31">
        <v>6</v>
      </c>
      <c r="H12" s="31">
        <v>2201</v>
      </c>
      <c r="I12" s="31">
        <v>1090</v>
      </c>
    </row>
    <row r="13" spans="1:9" s="4" customFormat="1" ht="21" customHeight="1">
      <c r="A13" s="22"/>
      <c r="B13" s="13" t="s">
        <v>8</v>
      </c>
      <c r="C13" s="7">
        <v>964461</v>
      </c>
      <c r="D13" s="31">
        <v>5913398</v>
      </c>
      <c r="E13" s="31">
        <v>96515</v>
      </c>
      <c r="F13" s="31">
        <v>485558</v>
      </c>
      <c r="G13" s="31">
        <v>229</v>
      </c>
      <c r="H13" s="31">
        <v>66964</v>
      </c>
      <c r="I13" s="31">
        <v>371392</v>
      </c>
    </row>
    <row r="14" spans="1:10" s="14" customFormat="1" ht="9" customHeight="1">
      <c r="A14" s="22"/>
      <c r="B14" s="13"/>
      <c r="C14" s="177"/>
      <c r="J14" s="4"/>
    </row>
    <row r="15" spans="1:2" s="6" customFormat="1" ht="11.25">
      <c r="A15" s="21">
        <v>25</v>
      </c>
      <c r="B15" s="12" t="s">
        <v>193</v>
      </c>
    </row>
    <row r="16" spans="1:9" s="6" customFormat="1" ht="21" customHeight="1">
      <c r="A16" s="22"/>
      <c r="B16" s="13" t="s">
        <v>7</v>
      </c>
      <c r="C16" s="30">
        <v>108984</v>
      </c>
      <c r="D16" s="30">
        <v>457494</v>
      </c>
      <c r="E16" s="30">
        <v>8928</v>
      </c>
      <c r="F16" s="30">
        <v>44720</v>
      </c>
      <c r="G16" s="30">
        <v>11</v>
      </c>
      <c r="H16" s="30">
        <v>4012</v>
      </c>
      <c r="I16" s="30">
        <v>3064</v>
      </c>
    </row>
    <row r="17" spans="1:9" s="6" customFormat="1" ht="21" customHeight="1">
      <c r="A17" s="22"/>
      <c r="B17" s="13" t="s">
        <v>8</v>
      </c>
      <c r="C17" s="30">
        <v>1025108</v>
      </c>
      <c r="D17" s="30">
        <v>5886389</v>
      </c>
      <c r="E17" s="30">
        <v>95568</v>
      </c>
      <c r="F17" s="30">
        <v>484441</v>
      </c>
      <c r="G17" s="30">
        <v>246</v>
      </c>
      <c r="H17" s="30">
        <v>69516</v>
      </c>
      <c r="I17" s="30">
        <v>371580</v>
      </c>
    </row>
    <row r="18" spans="1:9" s="6" customFormat="1" ht="9" customHeight="1">
      <c r="A18" s="14"/>
      <c r="B18" s="14"/>
      <c r="C18" s="177"/>
      <c r="D18" s="14"/>
      <c r="E18" s="14"/>
      <c r="F18" s="14"/>
      <c r="G18" s="14"/>
      <c r="H18" s="14"/>
      <c r="I18" s="14"/>
    </row>
    <row r="19" spans="1:10" s="14" customFormat="1" ht="11.25">
      <c r="A19" s="21">
        <v>26</v>
      </c>
      <c r="B19" s="12" t="s">
        <v>193</v>
      </c>
      <c r="C19" s="6"/>
      <c r="D19" s="6"/>
      <c r="E19" s="6"/>
      <c r="F19" s="6"/>
      <c r="G19" s="6"/>
      <c r="H19" s="6"/>
      <c r="I19" s="6"/>
      <c r="J19" s="4"/>
    </row>
    <row r="20" spans="1:10" s="14" customFormat="1" ht="18.75" customHeight="1">
      <c r="A20" s="22"/>
      <c r="B20" s="13" t="s">
        <v>7</v>
      </c>
      <c r="C20" s="30">
        <v>111726</v>
      </c>
      <c r="D20" s="30">
        <v>460896</v>
      </c>
      <c r="E20" s="30">
        <v>9207</v>
      </c>
      <c r="F20" s="30">
        <v>45819</v>
      </c>
      <c r="G20" s="30">
        <v>4</v>
      </c>
      <c r="H20" s="30">
        <v>315</v>
      </c>
      <c r="I20" s="30">
        <v>2422</v>
      </c>
      <c r="J20" s="4"/>
    </row>
    <row r="21" spans="1:10" s="14" customFormat="1" ht="18.75" customHeight="1">
      <c r="A21" s="22"/>
      <c r="B21" s="13" t="s">
        <v>8</v>
      </c>
      <c r="C21" s="30">
        <v>1082202</v>
      </c>
      <c r="D21" s="30">
        <v>5865727</v>
      </c>
      <c r="E21" s="30">
        <v>93729</v>
      </c>
      <c r="F21" s="30">
        <v>478949</v>
      </c>
      <c r="G21" s="30">
        <v>212</v>
      </c>
      <c r="H21" s="30">
        <v>67958</v>
      </c>
      <c r="I21" s="30">
        <v>362558</v>
      </c>
      <c r="J21" s="4"/>
    </row>
    <row r="22" spans="3:10" s="14" customFormat="1" ht="9" customHeight="1">
      <c r="C22" s="177"/>
      <c r="J22" s="4"/>
    </row>
    <row r="23" spans="1:2" s="6" customFormat="1" ht="11.25">
      <c r="A23" s="23">
        <v>27</v>
      </c>
      <c r="B23" s="19" t="s">
        <v>193</v>
      </c>
    </row>
    <row r="24" spans="1:9" s="6" customFormat="1" ht="21" customHeight="1">
      <c r="A24" s="24"/>
      <c r="B24" s="15" t="s">
        <v>7</v>
      </c>
      <c r="C24" s="32">
        <v>112953</v>
      </c>
      <c r="D24" s="32">
        <v>464477</v>
      </c>
      <c r="E24" s="32">
        <v>8730</v>
      </c>
      <c r="F24" s="32">
        <v>41945</v>
      </c>
      <c r="G24" s="32">
        <v>7</v>
      </c>
      <c r="H24" s="32">
        <v>548</v>
      </c>
      <c r="I24" s="32">
        <v>1553</v>
      </c>
    </row>
    <row r="25" spans="1:9" s="6" customFormat="1" ht="21" customHeight="1">
      <c r="A25" s="24"/>
      <c r="B25" s="15" t="s">
        <v>8</v>
      </c>
      <c r="C25" s="32">
        <v>1141378</v>
      </c>
      <c r="D25" s="32">
        <v>5851830</v>
      </c>
      <c r="E25" s="32">
        <v>93624</v>
      </c>
      <c r="F25" s="32">
        <v>472392</v>
      </c>
      <c r="G25" s="32">
        <v>238</v>
      </c>
      <c r="H25" s="32">
        <v>68679</v>
      </c>
      <c r="I25" s="32">
        <v>362635</v>
      </c>
    </row>
    <row r="26" spans="1:9" s="6" customFormat="1" ht="12.75" customHeight="1" thickBot="1">
      <c r="A26" s="25"/>
      <c r="B26" s="16"/>
      <c r="C26" s="17"/>
      <c r="D26" s="18"/>
      <c r="E26" s="18"/>
      <c r="F26" s="18"/>
      <c r="G26" s="18"/>
      <c r="H26" s="18"/>
      <c r="I26" s="18"/>
    </row>
    <row r="27" s="4" customFormat="1" ht="12.75" customHeight="1">
      <c r="A27" s="4" t="s">
        <v>215</v>
      </c>
    </row>
    <row r="28" spans="1:9" s="4" customFormat="1" ht="12" customHeight="1">
      <c r="A28" s="26" t="s">
        <v>194</v>
      </c>
      <c r="B28" s="26"/>
      <c r="C28" s="8"/>
      <c r="D28" s="8"/>
      <c r="E28" s="8"/>
      <c r="F28" s="8"/>
      <c r="G28" s="8"/>
      <c r="H28" s="8"/>
      <c r="I28" s="8"/>
    </row>
    <row r="29" spans="1:9" s="4" customFormat="1" ht="12" customHeight="1">
      <c r="A29" s="5" t="s">
        <v>220</v>
      </c>
      <c r="B29" s="5"/>
      <c r="C29" s="8"/>
      <c r="D29" s="8"/>
      <c r="E29" s="27"/>
      <c r="F29" s="8"/>
      <c r="G29" s="8"/>
      <c r="H29" s="8"/>
      <c r="I29" s="8"/>
    </row>
    <row r="30" s="4" customFormat="1" ht="11.25">
      <c r="A30" s="5" t="s">
        <v>262</v>
      </c>
    </row>
    <row r="31" s="4" customFormat="1" ht="11.25"/>
    <row r="32" s="4" customFormat="1" ht="11.25"/>
  </sheetData>
  <sheetProtection/>
  <mergeCells count="5">
    <mergeCell ref="A4:B4"/>
    <mergeCell ref="C4:D4"/>
    <mergeCell ref="E4:F4"/>
    <mergeCell ref="G4:I4"/>
    <mergeCell ref="A5:B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B0F0"/>
    <pageSetUpPr fitToPage="1"/>
  </sheetPr>
  <dimension ref="A1:M27"/>
  <sheetViews>
    <sheetView zoomScalePageLayoutView="0" workbookViewId="0" topLeftCell="A4">
      <selection activeCell="A27" sqref="A27"/>
    </sheetView>
  </sheetViews>
  <sheetFormatPr defaultColWidth="8.875" defaultRowHeight="13.5"/>
  <cols>
    <col min="1" max="1" width="11.25390625" style="28" customWidth="1"/>
    <col min="2" max="2" width="6.75390625" style="28" bestFit="1" customWidth="1"/>
    <col min="3" max="3" width="7.50390625" style="28" customWidth="1"/>
    <col min="4" max="4" width="6.00390625" style="28" bestFit="1" customWidth="1"/>
    <col min="5" max="5" width="7.50390625" style="28" customWidth="1"/>
    <col min="6" max="6" width="6.00390625" style="28" bestFit="1" customWidth="1"/>
    <col min="7" max="7" width="7.50390625" style="28" customWidth="1"/>
    <col min="8" max="8" width="6.00390625" style="28" customWidth="1"/>
    <col min="9" max="9" width="7.50390625" style="28" customWidth="1"/>
    <col min="10" max="10" width="6.00390625" style="28" bestFit="1" customWidth="1"/>
    <col min="11" max="11" width="7.375" style="28" customWidth="1"/>
    <col min="12" max="12" width="10.50390625" style="28" bestFit="1" customWidth="1"/>
    <col min="13" max="13" width="8.375" style="28" customWidth="1"/>
    <col min="14" max="16384" width="8.875" style="28" customWidth="1"/>
  </cols>
  <sheetData>
    <row r="1" spans="1:13" ht="18.75" customHeight="1">
      <c r="A1" s="35" t="s">
        <v>263</v>
      </c>
      <c r="B1" s="34"/>
      <c r="C1" s="36"/>
      <c r="D1" s="36"/>
      <c r="E1" s="36"/>
      <c r="F1" s="36"/>
      <c r="G1" s="36"/>
      <c r="H1" s="36"/>
      <c r="I1" s="36"/>
      <c r="J1" s="36"/>
      <c r="K1" s="36"/>
      <c r="L1" s="36"/>
      <c r="M1" s="36"/>
    </row>
    <row r="2" spans="1:13" ht="11.25" customHeight="1">
      <c r="A2" s="149"/>
      <c r="B2" s="37"/>
      <c r="C2" s="37"/>
      <c r="D2" s="37"/>
      <c r="E2" s="37"/>
      <c r="F2" s="37"/>
      <c r="G2" s="37"/>
      <c r="H2" s="37"/>
      <c r="I2" s="37"/>
      <c r="J2" s="37"/>
      <c r="K2" s="37"/>
      <c r="L2" s="37"/>
      <c r="M2" s="37"/>
    </row>
    <row r="3" spans="1:13" ht="12.75" customHeight="1" thickBot="1">
      <c r="A3" s="107"/>
      <c r="B3" s="37"/>
      <c r="C3" s="37"/>
      <c r="D3" s="37"/>
      <c r="E3" s="37"/>
      <c r="F3" s="37"/>
      <c r="G3" s="37"/>
      <c r="H3" s="37"/>
      <c r="I3" s="37"/>
      <c r="J3" s="37"/>
      <c r="K3" s="50"/>
      <c r="L3" s="150"/>
      <c r="M3" s="108" t="s">
        <v>138</v>
      </c>
    </row>
    <row r="4" spans="1:13" s="112" customFormat="1" ht="18.75" customHeight="1">
      <c r="A4" s="251" t="s">
        <v>139</v>
      </c>
      <c r="B4" s="151" t="s">
        <v>140</v>
      </c>
      <c r="C4" s="152"/>
      <c r="D4" s="70" t="s">
        <v>141</v>
      </c>
      <c r="E4" s="152"/>
      <c r="F4" s="70" t="s">
        <v>142</v>
      </c>
      <c r="G4" s="152"/>
      <c r="H4" s="70" t="s">
        <v>143</v>
      </c>
      <c r="I4" s="152"/>
      <c r="J4" s="70" t="s">
        <v>144</v>
      </c>
      <c r="K4" s="152"/>
      <c r="L4" s="152" t="s">
        <v>145</v>
      </c>
      <c r="M4" s="70"/>
    </row>
    <row r="5" spans="1:13" s="112" customFormat="1" ht="18.75" customHeight="1">
      <c r="A5" s="252"/>
      <c r="B5" s="47" t="s">
        <v>146</v>
      </c>
      <c r="C5" s="47" t="s">
        <v>147</v>
      </c>
      <c r="D5" s="47" t="s">
        <v>146</v>
      </c>
      <c r="E5" s="47" t="s">
        <v>147</v>
      </c>
      <c r="F5" s="47" t="s">
        <v>146</v>
      </c>
      <c r="G5" s="47" t="s">
        <v>147</v>
      </c>
      <c r="H5" s="47" t="s">
        <v>146</v>
      </c>
      <c r="I5" s="47" t="s">
        <v>147</v>
      </c>
      <c r="J5" s="47" t="s">
        <v>146</v>
      </c>
      <c r="K5" s="47" t="s">
        <v>147</v>
      </c>
      <c r="L5" s="47" t="s">
        <v>146</v>
      </c>
      <c r="M5" s="153" t="s">
        <v>147</v>
      </c>
    </row>
    <row r="6" spans="1:13" s="30" customFormat="1" ht="18" customHeight="1">
      <c r="A6" s="49" t="s">
        <v>264</v>
      </c>
      <c r="B6" s="30">
        <v>3739</v>
      </c>
      <c r="C6" s="30">
        <v>42200</v>
      </c>
      <c r="D6" s="30">
        <v>3517</v>
      </c>
      <c r="E6" s="30">
        <v>40626</v>
      </c>
      <c r="F6" s="30">
        <v>3943</v>
      </c>
      <c r="G6" s="30">
        <v>48068</v>
      </c>
      <c r="H6" s="30">
        <v>316</v>
      </c>
      <c r="I6" s="30">
        <v>3071</v>
      </c>
      <c r="J6" s="30">
        <v>383</v>
      </c>
      <c r="K6" s="30">
        <v>1192</v>
      </c>
      <c r="L6" s="30">
        <v>14489</v>
      </c>
      <c r="M6" s="30">
        <v>126855</v>
      </c>
    </row>
    <row r="7" spans="1:13" s="30" customFormat="1" ht="18" customHeight="1">
      <c r="A7" s="33" t="s">
        <v>217</v>
      </c>
      <c r="B7" s="30">
        <v>3342</v>
      </c>
      <c r="C7" s="30">
        <v>36980</v>
      </c>
      <c r="D7" s="30">
        <v>3162</v>
      </c>
      <c r="E7" s="30">
        <v>35125</v>
      </c>
      <c r="F7" s="30">
        <v>3594</v>
      </c>
      <c r="G7" s="30">
        <v>42647</v>
      </c>
      <c r="H7" s="30">
        <v>297</v>
      </c>
      <c r="I7" s="30">
        <v>2757</v>
      </c>
      <c r="J7" s="30">
        <v>333</v>
      </c>
      <c r="K7" s="30">
        <v>1121</v>
      </c>
      <c r="L7" s="30">
        <v>13718</v>
      </c>
      <c r="M7" s="30">
        <v>116013</v>
      </c>
    </row>
    <row r="8" spans="1:13" s="30" customFormat="1" ht="18" customHeight="1">
      <c r="A8" s="33" t="s">
        <v>218</v>
      </c>
      <c r="B8" s="30">
        <v>3072</v>
      </c>
      <c r="C8" s="30">
        <v>31324</v>
      </c>
      <c r="D8" s="30">
        <v>2850</v>
      </c>
      <c r="E8" s="30">
        <v>28312</v>
      </c>
      <c r="F8" s="30">
        <v>3315</v>
      </c>
      <c r="G8" s="30">
        <v>38303</v>
      </c>
      <c r="H8" s="30">
        <v>280</v>
      </c>
      <c r="I8" s="30">
        <v>2550</v>
      </c>
      <c r="J8" s="30">
        <v>295</v>
      </c>
      <c r="K8" s="30">
        <v>901</v>
      </c>
      <c r="L8" s="30">
        <v>12981</v>
      </c>
      <c r="M8" s="30">
        <v>103873</v>
      </c>
    </row>
    <row r="9" spans="1:13" s="30" customFormat="1" ht="18" customHeight="1">
      <c r="A9" s="33" t="s">
        <v>219</v>
      </c>
      <c r="B9" s="30">
        <v>2675</v>
      </c>
      <c r="C9" s="30">
        <v>24576</v>
      </c>
      <c r="D9" s="30">
        <v>2515</v>
      </c>
      <c r="E9" s="30">
        <v>22939</v>
      </c>
      <c r="F9" s="30">
        <v>3044</v>
      </c>
      <c r="G9" s="30">
        <v>32680</v>
      </c>
      <c r="H9" s="30">
        <v>151</v>
      </c>
      <c r="I9" s="30">
        <v>1433</v>
      </c>
      <c r="J9" s="30">
        <v>185</v>
      </c>
      <c r="K9" s="30">
        <v>640</v>
      </c>
      <c r="L9" s="30">
        <v>12244</v>
      </c>
      <c r="M9" s="30">
        <v>91886</v>
      </c>
    </row>
    <row r="10" spans="1:13" s="32" customFormat="1" ht="18" customHeight="1">
      <c r="A10" s="51" t="s">
        <v>228</v>
      </c>
      <c r="B10" s="32">
        <f aca="true" t="shared" si="0" ref="B10:I10">SUM(B12:B23)</f>
        <v>3452</v>
      </c>
      <c r="C10" s="32">
        <f t="shared" si="0"/>
        <v>39020</v>
      </c>
      <c r="D10" s="32">
        <f t="shared" si="0"/>
        <v>3338</v>
      </c>
      <c r="E10" s="32">
        <f t="shared" si="0"/>
        <v>37530</v>
      </c>
      <c r="F10" s="32">
        <f t="shared" si="0"/>
        <v>4147</v>
      </c>
      <c r="G10" s="32">
        <f t="shared" si="0"/>
        <v>39379</v>
      </c>
      <c r="H10" s="32">
        <f t="shared" si="0"/>
        <v>111</v>
      </c>
      <c r="I10" s="32">
        <f t="shared" si="0"/>
        <v>951</v>
      </c>
      <c r="J10" s="32">
        <v>119</v>
      </c>
      <c r="K10" s="32">
        <v>222</v>
      </c>
      <c r="L10" s="32">
        <v>11248</v>
      </c>
      <c r="M10" s="32">
        <v>88224</v>
      </c>
    </row>
    <row r="11" s="30" customFormat="1" ht="7.5" customHeight="1">
      <c r="A11" s="33"/>
    </row>
    <row r="12" spans="1:13" s="30" customFormat="1" ht="18" customHeight="1">
      <c r="A12" s="54" t="s">
        <v>265</v>
      </c>
      <c r="B12" s="31">
        <v>340</v>
      </c>
      <c r="C12" s="31">
        <v>3336</v>
      </c>
      <c r="D12" s="31">
        <v>316</v>
      </c>
      <c r="E12" s="31">
        <v>3131</v>
      </c>
      <c r="F12" s="31">
        <v>379</v>
      </c>
      <c r="G12" s="31">
        <v>3531</v>
      </c>
      <c r="H12" s="31">
        <v>9</v>
      </c>
      <c r="I12" s="31">
        <v>64</v>
      </c>
      <c r="J12" s="31">
        <v>194</v>
      </c>
      <c r="K12" s="31">
        <v>704</v>
      </c>
      <c r="L12" s="31">
        <v>12116</v>
      </c>
      <c r="M12" s="31">
        <v>91493</v>
      </c>
    </row>
    <row r="13" spans="1:13" s="30" customFormat="1" ht="18" customHeight="1">
      <c r="A13" s="59" t="s">
        <v>148</v>
      </c>
      <c r="B13" s="31">
        <v>292</v>
      </c>
      <c r="C13" s="31">
        <v>2907</v>
      </c>
      <c r="D13" s="31">
        <v>279</v>
      </c>
      <c r="E13" s="31">
        <v>2708</v>
      </c>
      <c r="F13" s="31">
        <v>361</v>
      </c>
      <c r="G13" s="31">
        <v>3439</v>
      </c>
      <c r="H13" s="31">
        <v>11</v>
      </c>
      <c r="I13" s="31">
        <v>72</v>
      </c>
      <c r="J13" s="31">
        <v>205</v>
      </c>
      <c r="K13" s="31">
        <v>776</v>
      </c>
      <c r="L13" s="31">
        <v>12081</v>
      </c>
      <c r="M13" s="31">
        <v>90925</v>
      </c>
    </row>
    <row r="14" spans="1:13" s="30" customFormat="1" ht="18" customHeight="1">
      <c r="A14" s="59" t="s">
        <v>40</v>
      </c>
      <c r="B14" s="31">
        <v>352</v>
      </c>
      <c r="C14" s="31">
        <v>4074</v>
      </c>
      <c r="D14" s="31">
        <v>335</v>
      </c>
      <c r="E14" s="31">
        <v>3925</v>
      </c>
      <c r="F14" s="31">
        <v>422</v>
      </c>
      <c r="G14" s="31">
        <v>4120</v>
      </c>
      <c r="H14" s="31">
        <v>10</v>
      </c>
      <c r="I14" s="31">
        <v>188</v>
      </c>
      <c r="J14" s="31">
        <v>215</v>
      </c>
      <c r="K14" s="31">
        <v>959</v>
      </c>
      <c r="L14" s="31">
        <v>11983</v>
      </c>
      <c r="M14" s="31">
        <v>90500</v>
      </c>
    </row>
    <row r="15" spans="1:13" s="30" customFormat="1" ht="18" customHeight="1">
      <c r="A15" s="59" t="s">
        <v>41</v>
      </c>
      <c r="B15" s="31">
        <v>296</v>
      </c>
      <c r="C15" s="31">
        <v>2982</v>
      </c>
      <c r="D15" s="31">
        <v>293</v>
      </c>
      <c r="E15" s="31">
        <v>2863</v>
      </c>
      <c r="F15" s="31">
        <v>406</v>
      </c>
      <c r="G15" s="31">
        <v>3537</v>
      </c>
      <c r="H15" s="31">
        <v>7</v>
      </c>
      <c r="I15" s="31">
        <v>40</v>
      </c>
      <c r="J15" s="31">
        <v>222</v>
      </c>
      <c r="K15" s="31">
        <v>983</v>
      </c>
      <c r="L15" s="31">
        <v>11863</v>
      </c>
      <c r="M15" s="31">
        <v>89907</v>
      </c>
    </row>
    <row r="16" spans="1:13" s="30" customFormat="1" ht="18" customHeight="1">
      <c r="A16" s="59" t="s">
        <v>42</v>
      </c>
      <c r="B16" s="31">
        <v>257</v>
      </c>
      <c r="C16" s="31">
        <v>3381</v>
      </c>
      <c r="D16" s="31">
        <v>244</v>
      </c>
      <c r="E16" s="31">
        <v>3131</v>
      </c>
      <c r="F16" s="31">
        <v>327</v>
      </c>
      <c r="G16" s="31">
        <v>3251</v>
      </c>
      <c r="H16" s="31">
        <v>18</v>
      </c>
      <c r="I16" s="31">
        <v>175</v>
      </c>
      <c r="J16" s="31">
        <v>240</v>
      </c>
      <c r="K16" s="31">
        <v>1159</v>
      </c>
      <c r="L16" s="31">
        <v>11773</v>
      </c>
      <c r="M16" s="31">
        <v>89452</v>
      </c>
    </row>
    <row r="17" spans="1:13" s="30" customFormat="1" ht="18" customHeight="1">
      <c r="A17" s="59" t="s">
        <v>43</v>
      </c>
      <c r="B17" s="31">
        <v>311</v>
      </c>
      <c r="C17" s="31">
        <v>3223</v>
      </c>
      <c r="D17" s="31">
        <v>313</v>
      </c>
      <c r="E17" s="31">
        <v>3246</v>
      </c>
      <c r="F17" s="31">
        <v>374</v>
      </c>
      <c r="G17" s="31">
        <v>3376</v>
      </c>
      <c r="H17" s="31">
        <v>10</v>
      </c>
      <c r="I17" s="31">
        <v>39</v>
      </c>
      <c r="J17" s="31">
        <v>250</v>
      </c>
      <c r="K17" s="31">
        <v>1196</v>
      </c>
      <c r="L17" s="31">
        <v>11658</v>
      </c>
      <c r="M17" s="31">
        <v>88794</v>
      </c>
    </row>
    <row r="18" spans="1:13" s="30" customFormat="1" ht="18" customHeight="1">
      <c r="A18" s="59" t="s">
        <v>149</v>
      </c>
      <c r="B18" s="31">
        <v>263</v>
      </c>
      <c r="C18" s="31">
        <v>2998</v>
      </c>
      <c r="D18" s="31">
        <v>252</v>
      </c>
      <c r="E18" s="31">
        <v>2769</v>
      </c>
      <c r="F18" s="31">
        <v>335</v>
      </c>
      <c r="G18" s="31">
        <v>3049</v>
      </c>
      <c r="H18" s="31">
        <v>6</v>
      </c>
      <c r="I18" s="31">
        <v>12</v>
      </c>
      <c r="J18" s="31">
        <v>255</v>
      </c>
      <c r="K18" s="31">
        <v>1204</v>
      </c>
      <c r="L18" s="31">
        <v>11590</v>
      </c>
      <c r="M18" s="31">
        <v>88531</v>
      </c>
    </row>
    <row r="19" spans="1:13" s="30" customFormat="1" ht="18" customHeight="1">
      <c r="A19" s="59" t="s">
        <v>150</v>
      </c>
      <c r="B19" s="31">
        <v>258</v>
      </c>
      <c r="C19" s="31">
        <v>3212</v>
      </c>
      <c r="D19" s="31">
        <v>246</v>
      </c>
      <c r="E19" s="31">
        <v>3188</v>
      </c>
      <c r="F19" s="31">
        <v>295</v>
      </c>
      <c r="G19" s="31">
        <v>3027</v>
      </c>
      <c r="H19" s="31">
        <v>22</v>
      </c>
      <c r="I19" s="31">
        <v>221</v>
      </c>
      <c r="J19" s="31">
        <v>277</v>
      </c>
      <c r="K19" s="31">
        <v>1415</v>
      </c>
      <c r="L19" s="31">
        <v>11529</v>
      </c>
      <c r="M19" s="31">
        <v>88590</v>
      </c>
    </row>
    <row r="20" spans="1:13" s="30" customFormat="1" ht="18" customHeight="1">
      <c r="A20" s="59" t="s">
        <v>151</v>
      </c>
      <c r="B20" s="8">
        <v>301</v>
      </c>
      <c r="C20" s="8">
        <v>3714</v>
      </c>
      <c r="D20" s="8">
        <v>303</v>
      </c>
      <c r="E20" s="8">
        <v>3766</v>
      </c>
      <c r="F20" s="8">
        <v>367</v>
      </c>
      <c r="G20" s="8">
        <v>3126</v>
      </c>
      <c r="H20" s="8">
        <v>8</v>
      </c>
      <c r="I20" s="8">
        <v>102</v>
      </c>
      <c r="J20" s="8">
        <v>284</v>
      </c>
      <c r="K20" s="8">
        <v>1492</v>
      </c>
      <c r="L20" s="8">
        <v>11438</v>
      </c>
      <c r="M20" s="8">
        <v>88898</v>
      </c>
    </row>
    <row r="21" spans="1:13" s="30" customFormat="1" ht="18" customHeight="1">
      <c r="A21" s="54" t="s">
        <v>266</v>
      </c>
      <c r="B21" s="7">
        <v>143</v>
      </c>
      <c r="C21" s="8">
        <v>1749</v>
      </c>
      <c r="D21" s="31">
        <v>139</v>
      </c>
      <c r="E21" s="8">
        <v>1714</v>
      </c>
      <c r="F21" s="8">
        <v>234</v>
      </c>
      <c r="G21" s="8">
        <v>2735</v>
      </c>
      <c r="H21" s="8">
        <v>3</v>
      </c>
      <c r="I21" s="8">
        <v>10</v>
      </c>
      <c r="J21" s="8">
        <v>287</v>
      </c>
      <c r="K21" s="8">
        <v>1495</v>
      </c>
      <c r="L21" s="8">
        <v>11379</v>
      </c>
      <c r="M21" s="8">
        <v>88311</v>
      </c>
    </row>
    <row r="22" spans="1:13" s="30" customFormat="1" ht="18" customHeight="1">
      <c r="A22" s="59" t="s">
        <v>152</v>
      </c>
      <c r="B22" s="31">
        <v>274</v>
      </c>
      <c r="C22" s="31">
        <v>3346</v>
      </c>
      <c r="D22" s="31">
        <v>257</v>
      </c>
      <c r="E22" s="31">
        <v>3149</v>
      </c>
      <c r="F22" s="31">
        <v>275</v>
      </c>
      <c r="G22" s="31">
        <v>2742</v>
      </c>
      <c r="H22" s="31" t="s">
        <v>267</v>
      </c>
      <c r="I22" s="31" t="s">
        <v>268</v>
      </c>
      <c r="J22" s="31">
        <v>285</v>
      </c>
      <c r="K22" s="31">
        <v>1484</v>
      </c>
      <c r="L22" s="31">
        <v>11315</v>
      </c>
      <c r="M22" s="31">
        <v>88062</v>
      </c>
    </row>
    <row r="23" spans="1:13" s="30" customFormat="1" ht="18" customHeight="1" thickBot="1">
      <c r="A23" s="62" t="s">
        <v>153</v>
      </c>
      <c r="B23" s="31">
        <v>365</v>
      </c>
      <c r="C23" s="31">
        <v>4098</v>
      </c>
      <c r="D23" s="204">
        <v>361</v>
      </c>
      <c r="E23" s="204">
        <v>3940</v>
      </c>
      <c r="F23" s="204">
        <v>372</v>
      </c>
      <c r="G23" s="204">
        <v>3446</v>
      </c>
      <c r="H23" s="204">
        <v>7</v>
      </c>
      <c r="I23" s="204">
        <v>28</v>
      </c>
      <c r="J23" s="204">
        <v>119</v>
      </c>
      <c r="K23" s="204">
        <v>222</v>
      </c>
      <c r="L23" s="204">
        <v>11248</v>
      </c>
      <c r="M23" s="204">
        <v>88224</v>
      </c>
    </row>
    <row r="24" spans="1:3" s="30" customFormat="1" ht="13.5" customHeight="1">
      <c r="A24" s="30" t="s">
        <v>154</v>
      </c>
      <c r="B24" s="65"/>
      <c r="C24" s="65"/>
    </row>
    <row r="25" s="30" customFormat="1" ht="10.5" customHeight="1">
      <c r="A25" s="120" t="s">
        <v>155</v>
      </c>
    </row>
    <row r="26" s="30" customFormat="1" ht="10.5" customHeight="1">
      <c r="A26" s="120" t="s">
        <v>156</v>
      </c>
    </row>
    <row r="27" ht="10.5" customHeight="1">
      <c r="A27" s="79" t="s">
        <v>275</v>
      </c>
    </row>
  </sheetData>
  <sheetProtection/>
  <mergeCells count="1">
    <mergeCell ref="A4:A5"/>
  </mergeCells>
  <printOptions/>
  <pageMargins left="0.3937007874015748" right="0.3937007874015748" top="0.5905511811023623" bottom="0.3937007874015748" header="0.3937007874015748" footer="0.31496062992125984"/>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田﨑　純貴（統計分析課）</cp:lastModifiedBy>
  <cp:lastPrinted>2017-06-12T11:57:32Z</cp:lastPrinted>
  <dcterms:created xsi:type="dcterms:W3CDTF">2010-03-03T00:18:51Z</dcterms:created>
  <dcterms:modified xsi:type="dcterms:W3CDTF">2017-12-15T00:47:16Z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