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県ＨＰ掲載用\H30_衛生行政報告例\"/>
    </mc:Choice>
  </mc:AlternateContent>
  <xr:revisionPtr revIDLastSave="0" documentId="13_ncr:1_{A7E4A792-0BE0-4383-A0C9-929C7D2F19BE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１１表（２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2" l="1"/>
  <c r="I30" i="2"/>
  <c r="J30" i="2"/>
  <c r="K30" i="2"/>
  <c r="L30" i="2"/>
  <c r="G30" i="2"/>
  <c r="F30" i="2"/>
  <c r="L43" i="2" l="1"/>
  <c r="K43" i="2"/>
  <c r="J43" i="2"/>
  <c r="I43" i="2"/>
  <c r="H43" i="2"/>
  <c r="G43" i="2"/>
  <c r="F43" i="2"/>
  <c r="E43" i="2"/>
  <c r="E30" i="2"/>
  <c r="L17" i="2"/>
  <c r="K17" i="2"/>
  <c r="J17" i="2"/>
  <c r="I17" i="2"/>
  <c r="H17" i="2"/>
  <c r="G17" i="2"/>
  <c r="F17" i="2"/>
  <c r="E17" i="2"/>
  <c r="I4" i="2"/>
  <c r="H4" i="2"/>
  <c r="G4" i="2"/>
  <c r="F4" i="2"/>
  <c r="E4" i="2"/>
</calcChain>
</file>

<file path=xl/sharedStrings.xml><?xml version="1.0" encoding="utf-8"?>
<sst xmlns="http://schemas.openxmlformats.org/spreadsheetml/2006/main" count="81" uniqueCount="28">
  <si>
    <t>老人福祉施設</t>
    <rPh sb="0" eb="2">
      <t>ロウジン</t>
    </rPh>
    <rPh sb="2" eb="4">
      <t>フクシ</t>
    </rPh>
    <rPh sb="4" eb="6">
      <t>シセツ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</si>
  <si>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</si>
  <si>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</si>
  <si>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矯正施設</t>
    <rPh sb="0" eb="2">
      <t>キョウセイ</t>
    </rPh>
    <rPh sb="2" eb="4">
      <t>シセツ</t>
    </rPh>
    <phoneticPr fontId="1"/>
  </si>
  <si>
    <t>一般給食センター</t>
    <rPh sb="0" eb="2">
      <t>イッパン</t>
    </rPh>
    <rPh sb="2" eb="4">
      <t>キュウショク</t>
    </rPh>
    <phoneticPr fontId="1"/>
  </si>
  <si>
    <t>その他</t>
    <rPh sb="2" eb="3">
      <t>タ</t>
    </rPh>
    <phoneticPr fontId="1"/>
  </si>
  <si>
    <t>管理栄養士のみいる施設</t>
    <rPh sb="0" eb="2">
      <t>カンリ</t>
    </rPh>
    <rPh sb="2" eb="5">
      <t>エイヨウシ</t>
    </rPh>
    <rPh sb="9" eb="11">
      <t>シセツ</t>
    </rPh>
    <phoneticPr fontId="1"/>
  </si>
  <si>
    <t>栄養士のみいる施設</t>
    <phoneticPr fontId="1"/>
  </si>
  <si>
    <t>施設数</t>
    <rPh sb="0" eb="2">
      <t>シセツ</t>
    </rPh>
    <rPh sb="2" eb="3">
      <t>スウ</t>
    </rPh>
    <phoneticPr fontId="1"/>
  </si>
  <si>
    <t>施設数</t>
    <rPh sb="0" eb="3">
      <t>シセツスウ</t>
    </rPh>
    <phoneticPr fontId="1"/>
  </si>
  <si>
    <t>栄養士数</t>
    <rPh sb="0" eb="3">
      <t>エイヨウシ</t>
    </rPh>
    <rPh sb="3" eb="4">
      <t>スウ</t>
    </rPh>
    <phoneticPr fontId="1"/>
  </si>
  <si>
    <t>計</t>
    <rPh sb="0" eb="1">
      <t>ケイ</t>
    </rPh>
    <phoneticPr fontId="1"/>
  </si>
  <si>
    <t>学校</t>
    <rPh sb="0" eb="2">
      <t>ガッコウ</t>
    </rPh>
    <phoneticPr fontId="1"/>
  </si>
  <si>
    <t>病院</t>
    <rPh sb="0" eb="2">
      <t>ビョウイン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</si>
  <si>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</si>
  <si>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</si>
  <si>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</si>
  <si>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自衛隊</t>
    <rPh sb="0" eb="3">
      <t>ジエイタイ</t>
    </rPh>
    <phoneticPr fontId="1"/>
  </si>
  <si>
    <t>その他の給食施設</t>
    <rPh sb="2" eb="3">
      <t>タ</t>
    </rPh>
    <rPh sb="4" eb="6">
      <t>キュウショク</t>
    </rPh>
    <rPh sb="6" eb="8">
      <t>シセツ</t>
    </rPh>
    <phoneticPr fontId="1"/>
  </si>
  <si>
    <t>-</t>
  </si>
  <si>
    <t>第11表（2）　給食施設における管理栄養士・栄養士の設置状況</t>
    <rPh sb="8" eb="10">
      <t>キュウショク</t>
    </rPh>
    <rPh sb="16" eb="18">
      <t>カンリ</t>
    </rPh>
    <rPh sb="18" eb="21">
      <t>エイヨウシ</t>
    </rPh>
    <rPh sb="22" eb="25">
      <t>エイヨウシ</t>
    </rPh>
    <rPh sb="26" eb="28">
      <t>セッチ</t>
    </rPh>
    <rPh sb="28" eb="30">
      <t>ジョウキョウ</t>
    </rPh>
    <phoneticPr fontId="1"/>
  </si>
  <si>
    <t>平成30年度末現在</t>
    <rPh sb="0" eb="2">
      <t>ヘイセイ</t>
    </rPh>
    <rPh sb="4" eb="7">
      <t>ネンドマツ</t>
    </rPh>
    <rPh sb="7" eb="9">
      <t>ゲンザイ</t>
    </rPh>
    <phoneticPr fontId="1"/>
  </si>
  <si>
    <t>（指定施設①を除く）
②１回３００食以上又は１日７５０食以上</t>
    <rPh sb="1" eb="3">
      <t>シテイ</t>
    </rPh>
    <rPh sb="3" eb="5">
      <t>シセツ</t>
    </rPh>
    <rPh sb="7" eb="8">
      <t>ノゾ</t>
    </rPh>
    <rPh sb="13" eb="14">
      <t>カイ</t>
    </rPh>
    <rPh sb="17" eb="18">
      <t>ショク</t>
    </rPh>
    <rPh sb="18" eb="20">
      <t>イジョウ</t>
    </rPh>
    <rPh sb="20" eb="21">
      <t>マタ</t>
    </rPh>
    <rPh sb="23" eb="24">
      <t>ニチ</t>
    </rPh>
    <rPh sb="27" eb="28">
      <t>ショク</t>
    </rPh>
    <rPh sb="28" eb="30">
      <t>イジョウ</t>
    </rPh>
    <phoneticPr fontId="1"/>
  </si>
  <si>
    <t>（指定施設①、②を除く）
１回１００食以上又は１日２５０食以上</t>
    <rPh sb="1" eb="3">
      <t>シテイ</t>
    </rPh>
    <rPh sb="3" eb="5">
      <t>シセツ</t>
    </rPh>
    <rPh sb="9" eb="10">
      <t>ノゾ</t>
    </rPh>
    <rPh sb="14" eb="15">
      <t>カイ</t>
    </rPh>
    <rPh sb="18" eb="19">
      <t>ショク</t>
    </rPh>
    <rPh sb="19" eb="21">
      <t>イジョウ</t>
    </rPh>
    <rPh sb="21" eb="22">
      <t>マタ</t>
    </rPh>
    <rPh sb="24" eb="25">
      <t>ニチ</t>
    </rPh>
    <rPh sb="28" eb="29">
      <t>ショク</t>
    </rPh>
    <rPh sb="29" eb="31">
      <t>イジョウ</t>
    </rPh>
    <phoneticPr fontId="1"/>
  </si>
  <si>
    <t>指　定　施　設①</t>
    <rPh sb="0" eb="1">
      <t>ユビ</t>
    </rPh>
    <rPh sb="2" eb="3">
      <t>サダム</t>
    </rPh>
    <rPh sb="4" eb="5">
      <t>シ</t>
    </rPh>
    <rPh sb="6" eb="7">
      <t>セツ</t>
    </rPh>
    <phoneticPr fontId="1"/>
  </si>
  <si>
    <t>管理栄養士数</t>
    <rPh sb="0" eb="2">
      <t>カンリ</t>
    </rPh>
    <rPh sb="2" eb="5">
      <t>エイヨウシ</t>
    </rPh>
    <rPh sb="5" eb="6">
      <t>スウ</t>
    </rPh>
    <phoneticPr fontId="1"/>
  </si>
  <si>
    <t xml:space="preserve"> 管理栄養士・
 栄養士どちらも
 いない施設</t>
    <phoneticPr fontId="1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</si>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</sst>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,##0\ ;\ * \-#,##0\ ;\ * &quot;-&quot;\ ;\ @\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標準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 wrapText="1"/>
    </xf>
    <xf numFmtId="0" fontId="0" fillId="0" borderId="13" xfId="0" applyFont="1" applyBorder="1" applyAlignment="1">
      <alignment horizontal="center" vertical="distributed" textRotation="255" justifyLastLine="1"/>
    </xf>
    <xf numFmtId="0" fontId="0" fillId="0" borderId="10" xfId="0" applyFont="1" applyBorder="1" applyAlignment="1">
      <alignment horizontal="distributed" vertical="distributed"/>
    </xf>
    <xf numFmtId="0" fontId="0" fillId="0" borderId="14" xfId="0" applyFont="1" applyBorder="1" applyAlignment="1">
      <alignment horizontal="center" vertical="distributed"/>
    </xf>
    <xf numFmtId="176" fontId="2" fillId="0" borderId="1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distributed" textRotation="255" justifyLastLine="1"/>
    </xf>
    <xf numFmtId="0" fontId="0" fillId="0" borderId="17" xfId="0" applyFont="1" applyBorder="1" applyAlignment="1">
      <alignment horizontal="distributed" vertical="distributed"/>
    </xf>
    <xf numFmtId="0" fontId="0" fillId="0" borderId="18" xfId="0" applyFont="1" applyBorder="1" applyAlignment="1">
      <alignment horizontal="center" vertical="distributed"/>
    </xf>
    <xf numFmtId="176" fontId="2" fillId="0" borderId="19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distributed" textRotation="255" justifyLastLine="1"/>
    </xf>
    <xf numFmtId="0" fontId="0" fillId="0" borderId="21" xfId="0" applyFont="1" applyBorder="1" applyAlignment="1">
      <alignment horizontal="distributed" vertical="distributed"/>
    </xf>
    <xf numFmtId="0" fontId="0" fillId="0" borderId="22" xfId="0" applyFont="1" applyBorder="1" applyAlignment="1">
      <alignment horizontal="center" vertical="distributed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distributed" textRotation="255" wrapText="1" justifyLastLine="1"/>
    </xf>
    <xf numFmtId="0" fontId="0" fillId="0" borderId="26" xfId="0" applyFont="1" applyBorder="1" applyAlignment="1">
      <alignment horizontal="distributed" vertical="distributed"/>
    </xf>
    <xf numFmtId="0" fontId="2" fillId="0" borderId="27" xfId="0" applyFont="1" applyBorder="1" applyAlignment="1">
      <alignment horizontal="center" vertical="distributed" textRotation="255" wrapText="1" justifyLastLine="1"/>
    </xf>
    <xf numFmtId="176" fontId="2" fillId="0" borderId="2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distributed" textRotation="255" wrapText="1" justifyLastLine="1"/>
    </xf>
    <xf numFmtId="0" fontId="2" fillId="0" borderId="18" xfId="0" applyFont="1" applyBorder="1" applyAlignment="1">
      <alignment horizontal="center" vertical="distributed" textRotation="255" wrapText="1" justifyLastLine="1"/>
    </xf>
    <xf numFmtId="0" fontId="2" fillId="0" borderId="21" xfId="0" applyFont="1" applyBorder="1" applyAlignment="1">
      <alignment horizontal="center" vertical="distributed" textRotation="255" wrapText="1" justifyLastLine="1"/>
    </xf>
    <xf numFmtId="0" fontId="2" fillId="0" borderId="22" xfId="0" applyFont="1" applyBorder="1" applyAlignment="1">
      <alignment horizontal="center" vertical="distributed" textRotation="255" wrapText="1" justifyLastLine="1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distributed" textRotation="255" justifyLastLine="1"/>
    </xf>
    <xf numFmtId="0" fontId="0" fillId="0" borderId="27" xfId="0" applyFont="1" applyBorder="1" applyAlignment="1">
      <alignment horizontal="center" vertical="distributed" textRotation="255" justifyLastLine="1"/>
    </xf>
    <xf numFmtId="0" fontId="0" fillId="0" borderId="18" xfId="0" applyFont="1" applyBorder="1" applyAlignment="1">
      <alignment horizontal="center" vertical="distributed" textRotation="255" justifyLastLine="1"/>
    </xf>
    <xf numFmtId="0" fontId="0" fillId="0" borderId="30" xfId="0" applyFont="1" applyBorder="1" applyAlignment="1">
      <alignment horizontal="center" vertical="distributed" textRotation="255" justifyLastLine="1"/>
    </xf>
    <xf numFmtId="0" fontId="0" fillId="0" borderId="30" xfId="0" applyFont="1" applyBorder="1" applyAlignment="1">
      <alignment horizontal="distributed" vertical="distributed"/>
    </xf>
    <xf numFmtId="0" fontId="0" fillId="0" borderId="31" xfId="0" applyFont="1" applyBorder="1" applyAlignment="1">
      <alignment horizontal="center" vertical="distributed" textRotation="255" justifyLastLine="1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3" fillId="0" borderId="0" xfId="0" applyFont="1" applyBorder="1"/>
    <xf numFmtId="0" fontId="0" fillId="0" borderId="17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center" textRotation="255" wrapText="1" justifyLastLine="1"/>
    </xf>
    <xf numFmtId="0" fontId="5" fillId="0" borderId="2" xfId="0" applyFont="1" applyBorder="1" applyAlignment="1">
      <alignment horizontal="center" vertical="center" textRotation="255" wrapText="1" justifyLastLine="1"/>
    </xf>
    <xf numFmtId="0" fontId="5" fillId="0" borderId="20" xfId="0" applyFont="1" applyBorder="1" applyAlignment="1">
      <alignment horizontal="center" vertical="center" textRotation="255" wrapText="1" justifyLastLine="1"/>
    </xf>
    <xf numFmtId="0" fontId="0" fillId="0" borderId="29" xfId="0" applyFont="1" applyBorder="1" applyAlignment="1">
      <alignment horizontal="center" vertical="center" textRotation="255" justifyLastLine="1"/>
    </xf>
    <xf numFmtId="0" fontId="0" fillId="0" borderId="2" xfId="0" applyFont="1" applyBorder="1" applyAlignment="1">
      <alignment horizontal="center" vertical="center" textRotation="255" justifyLastLine="1"/>
    </xf>
    <xf numFmtId="0" fontId="0" fillId="0" borderId="3" xfId="0" applyFont="1" applyBorder="1" applyAlignment="1">
      <alignment horizontal="center" vertical="center" textRotation="255" justifyLastLine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textRotation="255" justifyLastLine="1"/>
    </xf>
    <xf numFmtId="0" fontId="0" fillId="0" borderId="20" xfId="0" applyFont="1" applyBorder="1" applyAlignment="1">
      <alignment vertical="center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3"/>
  <sheetViews>
    <sheetView tabSelected="1" zoomScaleNormal="100" workbookViewId="0">
      <pane xSplit="4" ySplit="3" topLeftCell="E28" activePane="bottomRight" state="frozen"/>
      <selection pane="topRight" activeCell="E1" sqref="E1"/>
      <selection pane="bottomLeft" activeCell="A4" sqref="A4"/>
      <selection pane="bottomRight" activeCell="P34" sqref="P34"/>
    </sheetView>
  </sheetViews>
  <sheetFormatPr defaultColWidth="9.125" defaultRowHeight="13.5" x14ac:dyDescent="0.15"/>
  <cols>
    <col min="1" max="1" width="6.875" style="1" customWidth="1"/>
    <col min="2" max="2" width="1.625" style="1" customWidth="1"/>
    <col min="3" max="3" width="18.625" style="1" customWidth="1"/>
    <col min="4" max="4" width="1.625" style="1" customWidth="1"/>
    <col min="5" max="5" width="10.625" style="1" customWidth="1"/>
    <col min="6" max="6" width="12.25" style="1" bestFit="1" customWidth="1"/>
    <col min="7" max="7" width="10.625" style="1" customWidth="1"/>
    <col min="8" max="8" width="12.25" style="1" bestFit="1" customWidth="1"/>
    <col min="9" max="9" width="9.5" style="1" bestFit="1" customWidth="1"/>
    <col min="10" max="10" width="10.625" style="1" customWidth="1"/>
    <col min="11" max="11" width="9.625" style="1" customWidth="1"/>
    <col min="12" max="12" width="15.125" style="1" bestFit="1" customWidth="1"/>
    <col min="13" max="16384" width="9.125" style="1"/>
  </cols>
  <sheetData>
    <row r="1" spans="1:12" ht="20.100000000000001" customHeight="1" thickBot="1" x14ac:dyDescent="0.2">
      <c r="A1" s="57" t="s">
        <v>20</v>
      </c>
      <c r="B1" s="57"/>
      <c r="C1" s="57"/>
      <c r="D1" s="57"/>
      <c r="E1" s="57"/>
      <c r="F1" s="57"/>
      <c r="G1" s="57"/>
      <c r="H1" s="57"/>
      <c r="K1" s="58" t="s">
        <v>21</v>
      </c>
      <c r="L1" s="58"/>
    </row>
    <row r="2" spans="1:12" ht="24.95" customHeight="1" x14ac:dyDescent="0.15">
      <c r="A2" s="2"/>
      <c r="B2" s="3"/>
      <c r="C2" s="3"/>
      <c r="D2" s="3"/>
      <c r="E2" s="51" t="s">
        <v>6</v>
      </c>
      <c r="F2" s="52"/>
      <c r="G2" s="53" t="s">
        <v>27</v>
      </c>
      <c r="H2" s="54"/>
      <c r="I2" s="52"/>
      <c r="J2" s="55" t="s">
        <v>7</v>
      </c>
      <c r="K2" s="56"/>
      <c r="L2" s="59" t="s">
        <v>26</v>
      </c>
    </row>
    <row r="3" spans="1:12" ht="24.95" customHeight="1" x14ac:dyDescent="0.15">
      <c r="A3" s="4"/>
      <c r="B3" s="5"/>
      <c r="C3" s="5"/>
      <c r="D3" s="5"/>
      <c r="E3" s="6" t="s">
        <v>8</v>
      </c>
      <c r="F3" s="7" t="s">
        <v>25</v>
      </c>
      <c r="G3" s="6" t="s">
        <v>9</v>
      </c>
      <c r="H3" s="7" t="s">
        <v>25</v>
      </c>
      <c r="I3" s="6" t="s">
        <v>10</v>
      </c>
      <c r="J3" s="6" t="s">
        <v>9</v>
      </c>
      <c r="K3" s="6" t="s">
        <v>10</v>
      </c>
      <c r="L3" s="60"/>
    </row>
    <row r="4" spans="1:12" ht="20.100000000000001" customHeight="1" x14ac:dyDescent="0.15">
      <c r="A4" s="61" t="s">
        <v>24</v>
      </c>
      <c r="B4" s="8"/>
      <c r="C4" s="9" t="s">
        <v>11</v>
      </c>
      <c r="D4" s="10"/>
      <c r="E4" s="11">
        <f>E5+E6+E7+E8+E9+E10+E11+E12+E13+E14+E15+E16</f>
        <v>4</v>
      </c>
      <c r="F4" s="11">
        <f>F5+F6+F7+F8+F9+F10+F11+F12+F13+F14+F15+F16</f>
        <v>9</v>
      </c>
      <c r="G4" s="11">
        <f>G5+G6+G7+G8+G9+G10+G11+G12+G13+G14+G15+G16</f>
        <v>10</v>
      </c>
      <c r="H4" s="11">
        <f>H5+H6+H7+H8+H9+H10+H11+H12+H13+H14+H15+H16</f>
        <v>55</v>
      </c>
      <c r="I4" s="11">
        <f>I5+I6+I7+I8+I9+I10+I11+I12+I13+I14+I15+I16</f>
        <v>35</v>
      </c>
      <c r="J4" s="11">
        <v>0</v>
      </c>
      <c r="K4" s="11">
        <v>0</v>
      </c>
      <c r="L4" s="12">
        <v>0</v>
      </c>
    </row>
    <row r="5" spans="1:12" ht="20.100000000000001" customHeight="1" x14ac:dyDescent="0.15">
      <c r="A5" s="61"/>
      <c r="B5" s="13"/>
      <c r="C5" s="14" t="s">
        <v>12</v>
      </c>
      <c r="D5" s="15"/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2">
        <v>0</v>
      </c>
    </row>
    <row r="6" spans="1:12" ht="20.100000000000001" customHeight="1" x14ac:dyDescent="0.15">
      <c r="A6" s="61"/>
      <c r="B6" s="13"/>
      <c r="C6" s="14" t="s">
        <v>13</v>
      </c>
      <c r="D6" s="15"/>
      <c r="E6" s="16">
        <v>3</v>
      </c>
      <c r="F6" s="16">
        <v>8</v>
      </c>
      <c r="G6" s="16">
        <v>8</v>
      </c>
      <c r="H6" s="16">
        <v>52</v>
      </c>
      <c r="I6" s="16">
        <v>30</v>
      </c>
      <c r="J6" s="16">
        <v>0</v>
      </c>
      <c r="K6" s="16">
        <v>0</v>
      </c>
      <c r="L6" s="12">
        <v>0</v>
      </c>
    </row>
    <row r="7" spans="1:12" ht="20.100000000000001" customHeight="1" x14ac:dyDescent="0.15">
      <c r="A7" s="61"/>
      <c r="B7" s="13"/>
      <c r="C7" s="14" t="s">
        <v>14</v>
      </c>
      <c r="D7" s="15"/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2">
        <v>0</v>
      </c>
    </row>
    <row r="8" spans="1:12" ht="20.100000000000001" customHeight="1" x14ac:dyDescent="0.15">
      <c r="A8" s="61"/>
      <c r="B8" s="13"/>
      <c r="C8" s="14" t="s">
        <v>0</v>
      </c>
      <c r="D8" s="15"/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2">
        <v>0</v>
      </c>
    </row>
    <row r="9" spans="1:12" ht="20.100000000000001" customHeight="1" x14ac:dyDescent="0.15">
      <c r="A9" s="61"/>
      <c r="B9" s="13"/>
      <c r="C9" s="14" t="s">
        <v>15</v>
      </c>
      <c r="D9" s="15"/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2">
        <v>0</v>
      </c>
    </row>
    <row r="10" spans="1:12" ht="20.100000000000001" customHeight="1" x14ac:dyDescent="0.15">
      <c r="A10" s="61"/>
      <c r="B10" s="13"/>
      <c r="C10" s="14" t="s">
        <v>16</v>
      </c>
      <c r="D10" s="15"/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2">
        <v>0</v>
      </c>
    </row>
    <row r="11" spans="1:12" ht="20.100000000000001" customHeight="1" x14ac:dyDescent="0.15">
      <c r="A11" s="61"/>
      <c r="B11" s="13"/>
      <c r="C11" s="14" t="s">
        <v>1</v>
      </c>
      <c r="D11" s="15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2">
        <v>0</v>
      </c>
    </row>
    <row r="12" spans="1:12" ht="20.100000000000001" customHeight="1" x14ac:dyDescent="0.15">
      <c r="A12" s="61"/>
      <c r="B12" s="13"/>
      <c r="C12" s="14" t="s">
        <v>2</v>
      </c>
      <c r="D12" s="15"/>
      <c r="E12" s="16">
        <v>0</v>
      </c>
      <c r="F12" s="16">
        <v>0</v>
      </c>
      <c r="G12" s="16">
        <v>2</v>
      </c>
      <c r="H12" s="16">
        <v>3</v>
      </c>
      <c r="I12" s="16">
        <v>5</v>
      </c>
      <c r="J12" s="31" t="s">
        <v>19</v>
      </c>
      <c r="K12" s="16">
        <v>0</v>
      </c>
      <c r="L12" s="12">
        <v>0</v>
      </c>
    </row>
    <row r="13" spans="1:12" ht="20.100000000000001" customHeight="1" x14ac:dyDescent="0.15">
      <c r="A13" s="61"/>
      <c r="B13" s="13"/>
      <c r="C13" s="14" t="s">
        <v>3</v>
      </c>
      <c r="D13" s="15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2">
        <v>0</v>
      </c>
    </row>
    <row r="14" spans="1:12" ht="20.100000000000001" customHeight="1" x14ac:dyDescent="0.15">
      <c r="A14" s="61"/>
      <c r="B14" s="13"/>
      <c r="C14" s="14" t="s">
        <v>17</v>
      </c>
      <c r="D14" s="15"/>
      <c r="E14" s="16">
        <v>1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2">
        <v>0</v>
      </c>
    </row>
    <row r="15" spans="1:12" ht="20.100000000000001" customHeight="1" x14ac:dyDescent="0.15">
      <c r="A15" s="61"/>
      <c r="B15" s="13"/>
      <c r="C15" s="14" t="s">
        <v>4</v>
      </c>
      <c r="D15" s="15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2">
        <v>0</v>
      </c>
    </row>
    <row r="16" spans="1:12" ht="20.100000000000001" customHeight="1" thickBot="1" x14ac:dyDescent="0.2">
      <c r="A16" s="62"/>
      <c r="B16" s="17"/>
      <c r="C16" s="18" t="s">
        <v>5</v>
      </c>
      <c r="D16" s="19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</row>
    <row r="17" spans="1:12" s="26" customFormat="1" ht="20.100000000000001" customHeight="1" thickTop="1" x14ac:dyDescent="0.15">
      <c r="A17" s="46" t="s">
        <v>22</v>
      </c>
      <c r="B17" s="22"/>
      <c r="C17" s="23" t="s">
        <v>11</v>
      </c>
      <c r="D17" s="24"/>
      <c r="E17" s="11">
        <f t="shared" ref="E17:L17" si="0">E18+E19+E20+E21+E22+E23+E24+E25+E26+E27+E28+E29</f>
        <v>37</v>
      </c>
      <c r="F17" s="11">
        <f t="shared" si="0"/>
        <v>42</v>
      </c>
      <c r="G17" s="11">
        <f t="shared" si="0"/>
        <v>5</v>
      </c>
      <c r="H17" s="11">
        <f t="shared" si="0"/>
        <v>14</v>
      </c>
      <c r="I17" s="11">
        <f t="shared" si="0"/>
        <v>8</v>
      </c>
      <c r="J17" s="11">
        <f t="shared" si="0"/>
        <v>26</v>
      </c>
      <c r="K17" s="11">
        <f t="shared" si="0"/>
        <v>33</v>
      </c>
      <c r="L17" s="25">
        <f t="shared" si="0"/>
        <v>9</v>
      </c>
    </row>
    <row r="18" spans="1:12" ht="20.100000000000001" customHeight="1" x14ac:dyDescent="0.15">
      <c r="A18" s="46"/>
      <c r="B18" s="27"/>
      <c r="C18" s="14" t="s">
        <v>12</v>
      </c>
      <c r="D18" s="28"/>
      <c r="E18" s="16">
        <v>33</v>
      </c>
      <c r="F18" s="16">
        <v>38</v>
      </c>
      <c r="G18" s="16">
        <v>4</v>
      </c>
      <c r="H18" s="16">
        <v>8</v>
      </c>
      <c r="I18" s="16">
        <v>5</v>
      </c>
      <c r="J18" s="16">
        <v>24</v>
      </c>
      <c r="K18" s="16">
        <v>31</v>
      </c>
      <c r="L18" s="12">
        <v>8</v>
      </c>
    </row>
    <row r="19" spans="1:12" ht="20.100000000000001" customHeight="1" x14ac:dyDescent="0.15">
      <c r="A19" s="46"/>
      <c r="B19" s="27"/>
      <c r="C19" s="14" t="s">
        <v>13</v>
      </c>
      <c r="D19" s="28"/>
      <c r="E19" s="16">
        <v>0</v>
      </c>
      <c r="F19" s="16">
        <v>0</v>
      </c>
      <c r="G19" s="16">
        <v>1</v>
      </c>
      <c r="H19" s="16">
        <v>6</v>
      </c>
      <c r="I19" s="16">
        <v>3</v>
      </c>
      <c r="J19" s="16">
        <v>0</v>
      </c>
      <c r="K19" s="16">
        <v>0</v>
      </c>
      <c r="L19" s="12">
        <v>0</v>
      </c>
    </row>
    <row r="20" spans="1:12" ht="20.100000000000001" customHeight="1" x14ac:dyDescent="0.15">
      <c r="A20" s="46"/>
      <c r="B20" s="27"/>
      <c r="C20" s="14" t="s">
        <v>14</v>
      </c>
      <c r="D20" s="28"/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2">
        <v>0</v>
      </c>
    </row>
    <row r="21" spans="1:12" ht="20.100000000000001" customHeight="1" x14ac:dyDescent="0.15">
      <c r="A21" s="46"/>
      <c r="B21" s="27"/>
      <c r="C21" s="14" t="s">
        <v>0</v>
      </c>
      <c r="D21" s="28"/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2">
        <v>0</v>
      </c>
    </row>
    <row r="22" spans="1:12" ht="20.100000000000001" customHeight="1" x14ac:dyDescent="0.15">
      <c r="A22" s="46"/>
      <c r="B22" s="27"/>
      <c r="C22" s="14" t="s">
        <v>15</v>
      </c>
      <c r="D22" s="28"/>
      <c r="E22" s="16">
        <v>3</v>
      </c>
      <c r="F22" s="16">
        <v>3</v>
      </c>
      <c r="G22" s="16">
        <v>0</v>
      </c>
      <c r="H22" s="16">
        <v>0</v>
      </c>
      <c r="I22" s="16">
        <v>0</v>
      </c>
      <c r="J22" s="16">
        <v>1</v>
      </c>
      <c r="K22" s="16">
        <v>1</v>
      </c>
      <c r="L22" s="12">
        <v>0</v>
      </c>
    </row>
    <row r="23" spans="1:12" ht="20.100000000000001" customHeight="1" x14ac:dyDescent="0.15">
      <c r="A23" s="46"/>
      <c r="B23" s="27"/>
      <c r="C23" s="14" t="s">
        <v>16</v>
      </c>
      <c r="D23" s="28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2">
        <v>0</v>
      </c>
    </row>
    <row r="24" spans="1:12" ht="20.100000000000001" customHeight="1" x14ac:dyDescent="0.15">
      <c r="A24" s="46"/>
      <c r="B24" s="27"/>
      <c r="C24" s="14" t="s">
        <v>1</v>
      </c>
      <c r="D24" s="28"/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2">
        <v>0</v>
      </c>
    </row>
    <row r="25" spans="1:12" ht="20.100000000000001" customHeight="1" x14ac:dyDescent="0.15">
      <c r="A25" s="46"/>
      <c r="B25" s="27"/>
      <c r="C25" s="14" t="s">
        <v>2</v>
      </c>
      <c r="D25" s="28"/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2">
        <v>0</v>
      </c>
    </row>
    <row r="26" spans="1:12" ht="20.100000000000001" customHeight="1" x14ac:dyDescent="0.15">
      <c r="A26" s="46"/>
      <c r="B26" s="27"/>
      <c r="C26" s="14" t="s">
        <v>3</v>
      </c>
      <c r="D26" s="28"/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2">
        <v>1</v>
      </c>
    </row>
    <row r="27" spans="1:12" ht="20.100000000000001" customHeight="1" x14ac:dyDescent="0.15">
      <c r="A27" s="46"/>
      <c r="B27" s="27"/>
      <c r="C27" s="14" t="s">
        <v>17</v>
      </c>
      <c r="D27" s="28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2">
        <v>0</v>
      </c>
    </row>
    <row r="28" spans="1:12" ht="20.100000000000001" customHeight="1" x14ac:dyDescent="0.15">
      <c r="A28" s="46"/>
      <c r="B28" s="27"/>
      <c r="C28" s="44" t="s">
        <v>4</v>
      </c>
      <c r="D28" s="28"/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1</v>
      </c>
      <c r="L28" s="12">
        <v>0</v>
      </c>
    </row>
    <row r="29" spans="1:12" ht="20.100000000000001" customHeight="1" thickBot="1" x14ac:dyDescent="0.2">
      <c r="A29" s="47"/>
      <c r="B29" s="29"/>
      <c r="C29" s="18" t="s">
        <v>5</v>
      </c>
      <c r="D29" s="30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</row>
    <row r="30" spans="1:12" s="26" customFormat="1" ht="20.100000000000001" customHeight="1" thickTop="1" x14ac:dyDescent="0.15">
      <c r="A30" s="45" t="s">
        <v>23</v>
      </c>
      <c r="B30" s="22"/>
      <c r="C30" s="23" t="s">
        <v>11</v>
      </c>
      <c r="D30" s="24"/>
      <c r="E30" s="11">
        <f>E31+E32+E33+E34+E35+E36+E37+E38+E39+E40+E41+E42</f>
        <v>59</v>
      </c>
      <c r="F30" s="11">
        <f>F31+F32+F33+F34+F35+F36+F37+F38+F39+F40+F41+F42</f>
        <v>105</v>
      </c>
      <c r="G30" s="11">
        <f>SUM(G31:G42)</f>
        <v>91</v>
      </c>
      <c r="H30" s="11">
        <f t="shared" ref="H30:L30" si="1">SUM(H31:H42)</f>
        <v>182</v>
      </c>
      <c r="I30" s="11">
        <f t="shared" si="1"/>
        <v>181</v>
      </c>
      <c r="J30" s="11">
        <f t="shared" si="1"/>
        <v>105</v>
      </c>
      <c r="K30" s="11">
        <f t="shared" si="1"/>
        <v>143</v>
      </c>
      <c r="L30" s="25">
        <f t="shared" si="1"/>
        <v>51</v>
      </c>
    </row>
    <row r="31" spans="1:12" ht="20.100000000000001" customHeight="1" x14ac:dyDescent="0.15">
      <c r="A31" s="46"/>
      <c r="B31" s="27"/>
      <c r="C31" s="14" t="s">
        <v>12</v>
      </c>
      <c r="D31" s="28"/>
      <c r="E31" s="31">
        <v>10</v>
      </c>
      <c r="F31" s="31">
        <v>10</v>
      </c>
      <c r="G31" s="31">
        <v>1</v>
      </c>
      <c r="H31" s="31">
        <v>1</v>
      </c>
      <c r="I31" s="31">
        <v>1</v>
      </c>
      <c r="J31" s="31">
        <v>18</v>
      </c>
      <c r="K31" s="31">
        <v>18</v>
      </c>
      <c r="L31" s="32">
        <v>13</v>
      </c>
    </row>
    <row r="32" spans="1:12" ht="20.100000000000001" customHeight="1" x14ac:dyDescent="0.15">
      <c r="A32" s="46"/>
      <c r="B32" s="27"/>
      <c r="C32" s="14" t="s">
        <v>13</v>
      </c>
      <c r="D32" s="28"/>
      <c r="E32" s="31">
        <v>12</v>
      </c>
      <c r="F32" s="31">
        <v>36</v>
      </c>
      <c r="G32" s="31">
        <v>37</v>
      </c>
      <c r="H32" s="31">
        <v>106</v>
      </c>
      <c r="I32" s="31">
        <v>90</v>
      </c>
      <c r="J32" s="31" t="s">
        <v>19</v>
      </c>
      <c r="K32" s="31" t="s">
        <v>19</v>
      </c>
      <c r="L32" s="32" t="s">
        <v>19</v>
      </c>
    </row>
    <row r="33" spans="1:12" ht="20.100000000000001" customHeight="1" x14ac:dyDescent="0.15">
      <c r="A33" s="46"/>
      <c r="B33" s="27"/>
      <c r="C33" s="14" t="s">
        <v>14</v>
      </c>
      <c r="D33" s="28"/>
      <c r="E33" s="31">
        <v>6</v>
      </c>
      <c r="F33" s="31">
        <v>14</v>
      </c>
      <c r="G33" s="31">
        <v>12</v>
      </c>
      <c r="H33" s="31">
        <v>21</v>
      </c>
      <c r="I33" s="31">
        <v>25</v>
      </c>
      <c r="J33" s="31">
        <v>2</v>
      </c>
      <c r="K33" s="31">
        <v>3</v>
      </c>
      <c r="L33" s="32" t="s">
        <v>19</v>
      </c>
    </row>
    <row r="34" spans="1:12" ht="20.100000000000001" customHeight="1" x14ac:dyDescent="0.15">
      <c r="A34" s="46"/>
      <c r="B34" s="27"/>
      <c r="C34" s="14" t="s">
        <v>0</v>
      </c>
      <c r="D34" s="28"/>
      <c r="E34" s="31">
        <v>11</v>
      </c>
      <c r="F34" s="31">
        <v>14</v>
      </c>
      <c r="G34" s="31">
        <v>24</v>
      </c>
      <c r="H34" s="31">
        <v>35</v>
      </c>
      <c r="I34" s="31">
        <v>37</v>
      </c>
      <c r="J34" s="31">
        <v>6</v>
      </c>
      <c r="K34" s="31">
        <v>7</v>
      </c>
      <c r="L34" s="32">
        <v>1</v>
      </c>
    </row>
    <row r="35" spans="1:12" ht="20.100000000000001" customHeight="1" x14ac:dyDescent="0.15">
      <c r="A35" s="46"/>
      <c r="B35" s="27"/>
      <c r="C35" s="14" t="s">
        <v>15</v>
      </c>
      <c r="D35" s="28"/>
      <c r="E35" s="31">
        <v>14</v>
      </c>
      <c r="F35" s="31">
        <v>16</v>
      </c>
      <c r="G35" s="31">
        <v>15</v>
      </c>
      <c r="H35" s="31">
        <v>17</v>
      </c>
      <c r="I35" s="31">
        <v>25</v>
      </c>
      <c r="J35" s="31">
        <v>66</v>
      </c>
      <c r="K35" s="31">
        <v>98</v>
      </c>
      <c r="L35" s="32">
        <v>31</v>
      </c>
    </row>
    <row r="36" spans="1:12" ht="20.100000000000001" customHeight="1" x14ac:dyDescent="0.15">
      <c r="A36" s="46"/>
      <c r="B36" s="27"/>
      <c r="C36" s="14" t="s">
        <v>16</v>
      </c>
      <c r="D36" s="28"/>
      <c r="E36" s="31">
        <v>5</v>
      </c>
      <c r="F36" s="31">
        <v>11</v>
      </c>
      <c r="G36" s="31">
        <v>1</v>
      </c>
      <c r="H36" s="31">
        <v>1</v>
      </c>
      <c r="I36" s="31">
        <v>2</v>
      </c>
      <c r="J36" s="31">
        <v>2</v>
      </c>
      <c r="K36" s="31">
        <v>2</v>
      </c>
      <c r="L36" s="32" t="s">
        <v>19</v>
      </c>
    </row>
    <row r="37" spans="1:12" ht="20.100000000000001" customHeight="1" x14ac:dyDescent="0.15">
      <c r="A37" s="46"/>
      <c r="B37" s="27"/>
      <c r="C37" s="14" t="s">
        <v>1</v>
      </c>
      <c r="D37" s="28"/>
      <c r="E37" s="31">
        <v>0</v>
      </c>
      <c r="F37" s="31">
        <v>0</v>
      </c>
      <c r="G37" s="31">
        <v>0</v>
      </c>
      <c r="H37" s="31" t="s">
        <v>19</v>
      </c>
      <c r="I37" s="31" t="s">
        <v>19</v>
      </c>
      <c r="J37" s="31">
        <v>5</v>
      </c>
      <c r="K37" s="31">
        <v>6</v>
      </c>
      <c r="L37" s="32">
        <v>4</v>
      </c>
    </row>
    <row r="38" spans="1:12" ht="20.100000000000001" customHeight="1" x14ac:dyDescent="0.15">
      <c r="A38" s="46"/>
      <c r="B38" s="27"/>
      <c r="C38" s="14" t="s">
        <v>2</v>
      </c>
      <c r="D38" s="28"/>
      <c r="E38" s="31">
        <v>0</v>
      </c>
      <c r="F38" s="31">
        <v>0</v>
      </c>
      <c r="G38" s="31">
        <v>0</v>
      </c>
      <c r="H38" s="31" t="s">
        <v>19</v>
      </c>
      <c r="I38" s="31" t="s">
        <v>19</v>
      </c>
      <c r="J38" s="31">
        <v>3</v>
      </c>
      <c r="K38" s="31">
        <v>4</v>
      </c>
      <c r="L38" s="32">
        <v>1</v>
      </c>
    </row>
    <row r="39" spans="1:12" ht="20.100000000000001" customHeight="1" x14ac:dyDescent="0.15">
      <c r="A39" s="46"/>
      <c r="B39" s="27"/>
      <c r="C39" s="14" t="s">
        <v>3</v>
      </c>
      <c r="D39" s="28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2">
        <v>0</v>
      </c>
    </row>
    <row r="40" spans="1:12" ht="20.100000000000001" customHeight="1" x14ac:dyDescent="0.15">
      <c r="A40" s="46"/>
      <c r="B40" s="27"/>
      <c r="C40" s="14" t="s">
        <v>17</v>
      </c>
      <c r="D40" s="28"/>
      <c r="E40" s="31">
        <v>0</v>
      </c>
      <c r="F40" s="31">
        <v>0</v>
      </c>
      <c r="G40" s="31">
        <v>1</v>
      </c>
      <c r="H40" s="31">
        <v>1</v>
      </c>
      <c r="I40" s="31">
        <v>1</v>
      </c>
      <c r="J40" s="31">
        <v>0</v>
      </c>
      <c r="K40" s="31">
        <v>0</v>
      </c>
      <c r="L40" s="32">
        <v>0</v>
      </c>
    </row>
    <row r="41" spans="1:12" ht="20.100000000000001" customHeight="1" x14ac:dyDescent="0.15">
      <c r="A41" s="46"/>
      <c r="B41" s="27"/>
      <c r="C41" s="14" t="s">
        <v>4</v>
      </c>
      <c r="D41" s="28"/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2">
        <v>0</v>
      </c>
    </row>
    <row r="42" spans="1:12" ht="20.100000000000001" customHeight="1" thickBot="1" x14ac:dyDescent="0.2">
      <c r="A42" s="47"/>
      <c r="B42" s="29"/>
      <c r="C42" s="18" t="s">
        <v>5</v>
      </c>
      <c r="D42" s="30"/>
      <c r="E42" s="33">
        <v>1</v>
      </c>
      <c r="F42" s="33">
        <v>4</v>
      </c>
      <c r="G42" s="33">
        <v>0</v>
      </c>
      <c r="H42" s="33" t="s">
        <v>19</v>
      </c>
      <c r="I42" s="33" t="s">
        <v>19</v>
      </c>
      <c r="J42" s="33">
        <v>3</v>
      </c>
      <c r="K42" s="33">
        <v>5</v>
      </c>
      <c r="L42" s="34">
        <v>1</v>
      </c>
    </row>
    <row r="43" spans="1:12" ht="20.100000000000001" customHeight="1" thickTop="1" x14ac:dyDescent="0.15">
      <c r="A43" s="48" t="s">
        <v>18</v>
      </c>
      <c r="B43" s="35"/>
      <c r="C43" s="23" t="s">
        <v>11</v>
      </c>
      <c r="D43" s="36"/>
      <c r="E43" s="11">
        <f t="shared" ref="E43:L43" si="2">E44+E45+E46+E47+E48+E49+E50+E51+E52+E53+E54+E55</f>
        <v>94</v>
      </c>
      <c r="F43" s="11">
        <f t="shared" si="2"/>
        <v>122</v>
      </c>
      <c r="G43" s="11">
        <f t="shared" si="2"/>
        <v>73</v>
      </c>
      <c r="H43" s="11">
        <f t="shared" si="2"/>
        <v>95</v>
      </c>
      <c r="I43" s="11">
        <f t="shared" si="2"/>
        <v>98</v>
      </c>
      <c r="J43" s="11">
        <f t="shared" si="2"/>
        <v>186</v>
      </c>
      <c r="K43" s="11">
        <f t="shared" si="2"/>
        <v>230</v>
      </c>
      <c r="L43" s="25">
        <f t="shared" si="2"/>
        <v>175</v>
      </c>
    </row>
    <row r="44" spans="1:12" ht="20.100000000000001" customHeight="1" x14ac:dyDescent="0.15">
      <c r="A44" s="49"/>
      <c r="B44" s="13"/>
      <c r="C44" s="14" t="s">
        <v>12</v>
      </c>
      <c r="D44" s="37"/>
      <c r="E44" s="16">
        <v>3</v>
      </c>
      <c r="F44" s="16">
        <v>3</v>
      </c>
      <c r="G44" s="16">
        <v>0</v>
      </c>
      <c r="H44" s="16">
        <v>0</v>
      </c>
      <c r="I44" s="16">
        <v>0</v>
      </c>
      <c r="J44" s="16">
        <v>10</v>
      </c>
      <c r="K44" s="16">
        <v>10</v>
      </c>
      <c r="L44" s="12">
        <v>9</v>
      </c>
    </row>
    <row r="45" spans="1:12" ht="20.100000000000001" customHeight="1" x14ac:dyDescent="0.15">
      <c r="A45" s="49"/>
      <c r="B45" s="13"/>
      <c r="C45" s="14" t="s">
        <v>13</v>
      </c>
      <c r="D45" s="37"/>
      <c r="E45" s="16">
        <v>13</v>
      </c>
      <c r="F45" s="16">
        <v>26</v>
      </c>
      <c r="G45" s="16">
        <v>29</v>
      </c>
      <c r="H45" s="16">
        <v>44</v>
      </c>
      <c r="I45" s="16">
        <v>42</v>
      </c>
      <c r="J45" s="16">
        <v>0</v>
      </c>
      <c r="K45" s="16">
        <v>0</v>
      </c>
      <c r="L45" s="12">
        <v>0</v>
      </c>
    </row>
    <row r="46" spans="1:12" ht="20.100000000000001" customHeight="1" x14ac:dyDescent="0.15">
      <c r="A46" s="49"/>
      <c r="B46" s="13"/>
      <c r="C46" s="14" t="s">
        <v>14</v>
      </c>
      <c r="D46" s="37"/>
      <c r="E46" s="16">
        <v>3</v>
      </c>
      <c r="F46" s="16">
        <v>8</v>
      </c>
      <c r="G46" s="16">
        <v>8</v>
      </c>
      <c r="H46" s="16">
        <v>8</v>
      </c>
      <c r="I46" s="16">
        <v>9</v>
      </c>
      <c r="J46" s="16">
        <v>0</v>
      </c>
      <c r="K46" s="16">
        <v>0</v>
      </c>
      <c r="L46" s="12">
        <v>0</v>
      </c>
    </row>
    <row r="47" spans="1:12" ht="20.100000000000001" customHeight="1" x14ac:dyDescent="0.15">
      <c r="A47" s="49"/>
      <c r="B47" s="13"/>
      <c r="C47" s="14" t="s">
        <v>0</v>
      </c>
      <c r="D47" s="37"/>
      <c r="E47" s="16">
        <v>19</v>
      </c>
      <c r="F47" s="16">
        <v>23</v>
      </c>
      <c r="G47" s="16">
        <v>12</v>
      </c>
      <c r="H47" s="16">
        <v>15</v>
      </c>
      <c r="I47" s="16">
        <v>16</v>
      </c>
      <c r="J47" s="16">
        <v>27</v>
      </c>
      <c r="K47" s="16">
        <v>30</v>
      </c>
      <c r="L47" s="12">
        <v>30</v>
      </c>
    </row>
    <row r="48" spans="1:12" ht="20.100000000000001" customHeight="1" x14ac:dyDescent="0.15">
      <c r="A48" s="49"/>
      <c r="B48" s="13"/>
      <c r="C48" s="14" t="s">
        <v>15</v>
      </c>
      <c r="D48" s="37"/>
      <c r="E48" s="16">
        <v>13</v>
      </c>
      <c r="F48" s="16">
        <v>14</v>
      </c>
      <c r="G48" s="16">
        <v>4</v>
      </c>
      <c r="H48" s="16">
        <v>4</v>
      </c>
      <c r="I48" s="16">
        <v>5</v>
      </c>
      <c r="J48" s="16">
        <v>67</v>
      </c>
      <c r="K48" s="16">
        <v>92</v>
      </c>
      <c r="L48" s="12">
        <v>43</v>
      </c>
    </row>
    <row r="49" spans="1:12" ht="20.100000000000001" customHeight="1" x14ac:dyDescent="0.15">
      <c r="A49" s="49"/>
      <c r="B49" s="13"/>
      <c r="C49" s="14" t="s">
        <v>16</v>
      </c>
      <c r="D49" s="37"/>
      <c r="E49" s="16">
        <v>7</v>
      </c>
      <c r="F49" s="16">
        <v>8</v>
      </c>
      <c r="G49" s="16">
        <v>4</v>
      </c>
      <c r="H49" s="16">
        <v>5</v>
      </c>
      <c r="I49" s="16">
        <v>7</v>
      </c>
      <c r="J49" s="16">
        <v>8</v>
      </c>
      <c r="K49" s="16">
        <v>8</v>
      </c>
      <c r="L49" s="12">
        <v>13</v>
      </c>
    </row>
    <row r="50" spans="1:12" ht="20.100000000000001" customHeight="1" x14ac:dyDescent="0.15">
      <c r="A50" s="49"/>
      <c r="B50" s="13"/>
      <c r="C50" s="14" t="s">
        <v>1</v>
      </c>
      <c r="D50" s="37"/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6</v>
      </c>
      <c r="K50" s="16">
        <v>7</v>
      </c>
      <c r="L50" s="12">
        <v>1</v>
      </c>
    </row>
    <row r="51" spans="1:12" ht="20.100000000000001" customHeight="1" x14ac:dyDescent="0.15">
      <c r="A51" s="49"/>
      <c r="B51" s="13"/>
      <c r="C51" s="14" t="s">
        <v>2</v>
      </c>
      <c r="D51" s="37"/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5</v>
      </c>
      <c r="K51" s="16">
        <v>5</v>
      </c>
      <c r="L51" s="12">
        <v>4</v>
      </c>
    </row>
    <row r="52" spans="1:12" ht="20.100000000000001" customHeight="1" x14ac:dyDescent="0.15">
      <c r="A52" s="49"/>
      <c r="B52" s="13"/>
      <c r="C52" s="14" t="s">
        <v>3</v>
      </c>
      <c r="D52" s="37"/>
      <c r="E52" s="16">
        <v>0</v>
      </c>
      <c r="F52" s="16">
        <v>0</v>
      </c>
      <c r="G52" s="16">
        <v>0</v>
      </c>
      <c r="H52" s="16">
        <v>0</v>
      </c>
      <c r="I52" s="31">
        <v>0</v>
      </c>
      <c r="J52" s="16">
        <v>0</v>
      </c>
      <c r="K52" s="16">
        <v>0</v>
      </c>
      <c r="L52" s="12">
        <v>0</v>
      </c>
    </row>
    <row r="53" spans="1:12" ht="20.100000000000001" customHeight="1" x14ac:dyDescent="0.15">
      <c r="A53" s="49"/>
      <c r="B53" s="13"/>
      <c r="C53" s="14" t="s">
        <v>17</v>
      </c>
      <c r="D53" s="37"/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2">
        <v>0</v>
      </c>
    </row>
    <row r="54" spans="1:12" ht="20.100000000000001" customHeight="1" x14ac:dyDescent="0.15">
      <c r="A54" s="49"/>
      <c r="B54" s="13"/>
      <c r="C54" s="14" t="s">
        <v>4</v>
      </c>
      <c r="D54" s="37"/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2">
        <v>0</v>
      </c>
    </row>
    <row r="55" spans="1:12" ht="20.100000000000001" customHeight="1" thickBot="1" x14ac:dyDescent="0.2">
      <c r="A55" s="50"/>
      <c r="B55" s="38"/>
      <c r="C55" s="39" t="s">
        <v>5</v>
      </c>
      <c r="D55" s="40"/>
      <c r="E55" s="41">
        <v>35</v>
      </c>
      <c r="F55" s="41">
        <v>39</v>
      </c>
      <c r="G55" s="41">
        <v>15</v>
      </c>
      <c r="H55" s="41">
        <v>18</v>
      </c>
      <c r="I55" s="41">
        <v>18</v>
      </c>
      <c r="J55" s="41">
        <v>63</v>
      </c>
      <c r="K55" s="41">
        <v>78</v>
      </c>
      <c r="L55" s="42">
        <v>75</v>
      </c>
    </row>
    <row r="56" spans="1:12" x14ac:dyDescent="0.15">
      <c r="C56" s="43"/>
    </row>
    <row r="57" spans="1:12" x14ac:dyDescent="0.15">
      <c r="C57" s="43"/>
    </row>
    <row r="58" spans="1:12" x14ac:dyDescent="0.15">
      <c r="C58" s="43"/>
    </row>
    <row r="59" spans="1:12" x14ac:dyDescent="0.15">
      <c r="C59" s="43"/>
    </row>
    <row r="60" spans="1:12" x14ac:dyDescent="0.15">
      <c r="C60" s="43"/>
    </row>
    <row r="61" spans="1:12" x14ac:dyDescent="0.15">
      <c r="C61" s="43"/>
    </row>
    <row r="62" spans="1:12" x14ac:dyDescent="0.15">
      <c r="C62" s="43"/>
    </row>
    <row r="63" spans="1:12" x14ac:dyDescent="0.15">
      <c r="C63" s="43"/>
    </row>
    <row r="64" spans="1:12" x14ac:dyDescent="0.15">
      <c r="C64" s="43"/>
    </row>
    <row r="65" spans="3:3" x14ac:dyDescent="0.15">
      <c r="C65" s="43"/>
    </row>
    <row r="66" spans="3:3" x14ac:dyDescent="0.15">
      <c r="C66" s="43"/>
    </row>
    <row r="67" spans="3:3" x14ac:dyDescent="0.15">
      <c r="C67" s="43"/>
    </row>
    <row r="68" spans="3:3" x14ac:dyDescent="0.15">
      <c r="C68" s="43"/>
    </row>
    <row r="69" spans="3:3" x14ac:dyDescent="0.15">
      <c r="C69" s="43"/>
    </row>
    <row r="70" spans="3:3" x14ac:dyDescent="0.15">
      <c r="C70" s="43"/>
    </row>
    <row r="71" spans="3:3" x14ac:dyDescent="0.15">
      <c r="C71" s="43"/>
    </row>
    <row r="72" spans="3:3" x14ac:dyDescent="0.15">
      <c r="C72" s="43"/>
    </row>
    <row r="73" spans="3:3" x14ac:dyDescent="0.15">
      <c r="C73" s="43"/>
    </row>
    <row r="74" spans="3:3" x14ac:dyDescent="0.15">
      <c r="C74" s="43"/>
    </row>
    <row r="75" spans="3:3" x14ac:dyDescent="0.15">
      <c r="C75" s="43"/>
    </row>
    <row r="76" spans="3:3" x14ac:dyDescent="0.15">
      <c r="C76" s="43"/>
    </row>
    <row r="77" spans="3:3" x14ac:dyDescent="0.15">
      <c r="C77" s="43"/>
    </row>
    <row r="78" spans="3:3" x14ac:dyDescent="0.15">
      <c r="C78" s="43"/>
    </row>
    <row r="79" spans="3:3" x14ac:dyDescent="0.15">
      <c r="C79" s="43"/>
    </row>
    <row r="80" spans="3:3" x14ac:dyDescent="0.15">
      <c r="C80" s="43"/>
    </row>
    <row r="81" spans="3:3" x14ac:dyDescent="0.15">
      <c r="C81" s="43"/>
    </row>
    <row r="82" spans="3:3" x14ac:dyDescent="0.15">
      <c r="C82" s="43"/>
    </row>
    <row r="83" spans="3:3" x14ac:dyDescent="0.15">
      <c r="C83" s="43"/>
    </row>
    <row r="84" spans="3:3" x14ac:dyDescent="0.15">
      <c r="C84" s="43"/>
    </row>
    <row r="85" spans="3:3" x14ac:dyDescent="0.15">
      <c r="C85" s="43"/>
    </row>
    <row r="86" spans="3:3" x14ac:dyDescent="0.15">
      <c r="C86" s="43"/>
    </row>
    <row r="87" spans="3:3" x14ac:dyDescent="0.15">
      <c r="C87" s="43"/>
    </row>
    <row r="88" spans="3:3" x14ac:dyDescent="0.15">
      <c r="C88" s="43"/>
    </row>
    <row r="89" spans="3:3" x14ac:dyDescent="0.15">
      <c r="C89" s="43"/>
    </row>
    <row r="90" spans="3:3" x14ac:dyDescent="0.15">
      <c r="C90" s="43"/>
    </row>
    <row r="91" spans="3:3" x14ac:dyDescent="0.15">
      <c r="C91" s="43"/>
    </row>
    <row r="92" spans="3:3" x14ac:dyDescent="0.15">
      <c r="C92" s="43"/>
    </row>
    <row r="93" spans="3:3" x14ac:dyDescent="0.15">
      <c r="C93" s="43"/>
    </row>
    <row r="94" spans="3:3" x14ac:dyDescent="0.15">
      <c r="C94" s="43"/>
    </row>
    <row r="95" spans="3:3" x14ac:dyDescent="0.15">
      <c r="C95" s="43"/>
    </row>
    <row r="96" spans="3:3" x14ac:dyDescent="0.15">
      <c r="C96" s="43"/>
    </row>
    <row r="97" spans="3:3" x14ac:dyDescent="0.15">
      <c r="C97" s="43"/>
    </row>
    <row r="98" spans="3:3" x14ac:dyDescent="0.15">
      <c r="C98" s="43"/>
    </row>
    <row r="99" spans="3:3" x14ac:dyDescent="0.15">
      <c r="C99" s="43"/>
    </row>
    <row r="100" spans="3:3" x14ac:dyDescent="0.15">
      <c r="C100" s="43"/>
    </row>
    <row r="101" spans="3:3" x14ac:dyDescent="0.15">
      <c r="C101" s="43"/>
    </row>
    <row r="102" spans="3:3" x14ac:dyDescent="0.15">
      <c r="C102" s="43"/>
    </row>
    <row r="103" spans="3:3" x14ac:dyDescent="0.15">
      <c r="C103" s="43"/>
    </row>
    <row r="104" spans="3:3" x14ac:dyDescent="0.15">
      <c r="C104" s="43"/>
    </row>
    <row r="105" spans="3:3" x14ac:dyDescent="0.15">
      <c r="C105" s="43"/>
    </row>
    <row r="106" spans="3:3" x14ac:dyDescent="0.15">
      <c r="C106" s="43"/>
    </row>
    <row r="107" spans="3:3" x14ac:dyDescent="0.15">
      <c r="C107" s="43"/>
    </row>
    <row r="108" spans="3:3" x14ac:dyDescent="0.15">
      <c r="C108" s="43"/>
    </row>
    <row r="109" spans="3:3" x14ac:dyDescent="0.15">
      <c r="C109" s="43"/>
    </row>
    <row r="110" spans="3:3" x14ac:dyDescent="0.15">
      <c r="C110" s="43"/>
    </row>
    <row r="111" spans="3:3" x14ac:dyDescent="0.15">
      <c r="C111" s="43"/>
    </row>
    <row r="112" spans="3:3" x14ac:dyDescent="0.15">
      <c r="C112" s="43"/>
    </row>
    <row r="113" spans="3:3" x14ac:dyDescent="0.15">
      <c r="C113" s="43"/>
    </row>
  </sheetData>
  <mergeCells count="10">
    <mergeCell ref="A1:H1"/>
    <mergeCell ref="K1:L1"/>
    <mergeCell ref="L2:L3"/>
    <mergeCell ref="A4:A16"/>
    <mergeCell ref="A17:A29"/>
    <mergeCell ref="A30:A42"/>
    <mergeCell ref="A43:A55"/>
    <mergeCell ref="E2:F2"/>
    <mergeCell ref="G2:I2"/>
    <mergeCell ref="J2:K2"/>
  </mergeCells>
  <phoneticPr fontId="1"/>
  <printOptions horizontalCentered="1"/>
  <pageMargins left="0.78740157480314965" right="0" top="0.59055118110236227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第１１表（２）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釘本　孝文（医務課）</cp:lastModifiedBy>
  <cp:lastPrinted>2019-12-16T06:37:49Z</cp:lastPrinted>
  <dcterms:created xsi:type="dcterms:W3CDTF">2017-01-24T08:06:49Z</dcterms:created>
  <dcterms:modified xsi:type="dcterms:W3CDTF">2020-01-09T05:51:36Z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