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20730" windowHeight="9525" tabRatio="879" activeTab="0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'!$A$1:$M$30</definedName>
  </definedNames>
  <calcPr fullCalcOnLoad="1"/>
</workbook>
</file>

<file path=xl/sharedStrings.xml><?xml version="1.0" encoding="utf-8"?>
<sst xmlns="http://schemas.openxmlformats.org/spreadsheetml/2006/main" count="392" uniqueCount="105">
  <si>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</si>
  <si>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</si>
  <si>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</si>
  <si>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</si>
  <si>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</si>
  <si>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</si>
  <si>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</si>
  <si>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</si>
  <si>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</si>
  <si>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</si>
  <si>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</si>
  <si>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</si>
  <si>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</si>
  <si>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</si>
  <si>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</si>
  <si>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</si>
  <si>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</si>
  <si>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</si>
  <si>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</si>
  <si>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</si>
  <si>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</si>
  <si>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</si>
  <si>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</si>
  <si>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</si>
  <si>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</si>
  <si>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</si>
  <si>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</si>
  <si>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</si>
  <si>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</si>
  <si>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</si>
  <si>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</si>
  <si>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</si>
  <si>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</si>
  <si>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</si>
  <si>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</si>
  <si>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</si>
  <si>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</si>
  <si>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</si>
  <si>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</si>
  <si>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</si>
  <si>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</si>
  <si>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</si>
  <si>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</si>
  <si>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</si>
  <si>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</si>
  <si>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</si>
  <si>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</si>
  <si>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</si>
  <si>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</si>
  <si>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</si>
  <si>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</si>
  <si>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小売業、卸売業、サービス業</t>
  </si>
  <si>
    <t xml:space="preserve">    (注) 代位弁済は元金の額。</t>
  </si>
  <si>
    <t>-</t>
  </si>
  <si>
    <t xml:space="preserve">         9</t>
  </si>
  <si>
    <t xml:space="preserve">        10</t>
  </si>
  <si>
    <t xml:space="preserve">        12</t>
  </si>
  <si>
    <t xml:space="preserve">         2</t>
  </si>
  <si>
    <t xml:space="preserve">         3</t>
  </si>
  <si>
    <t xml:space="preserve">         4</t>
  </si>
  <si>
    <t xml:space="preserve">         6</t>
  </si>
  <si>
    <t xml:space="preserve">         7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</si>
  <si>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</si>
  <si>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</si>
  <si>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</si>
  <si>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…</t>
  </si>
  <si>
    <t xml:space="preserve">                                                                                                          </t>
  </si>
  <si>
    <t xml:space="preserve">         8</t>
  </si>
  <si>
    <t xml:space="preserve">        11</t>
  </si>
  <si>
    <t xml:space="preserve">  　 　  2</t>
  </si>
  <si>
    <t>　　30</t>
  </si>
  <si>
    <t xml:space="preserve">         月末における相殺後の累計である。</t>
  </si>
  <si>
    <t xml:space="preserve">  　 　  3</t>
  </si>
  <si>
    <t xml:space="preserve">  　 　  4</t>
  </si>
  <si>
    <t>令和 2年 1月</t>
  </si>
  <si>
    <t>平成29年度</t>
  </si>
  <si>
    <t xml:space="preserve">  　 　  5</t>
  </si>
  <si>
    <t>令和元</t>
  </si>
  <si>
    <t>（注）①「銀行」は県内所在店舗の合計値、「信用金庫」及び「信用組合」は県内に本店を置く先の合計値。</t>
  </si>
  <si>
    <t>令和元</t>
  </si>
  <si>
    <t>令和元</t>
  </si>
  <si>
    <t xml:space="preserve">         5</t>
  </si>
  <si>
    <t>　注）件数については千枚未満を、金額については百億、億、百万円未満を四捨五入している。数値については、各月計と年計が相違する場合がある。</t>
  </si>
  <si>
    <t xml:space="preserve">  　 　  6</t>
  </si>
  <si>
    <t xml:space="preserve">  資料:県産業政策課</t>
  </si>
  <si>
    <t xml:space="preserve">  　 　  7</t>
  </si>
  <si>
    <t xml:space="preserve">  　 　  8</t>
  </si>
  <si>
    <t xml:space="preserve">  　 　  9</t>
  </si>
  <si>
    <t xml:space="preserve">  　 　 10</t>
  </si>
  <si>
    <t>令和元年 7月</t>
  </si>
  <si>
    <t>-</t>
  </si>
  <si>
    <t xml:space="preserve">  　 　 11</t>
  </si>
  <si>
    <t xml:space="preserve">  　 　 12</t>
  </si>
  <si>
    <t>平成30年末</t>
  </si>
  <si>
    <t xml:space="preserve">     2</t>
  </si>
  <si>
    <t xml:space="preserve">     2</t>
  </si>
  <si>
    <t>令和元年 8月</t>
  </si>
  <si>
    <t>平成30年</t>
  </si>
  <si>
    <t xml:space="preserve">     2</t>
  </si>
  <si>
    <t>令和元年</t>
  </si>
  <si>
    <t xml:space="preserve">  　 　 12</t>
  </si>
  <si>
    <t>令和元年末</t>
  </si>
  <si>
    <t>令和 3年 1月</t>
  </si>
  <si>
    <t>令和元年 9月</t>
  </si>
  <si>
    <t>令和元年 9月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</si>
</sst>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62" applyFill="1">
      <alignment/>
      <protection/>
    </xf>
    <xf numFmtId="0" fontId="4" fillId="0" borderId="0" xfId="62" applyFont="1" applyFill="1" applyAlignment="1">
      <alignment vertical="top"/>
      <protection/>
    </xf>
    <xf numFmtId="0" fontId="5" fillId="0" borderId="0" xfId="62" applyFont="1" applyFill="1" applyAlignment="1">
      <alignment horizontal="right"/>
      <protection/>
    </xf>
    <xf numFmtId="0" fontId="5" fillId="0" borderId="0" xfId="62" applyFont="1" applyFill="1" applyAlignment="1">
      <alignment/>
      <protection/>
    </xf>
    <xf numFmtId="0" fontId="5" fillId="0" borderId="10" xfId="62" applyFont="1" applyFill="1" applyBorder="1">
      <alignment/>
      <protection/>
    </xf>
    <xf numFmtId="176" fontId="5" fillId="0" borderId="0" xfId="62" applyNumberFormat="1" applyFont="1" applyFill="1" applyBorder="1">
      <alignment/>
      <protection/>
    </xf>
    <xf numFmtId="0" fontId="5" fillId="0" borderId="0" xfId="62" applyFont="1" applyFill="1">
      <alignment/>
      <protection/>
    </xf>
    <xf numFmtId="178" fontId="6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178" fontId="5" fillId="0" borderId="0" xfId="49" applyNumberFormat="1" applyFont="1" applyFill="1" applyAlignment="1" applyProtection="1">
      <alignment horizontal="right"/>
      <protection locked="0"/>
    </xf>
    <xf numFmtId="0" fontId="6" fillId="0" borderId="0" xfId="62" applyFont="1" applyFill="1" applyBorder="1">
      <alignment/>
      <protection/>
    </xf>
    <xf numFmtId="0" fontId="2" fillId="0" borderId="0" xfId="62" applyFill="1" applyBorder="1">
      <alignment/>
      <protection/>
    </xf>
    <xf numFmtId="0" fontId="13" fillId="0" borderId="0" xfId="62" applyFont="1" applyFill="1" applyAlignment="1">
      <alignment vertical="top"/>
      <protection/>
    </xf>
    <xf numFmtId="0" fontId="5" fillId="0" borderId="11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14" fillId="0" borderId="0" xfId="62" applyFont="1" applyFill="1">
      <alignment/>
      <protection/>
    </xf>
    <xf numFmtId="0" fontId="15" fillId="0" borderId="0" xfId="62" applyFont="1" applyFill="1">
      <alignment/>
      <protection/>
    </xf>
    <xf numFmtId="0" fontId="16" fillId="0" borderId="13" xfId="62" applyFont="1" applyFill="1" applyBorder="1" applyAlignment="1">
      <alignment horizontal="centerContinuous" vertical="center"/>
      <protection/>
    </xf>
    <xf numFmtId="0" fontId="16" fillId="0" borderId="11" xfId="62" applyFont="1" applyFill="1" applyBorder="1" applyAlignment="1">
      <alignment horizontal="centerContinuous" vertical="center"/>
      <protection/>
    </xf>
    <xf numFmtId="0" fontId="16" fillId="0" borderId="14" xfId="62" applyFont="1" applyFill="1" applyBorder="1" applyAlignment="1">
      <alignment horizontal="centerContinuous" vertical="center"/>
      <protection/>
    </xf>
    <xf numFmtId="0" fontId="16" fillId="0" borderId="0" xfId="62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0" fontId="16" fillId="0" borderId="10" xfId="62" applyFont="1" applyFill="1" applyBorder="1">
      <alignment/>
      <protection/>
    </xf>
    <xf numFmtId="0" fontId="16" fillId="0" borderId="0" xfId="62" applyFont="1" applyFill="1" applyBorder="1">
      <alignment/>
      <protection/>
    </xf>
    <xf numFmtId="0" fontId="17" fillId="0" borderId="0" xfId="62" applyFont="1" applyFill="1">
      <alignment/>
      <protection/>
    </xf>
    <xf numFmtId="0" fontId="16" fillId="0" borderId="0" xfId="62" applyFont="1" applyFill="1" applyAlignment="1">
      <alignment horizontal="right"/>
      <protection/>
    </xf>
    <xf numFmtId="0" fontId="16" fillId="0" borderId="17" xfId="62" applyFont="1" applyFill="1" applyBorder="1" applyAlignment="1">
      <alignment horizontal="centerContinuous" vertical="center"/>
      <protection/>
    </xf>
    <xf numFmtId="0" fontId="16" fillId="0" borderId="16" xfId="62" applyFont="1" applyFill="1" applyBorder="1" applyAlignment="1">
      <alignment horizontal="centerContinuous" vertical="center"/>
      <protection/>
    </xf>
    <xf numFmtId="0" fontId="16" fillId="0" borderId="15" xfId="62" applyFont="1" applyFill="1" applyBorder="1" applyAlignment="1">
      <alignment horizontal="centerContinuous" vertical="center"/>
      <protection/>
    </xf>
    <xf numFmtId="0" fontId="16" fillId="0" borderId="10" xfId="62" applyFont="1" applyFill="1" applyBorder="1" applyAlignment="1">
      <alignment horizontal="right"/>
      <protection/>
    </xf>
    <xf numFmtId="38" fontId="16" fillId="0" borderId="0" xfId="49" applyFont="1" applyFill="1" applyBorder="1" applyAlignment="1">
      <alignment horizontal="right"/>
    </xf>
    <xf numFmtId="38" fontId="16" fillId="0" borderId="0" xfId="49" applyFont="1" applyFill="1" applyAlignment="1">
      <alignment horizontal="right"/>
    </xf>
    <xf numFmtId="179" fontId="16" fillId="0" borderId="0" xfId="49" applyNumberFormat="1" applyFont="1" applyFill="1" applyAlignment="1" applyProtection="1">
      <alignment horizontal="right"/>
      <protection locked="0"/>
    </xf>
    <xf numFmtId="0" fontId="14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63" applyFont="1" applyFill="1">
      <alignment/>
      <protection/>
    </xf>
    <xf numFmtId="0" fontId="16" fillId="0" borderId="15" xfId="62" applyFont="1" applyFill="1" applyBorder="1" applyAlignment="1">
      <alignment horizontal="distributed" vertical="center"/>
      <protection/>
    </xf>
    <xf numFmtId="0" fontId="16" fillId="0" borderId="16" xfId="62" applyFont="1" applyFill="1" applyBorder="1" applyAlignment="1">
      <alignment horizontal="distributed" vertical="center"/>
      <protection/>
    </xf>
    <xf numFmtId="180" fontId="5" fillId="0" borderId="0" xfId="62" applyNumberFormat="1" applyFont="1" applyFill="1">
      <alignment/>
      <protection/>
    </xf>
    <xf numFmtId="49" fontId="5" fillId="0" borderId="0" xfId="62" applyNumberFormat="1" applyFont="1" applyFill="1" applyBorder="1" applyProtection="1">
      <alignment/>
      <protection locked="0"/>
    </xf>
    <xf numFmtId="49" fontId="5" fillId="0" borderId="0" xfId="62" applyNumberFormat="1" applyFont="1" applyFill="1" applyBorder="1" applyAlignment="1" applyProtection="1" quotePrefix="1">
      <alignment horizontal="left"/>
      <protection locked="0"/>
    </xf>
    <xf numFmtId="49" fontId="6" fillId="0" borderId="0" xfId="62" applyNumberFormat="1" applyFont="1" applyFill="1" applyBorder="1" applyProtection="1">
      <alignment/>
      <protection locked="0"/>
    </xf>
    <xf numFmtId="0" fontId="10" fillId="0" borderId="0" xfId="62" applyFont="1" applyFill="1" applyAlignment="1">
      <alignment vertical="top"/>
      <protection/>
    </xf>
    <xf numFmtId="0" fontId="18" fillId="0" borderId="0" xfId="63" applyFont="1" applyFill="1">
      <alignment/>
      <protection/>
    </xf>
    <xf numFmtId="49" fontId="8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2" applyFont="1" applyFill="1">
      <alignment/>
      <protection/>
    </xf>
    <xf numFmtId="0" fontId="10" fillId="0" borderId="0" xfId="62" applyFont="1" applyFill="1" applyAlignment="1">
      <alignment horizontal="right" vertical="top"/>
      <protection/>
    </xf>
    <xf numFmtId="0" fontId="17" fillId="0" borderId="0" xfId="62" applyFont="1" applyFill="1" applyAlignment="1">
      <alignment horizontal="right"/>
      <protection/>
    </xf>
    <xf numFmtId="180" fontId="8" fillId="0" borderId="0" xfId="62" applyNumberFormat="1" applyFont="1" applyFill="1">
      <alignment/>
      <protection/>
    </xf>
    <xf numFmtId="178" fontId="2" fillId="0" borderId="0" xfId="62" applyNumberFormat="1" applyFill="1">
      <alignment/>
      <protection/>
    </xf>
    <xf numFmtId="177" fontId="2" fillId="0" borderId="0" xfId="62" applyNumberFormat="1" applyFill="1">
      <alignment/>
      <protection/>
    </xf>
    <xf numFmtId="178" fontId="6" fillId="0" borderId="0" xfId="62" applyNumberFormat="1" applyFont="1" applyFill="1" applyBorder="1">
      <alignment/>
      <protection/>
    </xf>
    <xf numFmtId="180" fontId="6" fillId="0" borderId="0" xfId="62" applyNumberFormat="1" applyFont="1" applyFill="1">
      <alignment/>
      <protection/>
    </xf>
    <xf numFmtId="180" fontId="2" fillId="0" borderId="0" xfId="62" applyNumberFormat="1" applyFill="1">
      <alignment/>
      <protection/>
    </xf>
    <xf numFmtId="178" fontId="6" fillId="0" borderId="0" xfId="62" applyNumberFormat="1" applyFont="1" applyFill="1">
      <alignment/>
      <protection/>
    </xf>
    <xf numFmtId="178" fontId="5" fillId="0" borderId="0" xfId="62" applyNumberFormat="1" applyFont="1" applyFill="1" applyBorder="1">
      <alignment/>
      <protection/>
    </xf>
    <xf numFmtId="49" fontId="19" fillId="0" borderId="18" xfId="61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9" applyNumberFormat="1" applyFont="1" applyFill="1" applyBorder="1" applyAlignment="1" applyProtection="1">
      <alignment horizontal="right"/>
      <protection locked="0"/>
    </xf>
    <xf numFmtId="49" fontId="17" fillId="0" borderId="18" xfId="61" applyNumberFormat="1" applyFont="1" applyFill="1" applyBorder="1" applyAlignment="1" applyProtection="1" quotePrefix="1">
      <alignment horizontal="left"/>
      <protection locked="0"/>
    </xf>
    <xf numFmtId="179" fontId="17" fillId="0" borderId="18" xfId="49" applyNumberFormat="1" applyFont="1" applyFill="1" applyBorder="1" applyAlignment="1" applyProtection="1">
      <alignment horizontal="right"/>
      <protection locked="0"/>
    </xf>
    <xf numFmtId="0" fontId="17" fillId="0" borderId="18" xfId="62" applyFont="1" applyFill="1" applyBorder="1" applyAlignment="1">
      <alignment horizontal="right"/>
      <protection/>
    </xf>
    <xf numFmtId="0" fontId="15" fillId="0" borderId="0" xfId="62" applyFont="1" applyFill="1" applyBorder="1">
      <alignment/>
      <protection/>
    </xf>
    <xf numFmtId="49" fontId="19" fillId="0" borderId="0" xfId="61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2" applyNumberFormat="1" applyFont="1" applyFill="1" applyBorder="1" applyAlignment="1">
      <alignment horizontal="right"/>
      <protection/>
    </xf>
    <xf numFmtId="177" fontId="17" fillId="0" borderId="20" xfId="62" applyNumberFormat="1" applyFont="1" applyFill="1" applyBorder="1" applyAlignment="1">
      <alignment horizontal="right"/>
      <protection/>
    </xf>
    <xf numFmtId="0" fontId="15" fillId="0" borderId="18" xfId="62" applyFont="1" applyFill="1" applyBorder="1">
      <alignment/>
      <protection/>
    </xf>
    <xf numFmtId="177" fontId="16" fillId="0" borderId="19" xfId="49" applyNumberFormat="1" applyFont="1" applyFill="1" applyBorder="1" applyAlignment="1" applyProtection="1">
      <alignment horizontal="right"/>
      <protection locked="0"/>
    </xf>
    <xf numFmtId="49" fontId="5" fillId="0" borderId="10" xfId="62" applyNumberFormat="1" applyFont="1" applyFill="1" applyBorder="1" applyProtection="1">
      <alignment/>
      <protection locked="0"/>
    </xf>
    <xf numFmtId="178" fontId="5" fillId="0" borderId="0" xfId="62" applyNumberFormat="1" applyFont="1" applyFill="1" applyAlignment="1">
      <alignment horizontal="right"/>
      <protection/>
    </xf>
    <xf numFmtId="0" fontId="20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 quotePrefix="1">
      <alignment horizontal="left"/>
      <protection locked="0"/>
    </xf>
    <xf numFmtId="0" fontId="5" fillId="0" borderId="10" xfId="62" applyFont="1" applyFill="1" applyBorder="1" applyAlignment="1">
      <alignment horizontal="left"/>
      <protection/>
    </xf>
    <xf numFmtId="0" fontId="64" fillId="0" borderId="0" xfId="62" applyFont="1" applyFill="1" applyAlignment="1">
      <alignment vertical="top"/>
      <protection/>
    </xf>
    <xf numFmtId="0" fontId="17" fillId="0" borderId="19" xfId="62" applyFont="1" applyFill="1" applyBorder="1">
      <alignment/>
      <protection/>
    </xf>
    <xf numFmtId="178" fontId="6" fillId="0" borderId="19" xfId="49" applyNumberFormat="1" applyFont="1" applyFill="1" applyBorder="1" applyAlignment="1" applyProtection="1">
      <alignment horizontal="right"/>
      <protection locked="0"/>
    </xf>
    <xf numFmtId="178" fontId="6" fillId="0" borderId="20" xfId="49" applyNumberFormat="1" applyFont="1" applyFill="1" applyBorder="1" applyAlignment="1" applyProtection="1">
      <alignment horizontal="right"/>
      <protection locked="0"/>
    </xf>
    <xf numFmtId="0" fontId="65" fillId="0" borderId="0" xfId="62" applyFont="1" applyFill="1">
      <alignment/>
      <protection/>
    </xf>
    <xf numFmtId="178" fontId="65" fillId="0" borderId="0" xfId="62" applyNumberFormat="1" applyFont="1" applyFill="1">
      <alignment/>
      <protection/>
    </xf>
    <xf numFmtId="178" fontId="65" fillId="0" borderId="0" xfId="62" applyNumberFormat="1" applyFont="1" applyFill="1" applyBorder="1">
      <alignment/>
      <protection/>
    </xf>
    <xf numFmtId="0" fontId="65" fillId="0" borderId="0" xfId="62" applyFont="1" applyFill="1" applyBorder="1">
      <alignment/>
      <protection/>
    </xf>
    <xf numFmtId="0" fontId="66" fillId="0" borderId="0" xfId="62" applyFont="1" applyFill="1">
      <alignment/>
      <protection/>
    </xf>
    <xf numFmtId="0" fontId="67" fillId="0" borderId="0" xfId="62" applyFont="1" applyFill="1">
      <alignment/>
      <protection/>
    </xf>
    <xf numFmtId="0" fontId="67" fillId="0" borderId="0" xfId="62" applyFont="1" applyFill="1" applyBorder="1">
      <alignment/>
      <protection/>
    </xf>
    <xf numFmtId="0" fontId="68" fillId="0" borderId="0" xfId="62" applyFont="1" applyFill="1">
      <alignment/>
      <protection/>
    </xf>
    <xf numFmtId="49" fontId="5" fillId="0" borderId="10" xfId="62" applyNumberFormat="1" applyFont="1" applyFill="1" applyBorder="1" applyAlignment="1" applyProtection="1">
      <alignment horizontal="left"/>
      <protection locked="0"/>
    </xf>
    <xf numFmtId="179" fontId="5" fillId="0" borderId="0" xfId="49" applyNumberFormat="1" applyFont="1" applyFill="1" applyAlignment="1" applyProtection="1">
      <alignment horizontal="right"/>
      <protection locked="0"/>
    </xf>
    <xf numFmtId="179" fontId="6" fillId="0" borderId="0" xfId="49" applyNumberFormat="1" applyFont="1" applyFill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left"/>
      <protection locked="0"/>
    </xf>
    <xf numFmtId="180" fontId="21" fillId="0" borderId="0" xfId="49" applyNumberFormat="1" applyFont="1" applyFill="1" applyBorder="1" applyAlignment="1" applyProtection="1">
      <alignment horizontal="right"/>
      <protection locked="0"/>
    </xf>
    <xf numFmtId="49" fontId="20" fillId="0" borderId="10" xfId="62" applyNumberFormat="1" applyFont="1" applyFill="1" applyBorder="1" applyAlignment="1" applyProtection="1" quotePrefix="1">
      <alignment horizontal="left"/>
      <protection locked="0"/>
    </xf>
    <xf numFmtId="178" fontId="20" fillId="0" borderId="0" xfId="49" applyNumberFormat="1" applyFont="1" applyFill="1" applyBorder="1" applyAlignment="1" applyProtection="1">
      <alignment horizontal="right"/>
      <protection locked="0"/>
    </xf>
    <xf numFmtId="49" fontId="21" fillId="0" borderId="10" xfId="62" applyNumberFormat="1" applyFont="1" applyFill="1" applyBorder="1" applyAlignment="1" applyProtection="1" quotePrefix="1">
      <alignment horizontal="center"/>
      <protection locked="0"/>
    </xf>
    <xf numFmtId="49" fontId="21" fillId="0" borderId="10" xfId="61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/>
    </xf>
    <xf numFmtId="177" fontId="5" fillId="0" borderId="0" xfId="49" applyNumberFormat="1" applyFont="1" applyFill="1" applyBorder="1" applyAlignment="1" applyProtection="1">
      <alignment horizontal="right"/>
      <protection locked="0"/>
    </xf>
    <xf numFmtId="177" fontId="5" fillId="0" borderId="0" xfId="49" applyNumberFormat="1" applyFont="1" applyFill="1" applyAlignment="1" applyProtection="1">
      <alignment horizontal="right"/>
      <protection locked="0"/>
    </xf>
    <xf numFmtId="177" fontId="5" fillId="0" borderId="21" xfId="62" applyNumberFormat="1" applyFont="1" applyFill="1" applyBorder="1" applyAlignment="1">
      <alignment horizontal="right"/>
      <protection/>
    </xf>
    <xf numFmtId="177" fontId="5" fillId="0" borderId="0" xfId="62" applyNumberFormat="1" applyFont="1" applyFill="1" applyBorder="1" applyAlignment="1">
      <alignment horizontal="right"/>
      <protection/>
    </xf>
    <xf numFmtId="0" fontId="5" fillId="0" borderId="21" xfId="62" applyNumberFormat="1" applyFont="1" applyFill="1" applyBorder="1" applyAlignment="1">
      <alignment horizontal="right"/>
      <protection/>
    </xf>
    <xf numFmtId="0" fontId="5" fillId="0" borderId="0" xfId="62" applyNumberFormat="1" applyFont="1" applyFill="1" applyBorder="1" applyAlignment="1">
      <alignment horizontal="right"/>
      <protection/>
    </xf>
    <xf numFmtId="177" fontId="5" fillId="0" borderId="21" xfId="49" applyNumberFormat="1" applyFont="1" applyFill="1" applyBorder="1" applyAlignment="1" applyProtection="1">
      <alignment horizontal="right"/>
      <protection locked="0"/>
    </xf>
    <xf numFmtId="178" fontId="2" fillId="0" borderId="0" xfId="62" applyNumberFormat="1" applyFill="1" applyBorder="1">
      <alignment/>
      <protection/>
    </xf>
    <xf numFmtId="0" fontId="17" fillId="0" borderId="0" xfId="62" applyFont="1" applyFill="1" applyBorder="1">
      <alignment/>
      <protection/>
    </xf>
    <xf numFmtId="0" fontId="6" fillId="0" borderId="21" xfId="62" applyNumberFormat="1" applyFont="1" applyFill="1" applyBorder="1" applyAlignment="1">
      <alignment horizontal="right"/>
      <protection/>
    </xf>
    <xf numFmtId="177" fontId="6" fillId="0" borderId="0" xfId="62" applyNumberFormat="1" applyFont="1" applyFill="1" applyBorder="1" applyAlignment="1">
      <alignment horizontal="right"/>
      <protection/>
    </xf>
    <xf numFmtId="177" fontId="6" fillId="0" borderId="19" xfId="49" applyNumberFormat="1" applyFont="1" applyFill="1" applyBorder="1" applyAlignment="1" applyProtection="1">
      <alignment horizontal="right"/>
      <protection locked="0"/>
    </xf>
    <xf numFmtId="177" fontId="5" fillId="0" borderId="19" xfId="62" applyNumberFormat="1" applyFont="1" applyFill="1" applyBorder="1" applyAlignment="1">
      <alignment horizontal="right"/>
      <protection/>
    </xf>
    <xf numFmtId="49" fontId="20" fillId="0" borderId="22" xfId="61" applyNumberFormat="1" applyFont="1" applyFill="1" applyBorder="1" applyAlignment="1" applyProtection="1" quotePrefix="1">
      <alignment horizontal="center" vertical="center"/>
      <protection locked="0"/>
    </xf>
    <xf numFmtId="0" fontId="6" fillId="0" borderId="0" xfId="62" applyFont="1" applyFill="1" applyAlignment="1">
      <alignment horizontal="right"/>
      <protection/>
    </xf>
    <xf numFmtId="177" fontId="17" fillId="0" borderId="19" xfId="62" applyNumberFormat="1" applyFont="1" applyFill="1" applyBorder="1">
      <alignment/>
      <protection/>
    </xf>
    <xf numFmtId="178" fontId="6" fillId="0" borderId="0" xfId="62" applyNumberFormat="1" applyFont="1" applyFill="1" applyAlignment="1">
      <alignment horizontal="right"/>
      <protection/>
    </xf>
    <xf numFmtId="177" fontId="5" fillId="0" borderId="0" xfId="62" applyNumberFormat="1" applyFont="1" applyFill="1" applyAlignment="1">
      <alignment horizontal="right"/>
      <protection/>
    </xf>
    <xf numFmtId="49" fontId="6" fillId="0" borderId="22" xfId="62" applyNumberFormat="1" applyFont="1" applyFill="1" applyBorder="1" applyAlignment="1" applyProtection="1">
      <alignment horizontal="left"/>
      <protection locked="0"/>
    </xf>
    <xf numFmtId="49" fontId="20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8" fillId="0" borderId="10" xfId="62" applyNumberFormat="1" applyFont="1" applyFill="1" applyBorder="1" applyAlignment="1" applyProtection="1" quotePrefix="1">
      <alignment horizontal="left"/>
      <protection locked="0"/>
    </xf>
    <xf numFmtId="49" fontId="6" fillId="33" borderId="10" xfId="62" applyNumberFormat="1" applyFont="1" applyFill="1" applyBorder="1" applyAlignment="1" applyProtection="1">
      <alignment horizontal="left"/>
      <protection locked="0"/>
    </xf>
    <xf numFmtId="178" fontId="6" fillId="33" borderId="0" xfId="49" applyNumberFormat="1" applyFont="1" applyFill="1" applyAlignment="1" applyProtection="1">
      <alignment horizontal="right"/>
      <protection locked="0"/>
    </xf>
    <xf numFmtId="179" fontId="6" fillId="33" borderId="0" xfId="49" applyNumberFormat="1" applyFont="1" applyFill="1" applyAlignment="1" applyProtection="1">
      <alignment horizontal="right"/>
      <protection locked="0"/>
    </xf>
    <xf numFmtId="49" fontId="6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 locked="0"/>
    </xf>
    <xf numFmtId="0" fontId="6" fillId="33" borderId="0" xfId="62" applyFont="1" applyFill="1">
      <alignment/>
      <protection/>
    </xf>
    <xf numFmtId="177" fontId="6" fillId="33" borderId="0" xfId="49" applyNumberFormat="1" applyFont="1" applyFill="1" applyBorder="1" applyAlignment="1" applyProtection="1">
      <alignment horizontal="right"/>
      <protection locked="0"/>
    </xf>
    <xf numFmtId="49" fontId="19" fillId="33" borderId="10" xfId="62" applyNumberFormat="1" applyFont="1" applyFill="1" applyBorder="1" applyAlignment="1" applyProtection="1" quotePrefix="1">
      <alignment horizontal="left"/>
      <protection locked="0"/>
    </xf>
    <xf numFmtId="177" fontId="6" fillId="33" borderId="0" xfId="49" applyNumberFormat="1" applyFont="1" applyFill="1" applyAlignment="1" applyProtection="1">
      <alignment horizontal="right"/>
      <protection/>
    </xf>
    <xf numFmtId="177" fontId="6" fillId="33" borderId="0" xfId="62" applyNumberFormat="1" applyFont="1" applyFill="1">
      <alignment/>
      <protection/>
    </xf>
    <xf numFmtId="177" fontId="6" fillId="33" borderId="0" xfId="62" applyNumberFormat="1" applyFont="1" applyFill="1" applyAlignment="1">
      <alignment horizontal="right"/>
      <protection/>
    </xf>
    <xf numFmtId="179" fontId="2" fillId="0" borderId="0" xfId="62" applyNumberFormat="1" applyFont="1" applyFill="1">
      <alignment/>
      <protection/>
    </xf>
    <xf numFmtId="177" fontId="16" fillId="0" borderId="0" xfId="62" applyNumberFormat="1" applyFont="1" applyFill="1" applyBorder="1">
      <alignment/>
      <protection/>
    </xf>
    <xf numFmtId="49" fontId="5" fillId="0" borderId="10" xfId="61" applyNumberFormat="1" applyFont="1" applyFill="1" applyBorder="1" applyAlignment="1" applyProtection="1" quotePrefix="1">
      <alignment horizontal="left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 vertical="center"/>
      <protection locked="0"/>
    </xf>
    <xf numFmtId="0" fontId="5" fillId="0" borderId="11" xfId="62" applyFont="1" applyFill="1" applyBorder="1" applyAlignment="1">
      <alignment horizontal="center" vertical="center"/>
      <protection/>
    </xf>
    <xf numFmtId="177" fontId="5" fillId="0" borderId="21" xfId="62" applyNumberFormat="1" applyFont="1" applyFill="1" applyBorder="1">
      <alignment/>
      <protection/>
    </xf>
    <xf numFmtId="177" fontId="6" fillId="0" borderId="20" xfId="62" applyNumberFormat="1" applyFont="1" applyFill="1" applyBorder="1">
      <alignment/>
      <protection/>
    </xf>
    <xf numFmtId="0" fontId="16" fillId="0" borderId="14" xfId="62" applyFont="1" applyFill="1" applyBorder="1" applyAlignment="1">
      <alignment horizontal="distributed" vertical="center"/>
      <protection/>
    </xf>
    <xf numFmtId="0" fontId="16" fillId="0" borderId="22" xfId="62" applyFont="1" applyFill="1" applyBorder="1" applyAlignment="1">
      <alignment horizontal="distributed" vertical="center"/>
      <protection/>
    </xf>
    <xf numFmtId="0" fontId="16" fillId="0" borderId="12" xfId="62" applyFont="1" applyFill="1" applyBorder="1" applyAlignment="1">
      <alignment horizontal="center" vertical="center" wrapText="1"/>
      <protection/>
    </xf>
    <xf numFmtId="0" fontId="16" fillId="0" borderId="11" xfId="62" applyFont="1" applyFill="1" applyBorder="1" applyAlignment="1">
      <alignment horizontal="center" vertical="center" wrapText="1"/>
      <protection/>
    </xf>
    <xf numFmtId="0" fontId="14" fillId="0" borderId="18" xfId="62" applyFont="1" applyFill="1" applyBorder="1" applyAlignment="1">
      <alignment/>
      <protection/>
    </xf>
    <xf numFmtId="0" fontId="0" fillId="0" borderId="18" xfId="0" applyBorder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s06_denryoku_2004_03" xfId="61"/>
    <cellStyle name="標準_ts08_kinyu_2004_03" xfId="62"/>
    <cellStyle name="標準_ts12_syakai_2004_0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view="pageBreakPreview" zoomScale="120" zoomScaleNormal="110" zoomScaleSheetLayoutView="120" zoomScalePageLayoutView="0" workbookViewId="0" topLeftCell="A1">
      <selection activeCell="C6" sqref="C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29</v>
      </c>
    </row>
    <row r="2" spans="1:5" ht="24.75" customHeight="1" thickBot="1">
      <c r="A2" s="2" t="s">
        <v>48</v>
      </c>
      <c r="E2" s="3" t="s">
        <v>33</v>
      </c>
    </row>
    <row r="3" spans="1:5" s="4" customFormat="1" ht="12.75" customHeight="1">
      <c r="A3" s="139" t="s">
        <v>27</v>
      </c>
      <c r="B3" s="18" t="s">
        <v>30</v>
      </c>
      <c r="C3" s="19" t="s">
        <v>31</v>
      </c>
      <c r="D3" s="19" t="s">
        <v>32</v>
      </c>
      <c r="E3" s="19" t="s">
        <v>0</v>
      </c>
    </row>
    <row r="4" spans="1:5" s="7" customFormat="1" ht="3.75" customHeight="1">
      <c r="A4" s="78"/>
      <c r="B4" s="6"/>
      <c r="C4" s="6"/>
      <c r="D4" s="6"/>
      <c r="E4" s="6"/>
    </row>
    <row r="5" spans="1:5" s="7" customFormat="1" ht="12" customHeight="1">
      <c r="A5" s="94" t="s">
        <v>101</v>
      </c>
      <c r="B5" s="100">
        <v>2575198</v>
      </c>
      <c r="C5" s="100">
        <v>2440583</v>
      </c>
      <c r="D5" s="100">
        <v>122098</v>
      </c>
      <c r="E5" s="100">
        <v>12510</v>
      </c>
    </row>
    <row r="6" spans="1:5" s="9" customFormat="1" ht="12" customHeight="1">
      <c r="A6" s="96" t="s">
        <v>95</v>
      </c>
      <c r="B6" s="97">
        <v>2836308</v>
      </c>
      <c r="C6" s="97">
        <v>2671949</v>
      </c>
      <c r="D6" s="97">
        <v>142052</v>
      </c>
      <c r="E6" s="97">
        <v>22300</v>
      </c>
    </row>
    <row r="7" spans="1:5" s="9" customFormat="1" ht="3.75" customHeight="1">
      <c r="A7" s="98"/>
      <c r="B7" s="95"/>
      <c r="C7" s="95"/>
      <c r="D7" s="95"/>
      <c r="E7" s="95"/>
    </row>
    <row r="8" spans="1:8" s="7" customFormat="1" ht="12" customHeight="1">
      <c r="A8" s="99" t="s">
        <v>89</v>
      </c>
      <c r="B8" s="100">
        <v>2525511</v>
      </c>
      <c r="C8" s="100">
        <v>2383667</v>
      </c>
      <c r="D8" s="100">
        <v>124808</v>
      </c>
      <c r="E8" s="100">
        <v>17031</v>
      </c>
      <c r="H8" s="45"/>
    </row>
    <row r="9" spans="1:8" s="7" customFormat="1" ht="12" customHeight="1">
      <c r="A9" s="99" t="s">
        <v>67</v>
      </c>
      <c r="B9" s="100">
        <v>2547398</v>
      </c>
      <c r="C9" s="100">
        <v>2405226</v>
      </c>
      <c r="D9" s="100">
        <v>122072</v>
      </c>
      <c r="E9" s="100">
        <v>20096</v>
      </c>
      <c r="H9" s="45"/>
    </row>
    <row r="10" spans="1:8" s="7" customFormat="1" ht="12" customHeight="1">
      <c r="A10" s="99" t="s">
        <v>54</v>
      </c>
      <c r="B10" s="100">
        <v>2517356</v>
      </c>
      <c r="C10" s="100">
        <v>2380345</v>
      </c>
      <c r="D10" s="100">
        <v>119435</v>
      </c>
      <c r="E10" s="100">
        <v>17568</v>
      </c>
      <c r="H10" s="45"/>
    </row>
    <row r="11" spans="1:8" s="7" customFormat="1" ht="12" customHeight="1">
      <c r="A11" s="99" t="s">
        <v>55</v>
      </c>
      <c r="B11" s="100">
        <v>2538368</v>
      </c>
      <c r="C11" s="100">
        <v>2408082</v>
      </c>
      <c r="D11" s="100">
        <v>114645</v>
      </c>
      <c r="E11" s="100">
        <v>15634</v>
      </c>
      <c r="H11" s="45"/>
    </row>
    <row r="12" spans="1:8" s="7" customFormat="1" ht="12" customHeight="1">
      <c r="A12" s="99" t="s">
        <v>68</v>
      </c>
      <c r="B12" s="100">
        <v>2551127</v>
      </c>
      <c r="C12" s="100">
        <v>2414021</v>
      </c>
      <c r="D12" s="100">
        <v>119748</v>
      </c>
      <c r="E12" s="100">
        <v>17354</v>
      </c>
      <c r="H12" s="45"/>
    </row>
    <row r="13" spans="1:8" s="7" customFormat="1" ht="12" customHeight="1">
      <c r="A13" s="99" t="s">
        <v>56</v>
      </c>
      <c r="B13" s="100">
        <v>2575198</v>
      </c>
      <c r="C13" s="100">
        <v>2440583</v>
      </c>
      <c r="D13" s="100">
        <v>122098</v>
      </c>
      <c r="E13" s="100">
        <v>12510</v>
      </c>
      <c r="H13" s="45"/>
    </row>
    <row r="14" spans="1:8" s="7" customFormat="1" ht="12" customHeight="1">
      <c r="A14" s="99" t="s">
        <v>74</v>
      </c>
      <c r="B14" s="100">
        <v>2564690</v>
      </c>
      <c r="C14" s="100">
        <v>2410952</v>
      </c>
      <c r="D14" s="100">
        <v>132848</v>
      </c>
      <c r="E14" s="100">
        <v>20885</v>
      </c>
      <c r="H14" s="45"/>
    </row>
    <row r="15" spans="1:8" s="7" customFormat="1" ht="12" customHeight="1">
      <c r="A15" s="99" t="s">
        <v>69</v>
      </c>
      <c r="B15" s="100">
        <v>2588348</v>
      </c>
      <c r="C15" s="100">
        <v>2436705</v>
      </c>
      <c r="D15" s="100">
        <v>130581</v>
      </c>
      <c r="E15" s="100">
        <v>21053</v>
      </c>
      <c r="H15" s="45"/>
    </row>
    <row r="16" spans="1:8" s="7" customFormat="1" ht="12" customHeight="1">
      <c r="A16" s="99" t="s">
        <v>72</v>
      </c>
      <c r="B16" s="100">
        <v>2647392</v>
      </c>
      <c r="C16" s="100">
        <v>2435859</v>
      </c>
      <c r="D16" s="100">
        <v>184878</v>
      </c>
      <c r="E16" s="100">
        <v>26654</v>
      </c>
      <c r="H16" s="45"/>
    </row>
    <row r="17" spans="1:8" s="7" customFormat="1" ht="12" customHeight="1">
      <c r="A17" s="99" t="s">
        <v>73</v>
      </c>
      <c r="B17" s="100">
        <v>2683080</v>
      </c>
      <c r="C17" s="100">
        <v>2501986</v>
      </c>
      <c r="D17" s="100">
        <v>158956</v>
      </c>
      <c r="E17" s="100">
        <v>22132</v>
      </c>
      <c r="H17" s="45"/>
    </row>
    <row r="18" spans="1:8" s="7" customFormat="1" ht="12" customHeight="1">
      <c r="A18" s="99" t="s">
        <v>76</v>
      </c>
      <c r="B18" s="100">
        <v>2771275</v>
      </c>
      <c r="C18" s="100">
        <v>2539974</v>
      </c>
      <c r="D18" s="100">
        <v>201483</v>
      </c>
      <c r="E18" s="100">
        <v>29813</v>
      </c>
      <c r="H18" s="45"/>
    </row>
    <row r="19" spans="1:8" s="7" customFormat="1" ht="12" customHeight="1">
      <c r="A19" s="99" t="s">
        <v>83</v>
      </c>
      <c r="B19" s="100">
        <v>2777976</v>
      </c>
      <c r="C19" s="100">
        <v>2599265</v>
      </c>
      <c r="D19" s="100">
        <v>150781</v>
      </c>
      <c r="E19" s="100">
        <v>27922</v>
      </c>
      <c r="H19" s="45"/>
    </row>
    <row r="20" spans="1:8" s="9" customFormat="1" ht="12" customHeight="1">
      <c r="A20" s="99" t="s">
        <v>85</v>
      </c>
      <c r="B20" s="100">
        <v>2769991</v>
      </c>
      <c r="C20" s="100">
        <v>2600210</v>
      </c>
      <c r="D20" s="100">
        <v>148746</v>
      </c>
      <c r="E20" s="100">
        <v>21028</v>
      </c>
      <c r="H20" s="59"/>
    </row>
    <row r="21" spans="1:8" s="9" customFormat="1" ht="12" customHeight="1">
      <c r="A21" s="99" t="s">
        <v>86</v>
      </c>
      <c r="B21" s="100">
        <v>2786744</v>
      </c>
      <c r="C21" s="100">
        <v>2615168</v>
      </c>
      <c r="D21" s="100">
        <v>145352</v>
      </c>
      <c r="E21" s="100">
        <v>26221</v>
      </c>
      <c r="H21" s="59"/>
    </row>
    <row r="22" spans="1:8" s="9" customFormat="1" ht="12" customHeight="1">
      <c r="A22" s="99" t="s">
        <v>87</v>
      </c>
      <c r="B22" s="100">
        <v>2765487</v>
      </c>
      <c r="C22" s="100">
        <v>2612796</v>
      </c>
      <c r="D22" s="100">
        <v>129768</v>
      </c>
      <c r="E22" s="100">
        <v>22918</v>
      </c>
      <c r="H22" s="59"/>
    </row>
    <row r="23" spans="1:8" s="9" customFormat="1" ht="12" customHeight="1">
      <c r="A23" s="99" t="s">
        <v>88</v>
      </c>
      <c r="B23" s="100">
        <v>2783091</v>
      </c>
      <c r="C23" s="100">
        <v>2649971</v>
      </c>
      <c r="D23" s="100">
        <v>110193</v>
      </c>
      <c r="E23" s="100">
        <v>22923</v>
      </c>
      <c r="H23" s="59"/>
    </row>
    <row r="24" spans="1:8" s="9" customFormat="1" ht="12" customHeight="1">
      <c r="A24" s="99" t="s">
        <v>91</v>
      </c>
      <c r="B24" s="100">
        <v>2787116</v>
      </c>
      <c r="C24" s="100">
        <v>2620637</v>
      </c>
      <c r="D24" s="100">
        <v>136061</v>
      </c>
      <c r="E24" s="100">
        <v>30411</v>
      </c>
      <c r="H24" s="59"/>
    </row>
    <row r="25" spans="1:8" s="9" customFormat="1" ht="12" customHeight="1">
      <c r="A25" s="121" t="s">
        <v>92</v>
      </c>
      <c r="B25" s="97">
        <v>2836308</v>
      </c>
      <c r="C25" s="97">
        <v>2671949</v>
      </c>
      <c r="D25" s="97">
        <v>142052</v>
      </c>
      <c r="E25" s="97">
        <v>22300</v>
      </c>
      <c r="H25" s="59"/>
    </row>
    <row r="26" spans="1:8" s="9" customFormat="1" ht="1.5" customHeight="1">
      <c r="A26" s="115"/>
      <c r="B26" s="82"/>
      <c r="C26" s="81"/>
      <c r="D26" s="81"/>
      <c r="E26" s="81"/>
      <c r="H26" s="59"/>
    </row>
    <row r="27" s="10" customFormat="1" ht="12.75" customHeight="1">
      <c r="A27" s="11" t="s">
        <v>28</v>
      </c>
    </row>
    <row r="28" s="11" customFormat="1" ht="12" customHeight="1">
      <c r="C28" s="55"/>
    </row>
    <row r="29" ht="13.5">
      <c r="C29" s="60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37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77" t="s">
        <v>93</v>
      </c>
      <c r="B5" s="13">
        <v>3073148</v>
      </c>
      <c r="C5" s="13">
        <v>2478459</v>
      </c>
      <c r="D5" s="13">
        <v>434630</v>
      </c>
      <c r="E5" s="13">
        <v>160059</v>
      </c>
    </row>
    <row r="6" spans="1:5" s="7" customFormat="1" ht="12" customHeight="1">
      <c r="A6" s="91" t="s">
        <v>77</v>
      </c>
      <c r="B6" s="13">
        <v>3194874</v>
      </c>
      <c r="C6" s="13">
        <v>2576660</v>
      </c>
      <c r="D6" s="13">
        <v>452710</v>
      </c>
      <c r="E6" s="13">
        <v>165504</v>
      </c>
    </row>
    <row r="7" spans="1:5" s="88" customFormat="1" ht="12" customHeight="1">
      <c r="A7" s="124" t="s">
        <v>95</v>
      </c>
      <c r="B7" s="125">
        <v>3513732</v>
      </c>
      <c r="C7" s="125">
        <v>2837822</v>
      </c>
      <c r="D7" s="125">
        <v>498504</v>
      </c>
      <c r="E7" s="125">
        <v>177406</v>
      </c>
    </row>
    <row r="8" spans="1:5" s="9" customFormat="1" ht="7.5" customHeight="1">
      <c r="A8" s="74"/>
      <c r="B8" s="13"/>
      <c r="C8" s="13"/>
      <c r="D8" s="13"/>
      <c r="E8" s="13"/>
    </row>
    <row r="9" spans="1:7" s="83" customFormat="1" ht="12" customHeight="1">
      <c r="A9" s="137" t="s">
        <v>96</v>
      </c>
      <c r="B9" s="75">
        <v>3157572</v>
      </c>
      <c r="C9" s="13">
        <v>2549627</v>
      </c>
      <c r="D9" s="13">
        <v>446713</v>
      </c>
      <c r="E9" s="13">
        <v>161232</v>
      </c>
      <c r="F9" s="84"/>
      <c r="G9" s="84"/>
    </row>
    <row r="10" spans="1:7" s="83" customFormat="1" ht="12" customHeight="1">
      <c r="A10" s="137" t="s">
        <v>54</v>
      </c>
      <c r="B10" s="75">
        <v>3124214</v>
      </c>
      <c r="C10" s="13">
        <v>2519203</v>
      </c>
      <c r="D10" s="13">
        <v>442617</v>
      </c>
      <c r="E10" s="13">
        <v>162394</v>
      </c>
      <c r="F10" s="84"/>
      <c r="G10" s="84"/>
    </row>
    <row r="11" spans="1:7" s="83" customFormat="1" ht="12" customHeight="1">
      <c r="A11" s="137" t="s">
        <v>55</v>
      </c>
      <c r="B11" s="75">
        <v>3146288</v>
      </c>
      <c r="C11" s="13">
        <v>2540527</v>
      </c>
      <c r="D11" s="13">
        <v>443991</v>
      </c>
      <c r="E11" s="13">
        <v>161770</v>
      </c>
      <c r="F11" s="84"/>
      <c r="G11" s="84"/>
    </row>
    <row r="12" spans="1:7" s="83" customFormat="1" ht="12" customHeight="1">
      <c r="A12" s="137" t="s">
        <v>68</v>
      </c>
      <c r="B12" s="75">
        <v>3162621</v>
      </c>
      <c r="C12" s="13">
        <v>2553257</v>
      </c>
      <c r="D12" s="13">
        <v>447688</v>
      </c>
      <c r="E12" s="13">
        <v>161676</v>
      </c>
      <c r="F12" s="84"/>
      <c r="G12" s="84"/>
    </row>
    <row r="13" spans="1:7" s="83" customFormat="1" ht="12" customHeight="1">
      <c r="A13" s="137" t="s">
        <v>56</v>
      </c>
      <c r="B13" s="75">
        <v>3194874</v>
      </c>
      <c r="C13" s="13">
        <v>2576660</v>
      </c>
      <c r="D13" s="13">
        <v>452710</v>
      </c>
      <c r="E13" s="13">
        <v>165504</v>
      </c>
      <c r="F13" s="84"/>
      <c r="G13" s="84"/>
    </row>
    <row r="14" spans="1:7" s="83" customFormat="1" ht="12" customHeight="1">
      <c r="A14" s="137" t="s">
        <v>74</v>
      </c>
      <c r="B14" s="75">
        <v>3176857</v>
      </c>
      <c r="C14" s="13">
        <v>2567284</v>
      </c>
      <c r="D14" s="13">
        <v>446421</v>
      </c>
      <c r="E14" s="13">
        <v>163152</v>
      </c>
      <c r="F14" s="84"/>
      <c r="G14" s="84"/>
    </row>
    <row r="15" spans="1:7" s="83" customFormat="1" ht="12" customHeight="1">
      <c r="A15" s="137" t="s">
        <v>69</v>
      </c>
      <c r="B15" s="75">
        <v>3202036</v>
      </c>
      <c r="C15" s="13">
        <v>2589957</v>
      </c>
      <c r="D15" s="13">
        <v>448215</v>
      </c>
      <c r="E15" s="13">
        <v>163864</v>
      </c>
      <c r="F15" s="84"/>
      <c r="G15" s="84"/>
    </row>
    <row r="16" spans="1:7" s="83" customFormat="1" ht="12" customHeight="1">
      <c r="A16" s="137" t="s">
        <v>72</v>
      </c>
      <c r="B16" s="75">
        <v>3244245</v>
      </c>
      <c r="C16" s="13">
        <v>2649560</v>
      </c>
      <c r="D16" s="13">
        <v>437544</v>
      </c>
      <c r="E16" s="13">
        <v>157141</v>
      </c>
      <c r="F16" s="84"/>
      <c r="G16" s="84"/>
    </row>
    <row r="17" spans="1:7" s="83" customFormat="1" ht="12" customHeight="1">
      <c r="A17" s="137" t="s">
        <v>73</v>
      </c>
      <c r="B17" s="75">
        <v>3300865</v>
      </c>
      <c r="C17" s="13">
        <v>2684520</v>
      </c>
      <c r="D17" s="13">
        <v>454859</v>
      </c>
      <c r="E17" s="13">
        <v>161486</v>
      </c>
      <c r="F17" s="84"/>
      <c r="G17" s="84"/>
    </row>
    <row r="18" spans="1:7" s="83" customFormat="1" ht="12" customHeight="1">
      <c r="A18" s="137" t="s">
        <v>76</v>
      </c>
      <c r="B18" s="75">
        <v>3401606</v>
      </c>
      <c r="C18" s="13">
        <v>2772645</v>
      </c>
      <c r="D18" s="13">
        <v>463694</v>
      </c>
      <c r="E18" s="13">
        <v>165267</v>
      </c>
      <c r="F18" s="84"/>
      <c r="G18" s="84"/>
    </row>
    <row r="19" spans="1:7" s="83" customFormat="1" ht="12" customHeight="1">
      <c r="A19" s="137" t="s">
        <v>83</v>
      </c>
      <c r="B19" s="75">
        <v>3431005</v>
      </c>
      <c r="C19" s="13">
        <v>2778869</v>
      </c>
      <c r="D19" s="13">
        <v>481028</v>
      </c>
      <c r="E19" s="13">
        <v>171108</v>
      </c>
      <c r="F19" s="84"/>
      <c r="G19" s="84"/>
    </row>
    <row r="20" spans="1:7" s="83" customFormat="1" ht="12" customHeight="1">
      <c r="A20" s="137" t="s">
        <v>85</v>
      </c>
      <c r="B20" s="13">
        <v>3428244</v>
      </c>
      <c r="C20" s="13">
        <v>2771239</v>
      </c>
      <c r="D20" s="13">
        <v>482567</v>
      </c>
      <c r="E20" s="13">
        <v>174438</v>
      </c>
      <c r="F20" s="84"/>
      <c r="G20" s="84"/>
    </row>
    <row r="21" spans="1:8" s="9" customFormat="1" ht="12" customHeight="1">
      <c r="A21" s="137" t="s">
        <v>86</v>
      </c>
      <c r="B21" s="13">
        <v>3451372</v>
      </c>
      <c r="C21" s="13">
        <v>2788099</v>
      </c>
      <c r="D21" s="13">
        <v>487554</v>
      </c>
      <c r="E21" s="13">
        <v>175719</v>
      </c>
      <c r="F21" s="61"/>
      <c r="G21" s="61"/>
      <c r="H21" s="61"/>
    </row>
    <row r="22" spans="1:8" s="9" customFormat="1" ht="12" customHeight="1">
      <c r="A22" s="137" t="s">
        <v>87</v>
      </c>
      <c r="B22" s="13">
        <v>3433152</v>
      </c>
      <c r="C22" s="13">
        <v>2767271</v>
      </c>
      <c r="D22" s="13">
        <v>489085</v>
      </c>
      <c r="E22" s="13">
        <v>176796</v>
      </c>
      <c r="F22" s="61"/>
      <c r="G22" s="61"/>
      <c r="H22" s="61"/>
    </row>
    <row r="23" spans="1:8" s="9" customFormat="1" ht="12" customHeight="1">
      <c r="A23" s="137" t="s">
        <v>88</v>
      </c>
      <c r="B23" s="13">
        <v>3453879</v>
      </c>
      <c r="C23" s="13">
        <v>2784239</v>
      </c>
      <c r="D23" s="13">
        <v>492348</v>
      </c>
      <c r="E23" s="13">
        <v>177292</v>
      </c>
      <c r="F23" s="61"/>
      <c r="G23" s="61"/>
      <c r="H23" s="61"/>
    </row>
    <row r="24" spans="1:8" s="9" customFormat="1" ht="12" customHeight="1">
      <c r="A24" s="137" t="s">
        <v>91</v>
      </c>
      <c r="B24" s="13">
        <v>3457582</v>
      </c>
      <c r="C24" s="13">
        <v>2788775</v>
      </c>
      <c r="D24" s="13">
        <v>492147</v>
      </c>
      <c r="E24" s="13">
        <v>176660</v>
      </c>
      <c r="F24" s="61"/>
      <c r="G24" s="61"/>
      <c r="H24" s="61"/>
    </row>
    <row r="25" spans="1:8" s="9" customFormat="1" ht="12" customHeight="1">
      <c r="A25" s="137" t="s">
        <v>100</v>
      </c>
      <c r="B25" s="13">
        <v>3513732</v>
      </c>
      <c r="C25" s="13">
        <v>2837822</v>
      </c>
      <c r="D25" s="13">
        <v>498504</v>
      </c>
      <c r="E25" s="13">
        <v>177406</v>
      </c>
      <c r="F25" s="61"/>
      <c r="G25" s="61"/>
      <c r="H25" s="61"/>
    </row>
    <row r="26" spans="1:8" s="9" customFormat="1" ht="12" customHeight="1">
      <c r="A26" s="138" t="s">
        <v>102</v>
      </c>
      <c r="B26" s="8">
        <f>SUM(C26:E26)</f>
        <v>3513974</v>
      </c>
      <c r="C26" s="8">
        <v>2836593</v>
      </c>
      <c r="D26" s="8">
        <v>498937</v>
      </c>
      <c r="E26" s="8">
        <v>178444</v>
      </c>
      <c r="F26" s="61"/>
      <c r="G26" s="61"/>
      <c r="H26" s="61"/>
    </row>
    <row r="27" spans="1:11" s="14" customFormat="1" ht="6" customHeight="1">
      <c r="A27" s="63"/>
      <c r="B27" s="64"/>
      <c r="C27" s="64"/>
      <c r="D27" s="64"/>
      <c r="E27" s="64"/>
      <c r="F27" s="58"/>
      <c r="G27" s="62"/>
      <c r="H27" s="12"/>
      <c r="I27" s="12"/>
      <c r="J27" s="12"/>
      <c r="K27" s="12"/>
    </row>
    <row r="28" spans="1:3" s="10" customFormat="1" ht="10.5" customHeight="1">
      <c r="A28" s="11" t="s">
        <v>62</v>
      </c>
      <c r="C28" s="11"/>
    </row>
    <row r="29" spans="1:10" s="11" customFormat="1" ht="10.5" customHeight="1">
      <c r="A29" s="11" t="s">
        <v>78</v>
      </c>
      <c r="G29" s="13"/>
      <c r="H29" s="13"/>
      <c r="I29" s="13"/>
      <c r="J29" s="13"/>
    </row>
    <row r="30" ht="10.5" customHeight="1">
      <c r="A30" s="11"/>
    </row>
    <row r="31" spans="2:4" ht="13.5">
      <c r="B31" s="56"/>
      <c r="C31" s="56"/>
      <c r="D31" s="56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view="pageBreakPreview" zoomScale="120" zoomScaleNormal="110" zoomScaleSheetLayoutView="120" zoomScalePageLayoutView="0" workbookViewId="0" topLeftCell="A1">
      <selection activeCell="C26" sqref="C26:E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49</v>
      </c>
      <c r="E2" s="3" t="s">
        <v>34</v>
      </c>
      <c r="F2" s="7"/>
    </row>
    <row r="3" spans="1:5" s="4" customFormat="1" ht="12.75" customHeight="1">
      <c r="A3" s="17" t="s">
        <v>27</v>
      </c>
      <c r="B3" s="17" t="s">
        <v>44</v>
      </c>
      <c r="C3" s="20" t="s">
        <v>45</v>
      </c>
      <c r="D3" s="20" t="s">
        <v>46</v>
      </c>
      <c r="E3" s="20" t="s">
        <v>47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77" t="s">
        <v>93</v>
      </c>
      <c r="B5" s="13">
        <v>1641179</v>
      </c>
      <c r="C5" s="13">
        <v>1336739</v>
      </c>
      <c r="D5" s="13">
        <v>239718</v>
      </c>
      <c r="E5" s="13">
        <v>64722</v>
      </c>
      <c r="G5" s="12"/>
    </row>
    <row r="6" spans="1:7" s="7" customFormat="1" ht="12" customHeight="1">
      <c r="A6" s="77" t="s">
        <v>77</v>
      </c>
      <c r="B6" s="13">
        <v>1642591</v>
      </c>
      <c r="C6" s="13">
        <v>1334444</v>
      </c>
      <c r="D6" s="13">
        <v>243368</v>
      </c>
      <c r="E6" s="13">
        <v>64779</v>
      </c>
      <c r="G6" s="12"/>
    </row>
    <row r="7" spans="1:7" s="88" customFormat="1" ht="12" customHeight="1">
      <c r="A7" s="124" t="s">
        <v>94</v>
      </c>
      <c r="B7" s="125">
        <v>1738428</v>
      </c>
      <c r="C7" s="125">
        <v>1404950</v>
      </c>
      <c r="D7" s="125">
        <v>261797</v>
      </c>
      <c r="E7" s="125">
        <v>71681</v>
      </c>
      <c r="G7" s="89"/>
    </row>
    <row r="8" spans="1:7" s="9" customFormat="1" ht="9" customHeight="1">
      <c r="A8" s="74"/>
      <c r="B8" s="13" t="s">
        <v>36</v>
      </c>
      <c r="C8" s="13" t="s">
        <v>36</v>
      </c>
      <c r="D8" s="13" t="s">
        <v>36</v>
      </c>
      <c r="E8" s="13" t="s">
        <v>36</v>
      </c>
      <c r="G8" s="14"/>
    </row>
    <row r="9" spans="1:20" s="83" customFormat="1" ht="12" customHeight="1">
      <c r="A9" s="137" t="s">
        <v>96</v>
      </c>
      <c r="B9" s="75">
        <v>1636290</v>
      </c>
      <c r="C9" s="13">
        <v>1332180</v>
      </c>
      <c r="D9" s="13">
        <v>240074</v>
      </c>
      <c r="E9" s="13">
        <v>64036</v>
      </c>
      <c r="F9" s="84"/>
      <c r="G9" s="85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0" s="83" customFormat="1" ht="12" customHeight="1">
      <c r="A10" s="137" t="s">
        <v>54</v>
      </c>
      <c r="B10" s="75">
        <v>1628029</v>
      </c>
      <c r="C10" s="13">
        <v>1322930</v>
      </c>
      <c r="D10" s="13">
        <v>240544</v>
      </c>
      <c r="E10" s="13">
        <v>64555</v>
      </c>
      <c r="F10" s="84"/>
      <c r="G10" s="85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</row>
    <row r="11" spans="1:20" s="83" customFormat="1" ht="12" customHeight="1">
      <c r="A11" s="137" t="s">
        <v>55</v>
      </c>
      <c r="B11" s="75">
        <v>1625052</v>
      </c>
      <c r="C11" s="13">
        <v>1321139</v>
      </c>
      <c r="D11" s="13">
        <v>240240</v>
      </c>
      <c r="E11" s="13">
        <v>63673</v>
      </c>
      <c r="F11" s="84"/>
      <c r="G11" s="85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</row>
    <row r="12" spans="1:20" s="83" customFormat="1" ht="12" customHeight="1">
      <c r="A12" s="137" t="s">
        <v>68</v>
      </c>
      <c r="B12" s="75">
        <v>1634489</v>
      </c>
      <c r="C12" s="13">
        <v>1329021</v>
      </c>
      <c r="D12" s="13">
        <v>241712</v>
      </c>
      <c r="E12" s="13">
        <v>63756</v>
      </c>
      <c r="F12" s="84"/>
      <c r="G12" s="8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</row>
    <row r="13" spans="1:20" s="83" customFormat="1" ht="12.75" customHeight="1">
      <c r="A13" s="137" t="s">
        <v>56</v>
      </c>
      <c r="B13" s="75">
        <v>1642591</v>
      </c>
      <c r="C13" s="13">
        <v>1334444</v>
      </c>
      <c r="D13" s="13">
        <v>243368</v>
      </c>
      <c r="E13" s="13">
        <v>64779</v>
      </c>
      <c r="F13" s="84"/>
      <c r="G13" s="8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1:20" s="83" customFormat="1" ht="12.75" customHeight="1">
      <c r="A14" s="137" t="s">
        <v>74</v>
      </c>
      <c r="B14" s="75">
        <v>1633262</v>
      </c>
      <c r="C14" s="13">
        <v>1327437</v>
      </c>
      <c r="D14" s="13">
        <v>242019</v>
      </c>
      <c r="E14" s="13">
        <v>63806</v>
      </c>
      <c r="F14" s="84"/>
      <c r="G14" s="8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1:20" s="83" customFormat="1" ht="12.75" customHeight="1">
      <c r="A15" s="137" t="s">
        <v>69</v>
      </c>
      <c r="B15" s="75">
        <v>1637534</v>
      </c>
      <c r="C15" s="13">
        <v>1332365</v>
      </c>
      <c r="D15" s="13">
        <v>241137</v>
      </c>
      <c r="E15" s="13">
        <v>64032</v>
      </c>
      <c r="F15" s="84"/>
      <c r="G15" s="85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1:20" s="83" customFormat="1" ht="12.75" customHeight="1">
      <c r="A16" s="137" t="s">
        <v>72</v>
      </c>
      <c r="B16" s="75">
        <v>1638686</v>
      </c>
      <c r="C16" s="13">
        <v>1332758</v>
      </c>
      <c r="D16" s="13">
        <v>240785</v>
      </c>
      <c r="E16" s="13">
        <v>65143</v>
      </c>
      <c r="F16" s="84"/>
      <c r="G16" s="85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</row>
    <row r="17" spans="1:20" s="83" customFormat="1" ht="12.75" customHeight="1">
      <c r="A17" s="137" t="s">
        <v>73</v>
      </c>
      <c r="B17" s="75">
        <v>1637945</v>
      </c>
      <c r="C17" s="13">
        <v>1331282</v>
      </c>
      <c r="D17" s="13">
        <v>242045</v>
      </c>
      <c r="E17" s="13">
        <v>64818</v>
      </c>
      <c r="F17" s="84"/>
      <c r="G17" s="85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s="83" customFormat="1" ht="12.75" customHeight="1">
      <c r="A18" s="137" t="s">
        <v>76</v>
      </c>
      <c r="B18" s="75">
        <v>1675076</v>
      </c>
      <c r="C18" s="13">
        <v>1358594</v>
      </c>
      <c r="D18" s="13">
        <v>249799</v>
      </c>
      <c r="E18" s="13">
        <v>66683</v>
      </c>
      <c r="F18" s="84"/>
      <c r="G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1:20" s="83" customFormat="1" ht="12.75" customHeight="1">
      <c r="A19" s="137" t="s">
        <v>83</v>
      </c>
      <c r="B19" s="75">
        <v>1696036</v>
      </c>
      <c r="C19" s="13">
        <v>1374059</v>
      </c>
      <c r="D19" s="13">
        <v>253867</v>
      </c>
      <c r="E19" s="13">
        <v>68110</v>
      </c>
      <c r="F19" s="84"/>
      <c r="G19" s="85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1:20" s="83" customFormat="1" ht="12.75" customHeight="1">
      <c r="A20" s="137" t="s">
        <v>85</v>
      </c>
      <c r="B20" s="75">
        <v>1718464</v>
      </c>
      <c r="C20" s="13">
        <v>1391266</v>
      </c>
      <c r="D20" s="13">
        <v>257175</v>
      </c>
      <c r="E20" s="13">
        <v>70023</v>
      </c>
      <c r="F20" s="84"/>
      <c r="G20" s="85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1:20" s="9" customFormat="1" ht="12" customHeight="1">
      <c r="A21" s="137" t="s">
        <v>86</v>
      </c>
      <c r="B21" s="75">
        <v>1724964</v>
      </c>
      <c r="C21" s="13">
        <v>1396341</v>
      </c>
      <c r="D21" s="13">
        <v>257916</v>
      </c>
      <c r="E21" s="13">
        <v>70707</v>
      </c>
      <c r="F21" s="61"/>
      <c r="G21" s="58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7" t="s">
        <v>87</v>
      </c>
      <c r="B22" s="75">
        <v>1723871</v>
      </c>
      <c r="C22" s="13">
        <v>1394388</v>
      </c>
      <c r="D22" s="13">
        <v>258765</v>
      </c>
      <c r="E22" s="13">
        <v>70718</v>
      </c>
      <c r="F22" s="61"/>
      <c r="G22" s="58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7" t="s">
        <v>88</v>
      </c>
      <c r="B23" s="75">
        <v>1730241</v>
      </c>
      <c r="C23" s="13">
        <v>1399102</v>
      </c>
      <c r="D23" s="13">
        <v>259829</v>
      </c>
      <c r="E23" s="13">
        <v>71310</v>
      </c>
      <c r="F23" s="61"/>
      <c r="G23" s="58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7" t="s">
        <v>91</v>
      </c>
      <c r="B24" s="75">
        <v>1728674</v>
      </c>
      <c r="C24" s="13">
        <v>1397577</v>
      </c>
      <c r="D24" s="13">
        <v>259961</v>
      </c>
      <c r="E24" s="13">
        <v>71136</v>
      </c>
      <c r="F24" s="61"/>
      <c r="G24" s="5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7" t="s">
        <v>100</v>
      </c>
      <c r="B25" s="75">
        <v>1738428</v>
      </c>
      <c r="C25" s="13">
        <v>1404950</v>
      </c>
      <c r="D25" s="13">
        <v>261797</v>
      </c>
      <c r="E25" s="13">
        <v>71681</v>
      </c>
      <c r="F25" s="61"/>
      <c r="G25" s="58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8" t="s">
        <v>102</v>
      </c>
      <c r="B26" s="118">
        <f>SUM(C26:E26)</f>
        <v>1742047</v>
      </c>
      <c r="C26" s="8">
        <v>1409675</v>
      </c>
      <c r="D26" s="8">
        <v>261080</v>
      </c>
      <c r="E26" s="8">
        <v>71292</v>
      </c>
      <c r="F26" s="61"/>
      <c r="G26" s="58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3"/>
      <c r="B27" s="64"/>
      <c r="C27" s="64"/>
      <c r="D27" s="64"/>
      <c r="E27" s="64"/>
      <c r="F27" s="61"/>
      <c r="G27" s="58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64</v>
      </c>
      <c r="C28" s="11"/>
    </row>
    <row r="29" s="11" customFormat="1" ht="10.5" customHeight="1">
      <c r="A29" s="11" t="s">
        <v>78</v>
      </c>
    </row>
    <row r="30" spans="1:4" ht="10.5" customHeight="1">
      <c r="A30" s="11"/>
      <c r="D30" s="56"/>
    </row>
    <row r="31" spans="1:4" ht="13.5">
      <c r="A31" s="15"/>
      <c r="B31" s="109"/>
      <c r="C31" s="56"/>
      <c r="D31" s="56"/>
    </row>
    <row r="32" spans="1:4" ht="13.5">
      <c r="A32" s="15"/>
      <c r="B32" s="15"/>
      <c r="C32" s="56"/>
      <c r="D32" s="56"/>
    </row>
    <row r="33" spans="1:4" ht="13.5">
      <c r="A33" s="15"/>
      <c r="B33" s="15"/>
      <c r="D33" s="56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L26" sqref="B26:M26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79"/>
      <c r="M1" s="53" t="s">
        <v>29</v>
      </c>
    </row>
    <row r="2" spans="1:11" ht="24.75" customHeight="1" thickBot="1">
      <c r="A2" s="16" t="s">
        <v>41</v>
      </c>
      <c r="H2" s="7"/>
      <c r="K2" s="7" t="s">
        <v>35</v>
      </c>
    </row>
    <row r="3" spans="1:16" s="26" customFormat="1" ht="24" customHeight="1">
      <c r="A3" s="142" t="s">
        <v>42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4" t="s">
        <v>51</v>
      </c>
      <c r="K3" s="145"/>
      <c r="L3" s="23" t="s">
        <v>5</v>
      </c>
      <c r="M3" s="23"/>
      <c r="P3" s="30"/>
    </row>
    <row r="4" spans="1:17" s="26" customFormat="1" ht="12.75" customHeight="1">
      <c r="A4" s="143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123" t="s">
        <v>99</v>
      </c>
      <c r="B6" s="7">
        <v>31</v>
      </c>
      <c r="C6" s="101">
        <v>1770</v>
      </c>
      <c r="D6" s="7">
        <v>7</v>
      </c>
      <c r="E6" s="7">
        <v>444</v>
      </c>
      <c r="F6" s="7">
        <v>5</v>
      </c>
      <c r="G6" s="7">
        <v>254</v>
      </c>
      <c r="H6" s="119" t="s">
        <v>53</v>
      </c>
      <c r="I6" s="101" t="s">
        <v>53</v>
      </c>
      <c r="J6" s="7">
        <v>18</v>
      </c>
      <c r="K6" s="101">
        <v>1062</v>
      </c>
      <c r="L6" s="7">
        <v>1</v>
      </c>
      <c r="M6" s="102">
        <v>10</v>
      </c>
    </row>
    <row r="7" spans="1:13" s="31" customFormat="1" ht="10.5" customHeight="1">
      <c r="A7" s="131" t="s">
        <v>98</v>
      </c>
      <c r="B7" s="129">
        <v>42</v>
      </c>
      <c r="C7" s="132">
        <v>5944</v>
      </c>
      <c r="D7" s="129">
        <v>7</v>
      </c>
      <c r="E7" s="133">
        <v>1253</v>
      </c>
      <c r="F7" s="129">
        <v>4</v>
      </c>
      <c r="G7" s="129">
        <v>400</v>
      </c>
      <c r="H7" s="134" t="s">
        <v>53</v>
      </c>
      <c r="I7" s="132" t="s">
        <v>53</v>
      </c>
      <c r="J7" s="129">
        <v>27</v>
      </c>
      <c r="K7" s="132">
        <v>3167</v>
      </c>
      <c r="L7" s="129">
        <v>4</v>
      </c>
      <c r="M7" s="130">
        <v>1124</v>
      </c>
    </row>
    <row r="8" spans="1:13" s="31" customFormat="1" ht="6" customHeight="1">
      <c r="A8" s="74"/>
      <c r="B8" s="101">
        <f>SUM(D8,F8,H8,J8,L8)</f>
        <v>0</v>
      </c>
      <c r="C8" s="101">
        <f>SUM(E8,G8,I8,K8,M8)</f>
        <v>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</row>
    <row r="9" spans="1:13" s="87" customFormat="1" ht="10.5" customHeight="1">
      <c r="A9" s="51" t="s">
        <v>96</v>
      </c>
      <c r="B9" s="104">
        <v>3</v>
      </c>
      <c r="C9" s="105">
        <v>238</v>
      </c>
      <c r="D9" s="105" t="s">
        <v>53</v>
      </c>
      <c r="E9" s="105" t="s">
        <v>53</v>
      </c>
      <c r="F9" s="105">
        <v>1</v>
      </c>
      <c r="G9" s="105">
        <v>70</v>
      </c>
      <c r="H9" s="105" t="s">
        <v>53</v>
      </c>
      <c r="I9" s="105" t="s">
        <v>53</v>
      </c>
      <c r="J9" s="105">
        <v>2</v>
      </c>
      <c r="K9" s="105">
        <v>168</v>
      </c>
      <c r="L9" s="102" t="s">
        <v>53</v>
      </c>
      <c r="M9" s="102" t="s">
        <v>53</v>
      </c>
    </row>
    <row r="10" spans="1:13" s="87" customFormat="1" ht="10.5" customHeight="1">
      <c r="A10" s="51" t="s">
        <v>54</v>
      </c>
      <c r="B10" s="104">
        <v>3</v>
      </c>
      <c r="C10" s="105">
        <v>202</v>
      </c>
      <c r="D10" s="105">
        <v>2</v>
      </c>
      <c r="E10" s="105">
        <v>181</v>
      </c>
      <c r="F10" s="105" t="s">
        <v>53</v>
      </c>
      <c r="G10" s="105" t="s">
        <v>53</v>
      </c>
      <c r="H10" s="105" t="s">
        <v>53</v>
      </c>
      <c r="I10" s="105" t="s">
        <v>53</v>
      </c>
      <c r="J10" s="105">
        <v>1</v>
      </c>
      <c r="K10" s="105">
        <v>21</v>
      </c>
      <c r="L10" s="102" t="s">
        <v>53</v>
      </c>
      <c r="M10" s="102" t="s">
        <v>53</v>
      </c>
    </row>
    <row r="11" spans="1:13" s="87" customFormat="1" ht="10.5" customHeight="1">
      <c r="A11" s="51" t="s">
        <v>55</v>
      </c>
      <c r="B11" s="104">
        <v>4</v>
      </c>
      <c r="C11" s="105">
        <v>214</v>
      </c>
      <c r="D11" s="105" t="s">
        <v>53</v>
      </c>
      <c r="E11" s="105" t="s">
        <v>53</v>
      </c>
      <c r="F11" s="105" t="s">
        <v>53</v>
      </c>
      <c r="G11" s="105" t="s">
        <v>53</v>
      </c>
      <c r="H11" s="105" t="s">
        <v>53</v>
      </c>
      <c r="I11" s="105" t="s">
        <v>53</v>
      </c>
      <c r="J11" s="105">
        <v>3</v>
      </c>
      <c r="K11" s="105">
        <v>204</v>
      </c>
      <c r="L11" s="102">
        <v>1</v>
      </c>
      <c r="M11" s="102">
        <v>10</v>
      </c>
    </row>
    <row r="12" spans="1:13" s="87" customFormat="1" ht="10.5" customHeight="1">
      <c r="A12" s="51" t="s">
        <v>68</v>
      </c>
      <c r="B12" s="104">
        <v>3</v>
      </c>
      <c r="C12" s="105">
        <v>42</v>
      </c>
      <c r="D12" s="105">
        <v>1</v>
      </c>
      <c r="E12" s="105">
        <v>10</v>
      </c>
      <c r="F12" s="105">
        <v>1</v>
      </c>
      <c r="G12" s="105">
        <v>12</v>
      </c>
      <c r="H12" s="105" t="s">
        <v>53</v>
      </c>
      <c r="I12" s="105" t="s">
        <v>53</v>
      </c>
      <c r="J12" s="105">
        <v>1</v>
      </c>
      <c r="K12" s="105">
        <v>20</v>
      </c>
      <c r="L12" s="102" t="s">
        <v>53</v>
      </c>
      <c r="M12" s="102" t="s">
        <v>53</v>
      </c>
    </row>
    <row r="13" spans="1:13" s="87" customFormat="1" ht="10.5" customHeight="1">
      <c r="A13" s="51" t="s">
        <v>56</v>
      </c>
      <c r="B13" s="105">
        <v>1</v>
      </c>
      <c r="C13" s="105">
        <v>60</v>
      </c>
      <c r="D13" s="105">
        <v>1</v>
      </c>
      <c r="E13" s="105">
        <v>60</v>
      </c>
      <c r="F13" s="105" t="s">
        <v>53</v>
      </c>
      <c r="G13" s="105" t="s">
        <v>53</v>
      </c>
      <c r="H13" s="105" t="s">
        <v>53</v>
      </c>
      <c r="I13" s="105" t="s">
        <v>53</v>
      </c>
      <c r="J13" s="105" t="s">
        <v>53</v>
      </c>
      <c r="K13" s="105" t="s">
        <v>53</v>
      </c>
      <c r="L13" s="102" t="s">
        <v>53</v>
      </c>
      <c r="M13" s="102" t="s">
        <v>53</v>
      </c>
    </row>
    <row r="14" spans="1:13" s="87" customFormat="1" ht="10.5" customHeight="1">
      <c r="A14" s="51" t="s">
        <v>74</v>
      </c>
      <c r="B14" s="105">
        <v>4</v>
      </c>
      <c r="C14" s="105">
        <v>1158</v>
      </c>
      <c r="D14" s="105">
        <v>1</v>
      </c>
      <c r="E14" s="105">
        <v>900</v>
      </c>
      <c r="F14" s="105">
        <v>1</v>
      </c>
      <c r="G14" s="105">
        <v>200</v>
      </c>
      <c r="H14" s="105" t="s">
        <v>53</v>
      </c>
      <c r="I14" s="105" t="s">
        <v>53</v>
      </c>
      <c r="J14" s="105">
        <v>1</v>
      </c>
      <c r="K14" s="105">
        <v>13</v>
      </c>
      <c r="L14" s="102">
        <v>1</v>
      </c>
      <c r="M14" s="102">
        <v>45</v>
      </c>
    </row>
    <row r="15" spans="1:13" s="87" customFormat="1" ht="10.5" customHeight="1">
      <c r="A15" s="51" t="s">
        <v>69</v>
      </c>
      <c r="B15" s="106">
        <v>2</v>
      </c>
      <c r="C15" s="107">
        <v>548</v>
      </c>
      <c r="D15" s="105" t="s">
        <v>53</v>
      </c>
      <c r="E15" s="105" t="s">
        <v>53</v>
      </c>
      <c r="F15" s="105" t="s">
        <v>53</v>
      </c>
      <c r="G15" s="105" t="s">
        <v>53</v>
      </c>
      <c r="H15" s="105" t="s">
        <v>53</v>
      </c>
      <c r="I15" s="105" t="s">
        <v>53</v>
      </c>
      <c r="J15" s="105">
        <v>1</v>
      </c>
      <c r="K15" s="105">
        <v>384</v>
      </c>
      <c r="L15" s="102">
        <v>1</v>
      </c>
      <c r="M15" s="102">
        <v>164</v>
      </c>
    </row>
    <row r="16" spans="1:13" s="26" customFormat="1" ht="10.5" customHeight="1">
      <c r="A16" s="51" t="s">
        <v>72</v>
      </c>
      <c r="B16" s="106">
        <v>5</v>
      </c>
      <c r="C16" s="107">
        <v>839</v>
      </c>
      <c r="D16" s="105">
        <v>2</v>
      </c>
      <c r="E16" s="105">
        <v>40</v>
      </c>
      <c r="F16" s="105">
        <v>1</v>
      </c>
      <c r="G16" s="105">
        <v>100</v>
      </c>
      <c r="H16" s="105" t="s">
        <v>53</v>
      </c>
      <c r="I16" s="105" t="s">
        <v>53</v>
      </c>
      <c r="J16" s="105">
        <v>1</v>
      </c>
      <c r="K16" s="105">
        <v>84</v>
      </c>
      <c r="L16" s="102">
        <v>1</v>
      </c>
      <c r="M16" s="102">
        <v>615</v>
      </c>
    </row>
    <row r="17" spans="1:13" s="26" customFormat="1" ht="10.5" customHeight="1">
      <c r="A17" s="51" t="s">
        <v>73</v>
      </c>
      <c r="B17" s="106">
        <v>2</v>
      </c>
      <c r="C17" s="107">
        <v>40</v>
      </c>
      <c r="D17" s="105" t="s">
        <v>53</v>
      </c>
      <c r="E17" s="105" t="s">
        <v>53</v>
      </c>
      <c r="F17" s="105" t="s">
        <v>53</v>
      </c>
      <c r="G17" s="105" t="s">
        <v>53</v>
      </c>
      <c r="H17" s="105" t="s">
        <v>53</v>
      </c>
      <c r="I17" s="105" t="s">
        <v>53</v>
      </c>
      <c r="J17" s="105">
        <v>2</v>
      </c>
      <c r="K17" s="105">
        <v>40</v>
      </c>
      <c r="L17" s="102" t="s">
        <v>53</v>
      </c>
      <c r="M17" s="102" t="s">
        <v>53</v>
      </c>
    </row>
    <row r="18" spans="1:13" s="26" customFormat="1" ht="10.5" customHeight="1">
      <c r="A18" s="51" t="s">
        <v>76</v>
      </c>
      <c r="B18" s="106">
        <v>3</v>
      </c>
      <c r="C18" s="107">
        <v>169</v>
      </c>
      <c r="D18" s="105">
        <v>1</v>
      </c>
      <c r="E18" s="105">
        <v>60</v>
      </c>
      <c r="F18" s="105" t="s">
        <v>53</v>
      </c>
      <c r="G18" s="105" t="s">
        <v>53</v>
      </c>
      <c r="H18" s="105" t="s">
        <v>53</v>
      </c>
      <c r="I18" s="105" t="s">
        <v>53</v>
      </c>
      <c r="J18" s="105">
        <v>2</v>
      </c>
      <c r="K18" s="105">
        <v>109</v>
      </c>
      <c r="L18" s="105" t="s">
        <v>53</v>
      </c>
      <c r="M18" s="105" t="s">
        <v>53</v>
      </c>
    </row>
    <row r="19" spans="1:13" s="26" customFormat="1" ht="10.5" customHeight="1">
      <c r="A19" s="51" t="s">
        <v>83</v>
      </c>
      <c r="B19" s="106">
        <v>4</v>
      </c>
      <c r="C19" s="107">
        <v>127</v>
      </c>
      <c r="D19" s="105" t="s">
        <v>53</v>
      </c>
      <c r="E19" s="105" t="s">
        <v>53</v>
      </c>
      <c r="F19" s="105">
        <v>1</v>
      </c>
      <c r="G19" s="105">
        <v>10</v>
      </c>
      <c r="H19" s="105" t="s">
        <v>53</v>
      </c>
      <c r="I19" s="105" t="s">
        <v>53</v>
      </c>
      <c r="J19" s="105">
        <v>3</v>
      </c>
      <c r="K19" s="105">
        <v>117</v>
      </c>
      <c r="L19" s="105" t="s">
        <v>53</v>
      </c>
      <c r="M19" s="105" t="s">
        <v>53</v>
      </c>
    </row>
    <row r="20" spans="1:13" s="26" customFormat="1" ht="10.5" customHeight="1">
      <c r="A20" s="51" t="s">
        <v>85</v>
      </c>
      <c r="B20" s="106">
        <v>4</v>
      </c>
      <c r="C20" s="107">
        <v>98</v>
      </c>
      <c r="D20" s="105">
        <v>2</v>
      </c>
      <c r="E20" s="105">
        <v>55</v>
      </c>
      <c r="F20" s="105" t="s">
        <v>53</v>
      </c>
      <c r="G20" s="105" t="s">
        <v>53</v>
      </c>
      <c r="H20" s="105" t="s">
        <v>53</v>
      </c>
      <c r="I20" s="105" t="s">
        <v>53</v>
      </c>
      <c r="J20" s="105">
        <v>2</v>
      </c>
      <c r="K20" s="105">
        <v>43</v>
      </c>
      <c r="L20" s="105" t="s">
        <v>53</v>
      </c>
      <c r="M20" s="105" t="s">
        <v>53</v>
      </c>
    </row>
    <row r="21" spans="1:13" s="26" customFormat="1" ht="10.5" customHeight="1">
      <c r="A21" s="51" t="s">
        <v>86</v>
      </c>
      <c r="B21" s="106">
        <v>3</v>
      </c>
      <c r="C21" s="105">
        <v>90</v>
      </c>
      <c r="D21" s="105" t="s">
        <v>53</v>
      </c>
      <c r="E21" s="105" t="s">
        <v>53</v>
      </c>
      <c r="F21" s="105" t="s">
        <v>53</v>
      </c>
      <c r="G21" s="105" t="s">
        <v>53</v>
      </c>
      <c r="H21" s="105" t="s">
        <v>53</v>
      </c>
      <c r="I21" s="105" t="s">
        <v>53</v>
      </c>
      <c r="J21" s="105">
        <v>3</v>
      </c>
      <c r="K21" s="105">
        <v>90</v>
      </c>
      <c r="L21" s="105" t="s">
        <v>53</v>
      </c>
      <c r="M21" s="105" t="s">
        <v>53</v>
      </c>
    </row>
    <row r="22" spans="1:13" s="31" customFormat="1" ht="10.5" customHeight="1">
      <c r="A22" s="51" t="s">
        <v>87</v>
      </c>
      <c r="B22" s="106">
        <v>4</v>
      </c>
      <c r="C22" s="105">
        <v>1518</v>
      </c>
      <c r="D22" s="105" t="s">
        <v>53</v>
      </c>
      <c r="E22" s="105" t="s">
        <v>53</v>
      </c>
      <c r="F22" s="105">
        <v>1</v>
      </c>
      <c r="G22" s="105">
        <v>90</v>
      </c>
      <c r="H22" s="105" t="s">
        <v>53</v>
      </c>
      <c r="I22" s="105" t="s">
        <v>53</v>
      </c>
      <c r="J22" s="105">
        <v>3</v>
      </c>
      <c r="K22" s="105">
        <v>1428</v>
      </c>
      <c r="L22" s="105" t="s">
        <v>53</v>
      </c>
      <c r="M22" s="105" t="s">
        <v>53</v>
      </c>
    </row>
    <row r="23" spans="1:13" s="31" customFormat="1" ht="10.5" customHeight="1">
      <c r="A23" s="51" t="s">
        <v>88</v>
      </c>
      <c r="B23" s="106">
        <v>7</v>
      </c>
      <c r="C23" s="105">
        <v>1076</v>
      </c>
      <c r="D23" s="105" t="s">
        <v>53</v>
      </c>
      <c r="E23" s="105" t="s">
        <v>53</v>
      </c>
      <c r="F23" s="105" t="s">
        <v>53</v>
      </c>
      <c r="G23" s="105" t="s">
        <v>53</v>
      </c>
      <c r="H23" s="105" t="s">
        <v>53</v>
      </c>
      <c r="I23" s="105" t="s">
        <v>53</v>
      </c>
      <c r="J23" s="105">
        <v>6</v>
      </c>
      <c r="K23" s="105">
        <v>776</v>
      </c>
      <c r="L23" s="105">
        <v>1</v>
      </c>
      <c r="M23" s="105">
        <v>300</v>
      </c>
    </row>
    <row r="24" spans="1:13" s="31" customFormat="1" ht="10.5" customHeight="1">
      <c r="A24" s="51" t="s">
        <v>91</v>
      </c>
      <c r="B24" s="106">
        <v>1</v>
      </c>
      <c r="C24" s="105">
        <v>198</v>
      </c>
      <c r="D24" s="105">
        <v>1</v>
      </c>
      <c r="E24" s="105">
        <v>198</v>
      </c>
      <c r="F24" s="105" t="s">
        <v>53</v>
      </c>
      <c r="G24" s="105" t="s">
        <v>53</v>
      </c>
      <c r="H24" s="105" t="s">
        <v>53</v>
      </c>
      <c r="I24" s="105" t="s">
        <v>53</v>
      </c>
      <c r="J24" s="105" t="s">
        <v>53</v>
      </c>
      <c r="K24" s="105" t="s">
        <v>53</v>
      </c>
      <c r="L24" s="105" t="s">
        <v>53</v>
      </c>
      <c r="M24" s="105" t="s">
        <v>53</v>
      </c>
    </row>
    <row r="25" spans="1:13" s="31" customFormat="1" ht="10.5" customHeight="1">
      <c r="A25" s="51" t="s">
        <v>100</v>
      </c>
      <c r="B25" s="106">
        <v>3</v>
      </c>
      <c r="C25" s="105">
        <v>83</v>
      </c>
      <c r="D25" s="105" t="s">
        <v>53</v>
      </c>
      <c r="E25" s="105" t="s">
        <v>53</v>
      </c>
      <c r="F25" s="105" t="s">
        <v>53</v>
      </c>
      <c r="G25" s="105" t="s">
        <v>53</v>
      </c>
      <c r="H25" s="105" t="s">
        <v>53</v>
      </c>
      <c r="I25" s="105" t="s">
        <v>53</v>
      </c>
      <c r="J25" s="105">
        <v>3</v>
      </c>
      <c r="K25" s="105">
        <v>83</v>
      </c>
      <c r="L25" s="105" t="s">
        <v>53</v>
      </c>
      <c r="M25" s="105" t="s">
        <v>53</v>
      </c>
    </row>
    <row r="26" spans="1:13" s="31" customFormat="1" ht="10.5" customHeight="1">
      <c r="A26" s="122" t="s">
        <v>102</v>
      </c>
      <c r="B26" s="111">
        <v>4</v>
      </c>
      <c r="C26" s="112">
        <v>207</v>
      </c>
      <c r="D26" s="112" t="s">
        <v>90</v>
      </c>
      <c r="E26" s="112" t="s">
        <v>90</v>
      </c>
      <c r="F26" s="112" t="s">
        <v>90</v>
      </c>
      <c r="G26" s="112" t="s">
        <v>90</v>
      </c>
      <c r="H26" s="112">
        <v>1</v>
      </c>
      <c r="I26" s="112">
        <v>87</v>
      </c>
      <c r="J26" s="112">
        <v>3</v>
      </c>
      <c r="K26" s="112">
        <v>120</v>
      </c>
      <c r="L26" s="112" t="s">
        <v>90</v>
      </c>
      <c r="M26" s="112" t="s">
        <v>90</v>
      </c>
    </row>
    <row r="27" spans="1:13" s="31" customFormat="1" ht="3.75" customHeight="1">
      <c r="A27" s="69"/>
      <c r="B27" s="71"/>
      <c r="C27" s="70"/>
      <c r="D27" s="105"/>
      <c r="E27" s="105"/>
      <c r="F27" s="114"/>
      <c r="G27" s="114"/>
      <c r="H27" s="114"/>
      <c r="I27" s="114"/>
      <c r="J27" s="70"/>
      <c r="K27" s="70"/>
      <c r="L27" s="73"/>
      <c r="M27" s="73"/>
    </row>
    <row r="28" spans="1:16" s="22" customFormat="1" ht="13.5" customHeight="1">
      <c r="A28" s="146" t="s">
        <v>84</v>
      </c>
      <c r="B28" s="147"/>
      <c r="C28" s="68"/>
      <c r="D28" s="72"/>
      <c r="E28" s="72"/>
      <c r="F28" s="68"/>
      <c r="G28" s="68"/>
      <c r="H28" s="68"/>
      <c r="I28" s="68"/>
      <c r="J28" s="68"/>
      <c r="K28" s="72"/>
      <c r="M28" s="72"/>
      <c r="P28" s="68"/>
    </row>
    <row r="29" s="11" customFormat="1" ht="12" customHeight="1"/>
    <row r="30" spans="5:17" ht="13.5">
      <c r="E30" s="57"/>
      <c r="Q30" s="15"/>
    </row>
  </sheetData>
  <sheetProtection/>
  <mergeCells count="3">
    <mergeCell ref="A3:A4"/>
    <mergeCell ref="J3:K3"/>
    <mergeCell ref="A28:B28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C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5"/>
  <sheetViews>
    <sheetView showGridLines="0" view="pageBreakPreview" zoomScale="130" zoomScaleNormal="150" zoomScaleSheetLayoutView="130" zoomScalePageLayoutView="0" workbookViewId="0" topLeftCell="A1">
      <selection activeCell="H26" sqref="F26:H26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38</v>
      </c>
      <c r="H2" s="7"/>
      <c r="K2" s="7"/>
    </row>
    <row r="3" spans="1:13" s="26" customFormat="1" ht="12.75" customHeight="1">
      <c r="A3" s="142" t="s">
        <v>42</v>
      </c>
      <c r="B3" s="23" t="s">
        <v>8</v>
      </c>
      <c r="C3" s="33"/>
      <c r="D3" s="23"/>
      <c r="E3" s="24"/>
      <c r="F3" s="23" t="s">
        <v>50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3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1" t="s">
        <v>97</v>
      </c>
      <c r="B6" s="92">
        <v>51365</v>
      </c>
      <c r="C6" s="92">
        <v>26128</v>
      </c>
      <c r="D6" s="92">
        <v>15</v>
      </c>
      <c r="E6" s="92">
        <v>1055</v>
      </c>
      <c r="F6" s="92">
        <v>274806</v>
      </c>
      <c r="G6" s="92">
        <v>255540</v>
      </c>
      <c r="H6" s="92">
        <v>10</v>
      </c>
      <c r="I6" s="92">
        <v>21</v>
      </c>
      <c r="J6" s="92">
        <v>12376</v>
      </c>
      <c r="K6" s="92">
        <v>4</v>
      </c>
      <c r="L6" s="92">
        <v>6</v>
      </c>
      <c r="M6" s="92">
        <v>4635</v>
      </c>
    </row>
    <row r="7" spans="1:13" s="26" customFormat="1" ht="10.5" customHeight="1">
      <c r="A7" s="91" t="s">
        <v>79</v>
      </c>
      <c r="B7" s="92">
        <v>47630</v>
      </c>
      <c r="C7" s="92">
        <v>18398</v>
      </c>
      <c r="D7" s="92">
        <v>14</v>
      </c>
      <c r="E7" s="92">
        <v>368</v>
      </c>
      <c r="F7" s="92">
        <v>258477</v>
      </c>
      <c r="G7" s="92">
        <v>247373</v>
      </c>
      <c r="H7" s="92">
        <v>16</v>
      </c>
      <c r="I7" s="92">
        <v>25</v>
      </c>
      <c r="J7" s="92">
        <v>13213</v>
      </c>
      <c r="K7" s="92">
        <v>7</v>
      </c>
      <c r="L7" s="92">
        <v>8</v>
      </c>
      <c r="M7" s="92">
        <v>3961</v>
      </c>
    </row>
    <row r="8" spans="1:13" s="90" customFormat="1" ht="10.5" customHeight="1">
      <c r="A8" s="124" t="s">
        <v>98</v>
      </c>
      <c r="B8" s="126">
        <v>40911</v>
      </c>
      <c r="C8" s="126">
        <v>13425</v>
      </c>
      <c r="D8" s="126">
        <v>9</v>
      </c>
      <c r="E8" s="126">
        <v>808</v>
      </c>
      <c r="F8" s="126">
        <v>236567</v>
      </c>
      <c r="G8" s="126">
        <v>235989</v>
      </c>
      <c r="H8" s="126">
        <v>14</v>
      </c>
      <c r="I8" s="126">
        <v>68</v>
      </c>
      <c r="J8" s="126">
        <v>49819</v>
      </c>
      <c r="K8" s="126">
        <v>5</v>
      </c>
      <c r="L8" s="126">
        <v>6</v>
      </c>
      <c r="M8" s="126">
        <v>3069</v>
      </c>
    </row>
    <row r="9" spans="1:13" s="31" customFormat="1" ht="6.75" customHeight="1">
      <c r="A9" s="74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</row>
    <row r="10" spans="1:13" s="87" customFormat="1" ht="10.5" customHeight="1">
      <c r="A10" s="51" t="s">
        <v>103</v>
      </c>
      <c r="B10" s="92">
        <v>4252</v>
      </c>
      <c r="C10" s="92">
        <v>1646</v>
      </c>
      <c r="D10" s="92">
        <v>2</v>
      </c>
      <c r="E10" s="92">
        <v>27</v>
      </c>
      <c r="F10" s="92">
        <v>23405</v>
      </c>
      <c r="G10" s="92">
        <v>24420</v>
      </c>
      <c r="H10" s="92">
        <v>2</v>
      </c>
      <c r="I10" s="92">
        <v>5</v>
      </c>
      <c r="J10" s="92">
        <v>1054</v>
      </c>
      <c r="K10" s="92">
        <v>1</v>
      </c>
      <c r="L10" s="92">
        <v>1</v>
      </c>
      <c r="M10" s="92">
        <v>494</v>
      </c>
    </row>
    <row r="11" spans="1:13" s="87" customFormat="1" ht="10.5" customHeight="1">
      <c r="A11" s="51" t="s">
        <v>55</v>
      </c>
      <c r="B11" s="92">
        <v>3812</v>
      </c>
      <c r="C11" s="92">
        <v>1431</v>
      </c>
      <c r="D11" s="92">
        <v>1</v>
      </c>
      <c r="E11" s="92">
        <v>36</v>
      </c>
      <c r="F11" s="92">
        <v>21247</v>
      </c>
      <c r="G11" s="92">
        <v>17671</v>
      </c>
      <c r="H11" s="92">
        <v>1</v>
      </c>
      <c r="I11" s="92">
        <v>1</v>
      </c>
      <c r="J11" s="92">
        <v>3000</v>
      </c>
      <c r="K11" s="92" t="s">
        <v>53</v>
      </c>
      <c r="L11" s="92" t="s">
        <v>53</v>
      </c>
      <c r="M11" s="92" t="s">
        <v>53</v>
      </c>
    </row>
    <row r="12" spans="1:13" s="87" customFormat="1" ht="10.5" customHeight="1">
      <c r="A12" s="51" t="s">
        <v>68</v>
      </c>
      <c r="B12" s="92">
        <v>3134</v>
      </c>
      <c r="C12" s="92">
        <v>1317</v>
      </c>
      <c r="D12" s="92">
        <v>1</v>
      </c>
      <c r="E12" s="92">
        <v>23</v>
      </c>
      <c r="F12" s="92">
        <v>17312</v>
      </c>
      <c r="G12" s="92">
        <v>15001</v>
      </c>
      <c r="H12" s="92">
        <v>2</v>
      </c>
      <c r="I12" s="92">
        <v>5</v>
      </c>
      <c r="J12" s="92">
        <v>1137</v>
      </c>
      <c r="K12" s="92">
        <v>1</v>
      </c>
      <c r="L12" s="92">
        <v>1</v>
      </c>
      <c r="M12" s="92">
        <v>335</v>
      </c>
    </row>
    <row r="13" spans="1:13" s="26" customFormat="1" ht="10.5" customHeight="1">
      <c r="A13" s="51" t="s">
        <v>56</v>
      </c>
      <c r="B13" s="92">
        <v>4268</v>
      </c>
      <c r="C13" s="92">
        <v>1569</v>
      </c>
      <c r="D13" s="92">
        <v>1</v>
      </c>
      <c r="E13" s="92">
        <v>43</v>
      </c>
      <c r="F13" s="92">
        <v>22501</v>
      </c>
      <c r="G13" s="92">
        <v>23631</v>
      </c>
      <c r="H13" s="92">
        <v>1</v>
      </c>
      <c r="I13" s="92">
        <v>1</v>
      </c>
      <c r="J13" s="92">
        <v>2000</v>
      </c>
      <c r="K13" s="92">
        <v>1</v>
      </c>
      <c r="L13" s="92">
        <v>1</v>
      </c>
      <c r="M13" s="92">
        <v>2000</v>
      </c>
    </row>
    <row r="14" spans="1:13" s="26" customFormat="1" ht="10.5" customHeight="1">
      <c r="A14" s="51" t="s">
        <v>74</v>
      </c>
      <c r="B14" s="92">
        <v>4014</v>
      </c>
      <c r="C14" s="92">
        <v>1439</v>
      </c>
      <c r="D14" s="92">
        <v>2</v>
      </c>
      <c r="E14" s="92">
        <v>100</v>
      </c>
      <c r="F14" s="92">
        <v>22869</v>
      </c>
      <c r="G14" s="92">
        <v>23389</v>
      </c>
      <c r="H14" s="92" t="s">
        <v>53</v>
      </c>
      <c r="I14" s="92" t="s">
        <v>53</v>
      </c>
      <c r="J14" s="92" t="s">
        <v>53</v>
      </c>
      <c r="K14" s="92" t="s">
        <v>53</v>
      </c>
      <c r="L14" s="92" t="s">
        <v>53</v>
      </c>
      <c r="M14" s="92" t="s">
        <v>53</v>
      </c>
    </row>
    <row r="15" spans="1:13" s="26" customFormat="1" ht="10.5" customHeight="1">
      <c r="A15" s="51" t="s">
        <v>69</v>
      </c>
      <c r="B15" s="92">
        <v>2949</v>
      </c>
      <c r="C15" s="92">
        <v>1105</v>
      </c>
      <c r="D15" s="92">
        <v>1</v>
      </c>
      <c r="E15" s="92">
        <v>16</v>
      </c>
      <c r="F15" s="92">
        <v>17019</v>
      </c>
      <c r="G15" s="92">
        <v>14589</v>
      </c>
      <c r="H15" s="92">
        <v>2</v>
      </c>
      <c r="I15" s="92">
        <v>7</v>
      </c>
      <c r="J15" s="92">
        <v>1532</v>
      </c>
      <c r="K15" s="92" t="s">
        <v>53</v>
      </c>
      <c r="L15" s="92" t="s">
        <v>53</v>
      </c>
      <c r="M15" s="92" t="s">
        <v>53</v>
      </c>
    </row>
    <row r="16" spans="1:13" s="26" customFormat="1" ht="10.5" customHeight="1">
      <c r="A16" s="51" t="s">
        <v>72</v>
      </c>
      <c r="B16" s="92">
        <v>4209</v>
      </c>
      <c r="C16" s="92">
        <v>1527</v>
      </c>
      <c r="D16" s="92">
        <v>2</v>
      </c>
      <c r="E16" s="92">
        <v>101</v>
      </c>
      <c r="F16" s="92">
        <v>24394</v>
      </c>
      <c r="G16" s="92">
        <v>25190</v>
      </c>
      <c r="H16" s="92">
        <v>4</v>
      </c>
      <c r="I16" s="92">
        <v>12</v>
      </c>
      <c r="J16" s="92">
        <v>10115</v>
      </c>
      <c r="K16" s="92">
        <v>2</v>
      </c>
      <c r="L16" s="92">
        <v>2</v>
      </c>
      <c r="M16" s="92">
        <v>1772</v>
      </c>
    </row>
    <row r="17" spans="1:13" s="26" customFormat="1" ht="10.5" customHeight="1">
      <c r="A17" s="51" t="s">
        <v>73</v>
      </c>
      <c r="B17" s="92">
        <v>3441</v>
      </c>
      <c r="C17" s="92">
        <v>1130</v>
      </c>
      <c r="D17" s="92">
        <v>1</v>
      </c>
      <c r="E17" s="92">
        <v>27</v>
      </c>
      <c r="F17" s="92">
        <v>20013</v>
      </c>
      <c r="G17" s="92">
        <v>19269</v>
      </c>
      <c r="H17" s="92">
        <v>1</v>
      </c>
      <c r="I17" s="92">
        <v>2</v>
      </c>
      <c r="J17" s="92">
        <v>1017</v>
      </c>
      <c r="K17" s="92" t="s">
        <v>53</v>
      </c>
      <c r="L17" s="92" t="s">
        <v>53</v>
      </c>
      <c r="M17" s="92" t="s">
        <v>53</v>
      </c>
    </row>
    <row r="18" spans="1:13" s="26" customFormat="1" ht="10.5" customHeight="1">
      <c r="A18" s="51" t="s">
        <v>76</v>
      </c>
      <c r="B18" s="92">
        <v>2699</v>
      </c>
      <c r="C18" s="92">
        <v>1083</v>
      </c>
      <c r="D18" s="92">
        <v>1</v>
      </c>
      <c r="E18" s="92">
        <v>45</v>
      </c>
      <c r="F18" s="92">
        <v>15750</v>
      </c>
      <c r="G18" s="92">
        <v>16260</v>
      </c>
      <c r="H18" s="92">
        <v>2</v>
      </c>
      <c r="I18" s="92">
        <v>3</v>
      </c>
      <c r="J18" s="92">
        <v>1137</v>
      </c>
      <c r="K18" s="92">
        <v>2</v>
      </c>
      <c r="L18" s="92">
        <v>3</v>
      </c>
      <c r="M18" s="92">
        <v>1137</v>
      </c>
    </row>
    <row r="19" spans="1:13" s="26" customFormat="1" ht="10.5" customHeight="1">
      <c r="A19" s="51" t="s">
        <v>83</v>
      </c>
      <c r="B19" s="92">
        <v>4035</v>
      </c>
      <c r="C19" s="92">
        <v>1228</v>
      </c>
      <c r="D19" s="92">
        <v>1</v>
      </c>
      <c r="E19" s="92">
        <v>18</v>
      </c>
      <c r="F19" s="92">
        <v>23248</v>
      </c>
      <c r="G19" s="92">
        <v>27735</v>
      </c>
      <c r="H19" s="92" t="s">
        <v>53</v>
      </c>
      <c r="I19" s="92" t="s">
        <v>53</v>
      </c>
      <c r="J19" s="92" t="s">
        <v>53</v>
      </c>
      <c r="K19" s="92" t="s">
        <v>53</v>
      </c>
      <c r="L19" s="92" t="s">
        <v>53</v>
      </c>
      <c r="M19" s="92" t="s">
        <v>53</v>
      </c>
    </row>
    <row r="20" spans="1:13" s="26" customFormat="1" ht="10.5" customHeight="1">
      <c r="A20" s="51" t="s">
        <v>85</v>
      </c>
      <c r="B20" s="92">
        <v>3659</v>
      </c>
      <c r="C20" s="92">
        <v>1014</v>
      </c>
      <c r="D20" s="92">
        <v>1</v>
      </c>
      <c r="E20" s="92">
        <v>87</v>
      </c>
      <c r="F20" s="92">
        <v>20239</v>
      </c>
      <c r="G20" s="92">
        <v>18718</v>
      </c>
      <c r="H20" s="92" t="s">
        <v>53</v>
      </c>
      <c r="I20" s="92" t="s">
        <v>53</v>
      </c>
      <c r="J20" s="92" t="s">
        <v>53</v>
      </c>
      <c r="K20" s="92" t="s">
        <v>53</v>
      </c>
      <c r="L20" s="92" t="s">
        <v>53</v>
      </c>
      <c r="M20" s="92" t="s">
        <v>53</v>
      </c>
    </row>
    <row r="21" spans="1:13" s="26" customFormat="1" ht="10.5" customHeight="1">
      <c r="A21" s="51" t="s">
        <v>86</v>
      </c>
      <c r="B21" s="92">
        <v>3219</v>
      </c>
      <c r="C21" s="92">
        <v>948</v>
      </c>
      <c r="D21" s="92">
        <v>1</v>
      </c>
      <c r="E21" s="92">
        <v>129</v>
      </c>
      <c r="F21" s="92">
        <v>19508</v>
      </c>
      <c r="G21" s="92">
        <v>20758</v>
      </c>
      <c r="H21" s="92">
        <v>1</v>
      </c>
      <c r="I21" s="92">
        <v>1</v>
      </c>
      <c r="J21" s="92">
        <v>17</v>
      </c>
      <c r="K21" s="92" t="s">
        <v>53</v>
      </c>
      <c r="L21" s="92" t="s">
        <v>53</v>
      </c>
      <c r="M21" s="92" t="s">
        <v>53</v>
      </c>
    </row>
    <row r="22" spans="1:13" s="31" customFormat="1" ht="10.5" customHeight="1">
      <c r="A22" s="51" t="s">
        <v>87</v>
      </c>
      <c r="B22" s="92">
        <v>3169</v>
      </c>
      <c r="C22" s="92">
        <v>1043</v>
      </c>
      <c r="D22" s="92">
        <v>1</v>
      </c>
      <c r="E22" s="92">
        <v>61</v>
      </c>
      <c r="F22" s="92">
        <v>18215</v>
      </c>
      <c r="G22" s="92">
        <v>18252</v>
      </c>
      <c r="H22" s="92">
        <v>3</v>
      </c>
      <c r="I22" s="92">
        <v>42</v>
      </c>
      <c r="J22" s="92">
        <v>35841</v>
      </c>
      <c r="K22" s="92" t="s">
        <v>53</v>
      </c>
      <c r="L22" s="92" t="s">
        <v>53</v>
      </c>
      <c r="M22" s="92" t="s">
        <v>53</v>
      </c>
    </row>
    <row r="23" spans="1:13" s="31" customFormat="1" ht="10.5" customHeight="1">
      <c r="A23" s="51" t="s">
        <v>88</v>
      </c>
      <c r="B23" s="92">
        <v>2764</v>
      </c>
      <c r="C23" s="92">
        <v>788</v>
      </c>
      <c r="D23" s="92">
        <v>1</v>
      </c>
      <c r="E23" s="92">
        <v>170</v>
      </c>
      <c r="F23" s="92">
        <v>16157</v>
      </c>
      <c r="G23" s="92">
        <v>12466</v>
      </c>
      <c r="H23" s="92">
        <v>1</v>
      </c>
      <c r="I23" s="92">
        <v>1</v>
      </c>
      <c r="J23" s="92">
        <v>160</v>
      </c>
      <c r="K23" s="92">
        <v>1</v>
      </c>
      <c r="L23" s="92">
        <v>1</v>
      </c>
      <c r="M23" s="92">
        <v>160</v>
      </c>
    </row>
    <row r="24" spans="1:13" s="31" customFormat="1" ht="10.5" customHeight="1">
      <c r="A24" s="51" t="s">
        <v>91</v>
      </c>
      <c r="B24" s="92">
        <v>3478</v>
      </c>
      <c r="C24" s="92">
        <v>1066</v>
      </c>
      <c r="D24" s="92">
        <v>1</v>
      </c>
      <c r="E24" s="92">
        <v>12</v>
      </c>
      <c r="F24" s="92">
        <v>20776</v>
      </c>
      <c r="G24" s="92">
        <v>20955</v>
      </c>
      <c r="H24" s="92" t="s">
        <v>53</v>
      </c>
      <c r="I24" s="92" t="s">
        <v>53</v>
      </c>
      <c r="J24" s="92" t="s">
        <v>53</v>
      </c>
      <c r="K24" s="92" t="s">
        <v>53</v>
      </c>
      <c r="L24" s="92" t="s">
        <v>53</v>
      </c>
      <c r="M24" s="92" t="s">
        <v>53</v>
      </c>
    </row>
    <row r="25" spans="1:13" s="31" customFormat="1" ht="10.5" customHeight="1">
      <c r="A25" s="51" t="s">
        <v>100</v>
      </c>
      <c r="B25" s="92">
        <v>3268</v>
      </c>
      <c r="C25" s="92">
        <v>1055</v>
      </c>
      <c r="D25" s="92">
        <v>275</v>
      </c>
      <c r="E25" s="92">
        <v>43</v>
      </c>
      <c r="F25" s="92">
        <v>18379</v>
      </c>
      <c r="G25" s="92">
        <v>18402</v>
      </c>
      <c r="H25" s="3" t="s">
        <v>53</v>
      </c>
      <c r="I25" s="3" t="s">
        <v>53</v>
      </c>
      <c r="J25" s="39" t="s">
        <v>53</v>
      </c>
      <c r="K25" s="32" t="s">
        <v>53</v>
      </c>
      <c r="L25" s="32" t="s">
        <v>53</v>
      </c>
      <c r="M25" s="39" t="s">
        <v>53</v>
      </c>
    </row>
    <row r="26" spans="1:13" s="31" customFormat="1" ht="12" customHeight="1">
      <c r="A26" s="122" t="s">
        <v>102</v>
      </c>
      <c r="B26" s="93" t="s">
        <v>65</v>
      </c>
      <c r="C26" s="93" t="s">
        <v>65</v>
      </c>
      <c r="D26" s="92" t="s">
        <v>65</v>
      </c>
      <c r="E26" s="93" t="s">
        <v>65</v>
      </c>
      <c r="F26" s="93">
        <v>16305</v>
      </c>
      <c r="G26" s="93">
        <v>16613</v>
      </c>
      <c r="H26" s="116" t="s">
        <v>90</v>
      </c>
      <c r="I26" s="116" t="s">
        <v>90</v>
      </c>
      <c r="J26" s="93" t="s">
        <v>90</v>
      </c>
      <c r="K26" s="116" t="s">
        <v>90</v>
      </c>
      <c r="L26" s="116" t="s">
        <v>90</v>
      </c>
      <c r="M26" s="93" t="s">
        <v>90</v>
      </c>
    </row>
    <row r="27" spans="1:13" s="31" customFormat="1" ht="6" customHeight="1">
      <c r="A27" s="65"/>
      <c r="B27" s="66"/>
      <c r="C27" s="66"/>
      <c r="D27" s="66"/>
      <c r="E27" s="66" t="s">
        <v>66</v>
      </c>
      <c r="F27" s="66"/>
      <c r="G27" s="66"/>
      <c r="H27" s="67"/>
      <c r="I27" s="67"/>
      <c r="J27" s="66"/>
      <c r="K27" s="67"/>
      <c r="L27" s="67"/>
      <c r="M27" s="66"/>
    </row>
    <row r="28" s="41" customFormat="1" ht="10.5" customHeight="1">
      <c r="A28" s="40" t="s">
        <v>63</v>
      </c>
    </row>
    <row r="29" s="21" customFormat="1" ht="10.5" customHeight="1">
      <c r="A29" s="50" t="s">
        <v>82</v>
      </c>
    </row>
    <row r="30" s="22" customFormat="1" ht="10.5" customHeight="1">
      <c r="A30" s="42"/>
    </row>
    <row r="31" spans="2:14" ht="13.5">
      <c r="B31" s="39"/>
      <c r="C31" s="39"/>
      <c r="D31" s="39"/>
      <c r="E31" s="39"/>
      <c r="F31" s="135"/>
      <c r="G31" s="135"/>
      <c r="H31" s="135"/>
      <c r="I31" s="135"/>
      <c r="J31" s="135"/>
      <c r="K31" s="135"/>
      <c r="L31" s="135"/>
      <c r="M31" s="135"/>
      <c r="N31" s="52"/>
    </row>
    <row r="32" spans="5:14" ht="13.5"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showGridLines="0" view="pageBreakPreview" zoomScale="120" zoomScaleNormal="150" zoomScaleSheetLayoutView="120" zoomScalePageLayoutView="0" workbookViewId="0" topLeftCell="A1">
      <selection activeCell="B26" sqref="B26:M26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39</v>
      </c>
      <c r="H2" s="7"/>
      <c r="M2" s="32" t="s">
        <v>40</v>
      </c>
    </row>
    <row r="3" spans="1:13" s="26" customFormat="1" ht="12.75" customHeight="1">
      <c r="A3" s="142" t="s">
        <v>43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3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77" t="s">
        <v>75</v>
      </c>
      <c r="B6" s="103">
        <v>2486</v>
      </c>
      <c r="C6" s="103">
        <v>25324</v>
      </c>
      <c r="D6" s="103">
        <v>2408</v>
      </c>
      <c r="E6" s="103">
        <v>24134</v>
      </c>
      <c r="F6" s="103">
        <v>2516</v>
      </c>
      <c r="G6" s="103">
        <v>25896</v>
      </c>
      <c r="H6" s="7">
        <v>88</v>
      </c>
      <c r="I6" s="103">
        <v>687</v>
      </c>
      <c r="J6" s="7">
        <v>82</v>
      </c>
      <c r="K6" s="102">
        <v>192</v>
      </c>
      <c r="L6" s="102">
        <v>10461</v>
      </c>
      <c r="M6" s="102">
        <v>78848</v>
      </c>
    </row>
    <row r="7" spans="1:13" s="26" customFormat="1" ht="12" customHeight="1">
      <c r="A7" s="77" t="s">
        <v>70</v>
      </c>
      <c r="B7" s="103">
        <v>2385</v>
      </c>
      <c r="C7" s="103">
        <v>25151</v>
      </c>
      <c r="D7" s="103">
        <v>2329</v>
      </c>
      <c r="E7" s="103">
        <v>24362</v>
      </c>
      <c r="F7" s="103">
        <v>2701</v>
      </c>
      <c r="G7" s="103">
        <v>25958</v>
      </c>
      <c r="H7" s="7">
        <v>88</v>
      </c>
      <c r="I7" s="103">
        <v>729</v>
      </c>
      <c r="J7" s="7">
        <v>83</v>
      </c>
      <c r="K7" s="102">
        <v>214</v>
      </c>
      <c r="L7" s="102">
        <v>9979</v>
      </c>
      <c r="M7" s="102">
        <v>76202</v>
      </c>
    </row>
    <row r="8" spans="1:17" s="31" customFormat="1" ht="12" customHeight="1">
      <c r="A8" s="127" t="s">
        <v>80</v>
      </c>
      <c r="B8" s="128">
        <v>2539</v>
      </c>
      <c r="C8" s="128">
        <v>27006</v>
      </c>
      <c r="D8" s="128">
        <v>2456</v>
      </c>
      <c r="E8" s="128">
        <v>25463</v>
      </c>
      <c r="F8" s="128">
        <v>2511</v>
      </c>
      <c r="G8" s="128">
        <v>24625</v>
      </c>
      <c r="H8" s="129">
        <v>105</v>
      </c>
      <c r="I8" s="128">
        <v>933</v>
      </c>
      <c r="J8" s="129">
        <v>111</v>
      </c>
      <c r="K8" s="130">
        <v>220</v>
      </c>
      <c r="L8" s="130">
        <v>9723</v>
      </c>
      <c r="M8" s="130">
        <v>74391</v>
      </c>
      <c r="N8" s="54"/>
      <c r="Q8" s="76"/>
    </row>
    <row r="9" spans="1:13" s="30" customFormat="1" ht="10.5" customHeight="1">
      <c r="A9" s="91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30" customFormat="1" ht="12" customHeight="1">
      <c r="A10" s="91" t="s">
        <v>104</v>
      </c>
      <c r="B10" s="108">
        <v>252</v>
      </c>
      <c r="C10" s="102">
        <v>2429</v>
      </c>
      <c r="D10" s="102">
        <v>247</v>
      </c>
      <c r="E10" s="102">
        <v>2215</v>
      </c>
      <c r="F10" s="102">
        <v>219</v>
      </c>
      <c r="G10" s="102">
        <v>2197</v>
      </c>
      <c r="H10" s="102">
        <v>9</v>
      </c>
      <c r="I10" s="102">
        <v>49</v>
      </c>
      <c r="J10" s="102">
        <v>136</v>
      </c>
      <c r="K10" s="102">
        <v>646</v>
      </c>
      <c r="L10" s="102">
        <v>9787</v>
      </c>
      <c r="M10" s="102">
        <v>74579</v>
      </c>
    </row>
    <row r="11" spans="1:13" s="30" customFormat="1" ht="12" customHeight="1">
      <c r="A11" s="91" t="s">
        <v>55</v>
      </c>
      <c r="B11" s="108">
        <v>220</v>
      </c>
      <c r="C11" s="102">
        <v>2399</v>
      </c>
      <c r="D11" s="102">
        <v>204</v>
      </c>
      <c r="E11" s="102">
        <v>2262</v>
      </c>
      <c r="F11" s="102">
        <v>212</v>
      </c>
      <c r="G11" s="102">
        <v>2107</v>
      </c>
      <c r="H11" s="102">
        <v>7</v>
      </c>
      <c r="I11" s="102">
        <v>25</v>
      </c>
      <c r="J11" s="102">
        <v>143</v>
      </c>
      <c r="K11" s="102">
        <v>670</v>
      </c>
      <c r="L11" s="102">
        <v>9777</v>
      </c>
      <c r="M11" s="102">
        <v>74307</v>
      </c>
    </row>
    <row r="12" spans="1:13" s="30" customFormat="1" ht="12" customHeight="1">
      <c r="A12" s="91" t="s">
        <v>68</v>
      </c>
      <c r="B12" s="108">
        <v>195</v>
      </c>
      <c r="C12" s="102">
        <v>2195</v>
      </c>
      <c r="D12" s="102">
        <v>206</v>
      </c>
      <c r="E12" s="102">
        <v>2247</v>
      </c>
      <c r="F12" s="102">
        <v>209</v>
      </c>
      <c r="G12" s="102">
        <v>2155</v>
      </c>
      <c r="H12" s="102">
        <v>12</v>
      </c>
      <c r="I12" s="102">
        <v>141</v>
      </c>
      <c r="J12" s="102">
        <v>155</v>
      </c>
      <c r="K12" s="102">
        <v>803</v>
      </c>
      <c r="L12" s="102">
        <v>9764</v>
      </c>
      <c r="M12" s="102">
        <v>74384</v>
      </c>
    </row>
    <row r="13" spans="1:13" s="30" customFormat="1" ht="12" customHeight="1">
      <c r="A13" s="91" t="s">
        <v>56</v>
      </c>
      <c r="B13" s="108">
        <v>227</v>
      </c>
      <c r="C13" s="102">
        <v>2388</v>
      </c>
      <c r="D13" s="102">
        <v>223</v>
      </c>
      <c r="E13" s="102">
        <v>2299</v>
      </c>
      <c r="F13" s="102">
        <v>216</v>
      </c>
      <c r="G13" s="102">
        <v>1982</v>
      </c>
      <c r="H13" s="102">
        <v>5</v>
      </c>
      <c r="I13" s="102">
        <v>19</v>
      </c>
      <c r="J13" s="102">
        <v>160</v>
      </c>
      <c r="K13" s="102">
        <v>821</v>
      </c>
      <c r="L13" s="102">
        <v>9763</v>
      </c>
      <c r="M13" s="102">
        <v>74574</v>
      </c>
    </row>
    <row r="14" spans="1:13" s="30" customFormat="1" ht="12" customHeight="1">
      <c r="A14" s="91" t="s">
        <v>74</v>
      </c>
      <c r="B14" s="108">
        <v>166</v>
      </c>
      <c r="C14" s="102">
        <v>1780</v>
      </c>
      <c r="D14" s="102">
        <v>159</v>
      </c>
      <c r="E14" s="102">
        <v>1705</v>
      </c>
      <c r="F14" s="102">
        <v>164</v>
      </c>
      <c r="G14" s="102">
        <v>2132</v>
      </c>
      <c r="H14" s="102">
        <v>6</v>
      </c>
      <c r="I14" s="102">
        <v>51</v>
      </c>
      <c r="J14" s="102">
        <v>166</v>
      </c>
      <c r="K14" s="102">
        <v>870</v>
      </c>
      <c r="L14" s="102">
        <v>9749</v>
      </c>
      <c r="M14" s="102">
        <v>74020</v>
      </c>
    </row>
    <row r="15" spans="1:13" s="30" customFormat="1" ht="12" customHeight="1">
      <c r="A15" s="91" t="s">
        <v>57</v>
      </c>
      <c r="B15" s="108">
        <v>194</v>
      </c>
      <c r="C15" s="102">
        <v>1773</v>
      </c>
      <c r="D15" s="102">
        <v>189</v>
      </c>
      <c r="E15" s="102">
        <v>1815</v>
      </c>
      <c r="F15" s="102">
        <v>189</v>
      </c>
      <c r="G15" s="102">
        <v>1975</v>
      </c>
      <c r="H15" s="102">
        <v>10</v>
      </c>
      <c r="I15" s="102">
        <v>55</v>
      </c>
      <c r="J15" s="102">
        <v>176</v>
      </c>
      <c r="K15" s="102">
        <v>921</v>
      </c>
      <c r="L15" s="102">
        <v>9729</v>
      </c>
      <c r="M15" s="102">
        <v>73961</v>
      </c>
    </row>
    <row r="16" spans="1:13" s="30" customFormat="1" ht="12" customHeight="1">
      <c r="A16" s="91" t="s">
        <v>58</v>
      </c>
      <c r="B16" s="108">
        <v>327</v>
      </c>
      <c r="C16" s="102">
        <v>4266</v>
      </c>
      <c r="D16" s="102">
        <v>312</v>
      </c>
      <c r="E16" s="102">
        <v>3581</v>
      </c>
      <c r="F16" s="102">
        <v>254</v>
      </c>
      <c r="G16" s="102">
        <v>1878</v>
      </c>
      <c r="H16" s="102">
        <v>1</v>
      </c>
      <c r="I16" s="102">
        <v>4</v>
      </c>
      <c r="J16" s="102">
        <v>111</v>
      </c>
      <c r="K16" s="102">
        <v>220</v>
      </c>
      <c r="L16" s="102">
        <v>9723</v>
      </c>
      <c r="M16" s="102">
        <v>74391</v>
      </c>
    </row>
    <row r="17" spans="1:13" s="30" customFormat="1" ht="12" customHeight="1">
      <c r="A17" s="91" t="s">
        <v>59</v>
      </c>
      <c r="B17" s="108">
        <v>1569</v>
      </c>
      <c r="C17" s="102">
        <v>35606</v>
      </c>
      <c r="D17" s="102">
        <v>1192</v>
      </c>
      <c r="E17" s="102">
        <v>26593</v>
      </c>
      <c r="F17" s="102">
        <v>410</v>
      </c>
      <c r="G17" s="102">
        <v>3609</v>
      </c>
      <c r="H17" s="102">
        <v>10</v>
      </c>
      <c r="I17" s="102">
        <v>46</v>
      </c>
      <c r="J17" s="102">
        <v>120</v>
      </c>
      <c r="K17" s="102">
        <v>265</v>
      </c>
      <c r="L17" s="102">
        <v>9942</v>
      </c>
      <c r="M17" s="102">
        <v>83324</v>
      </c>
    </row>
    <row r="18" spans="1:13" s="30" customFormat="1" ht="12" customHeight="1">
      <c r="A18" s="91" t="s">
        <v>81</v>
      </c>
      <c r="B18" s="108">
        <v>2259</v>
      </c>
      <c r="C18" s="102">
        <v>47885</v>
      </c>
      <c r="D18" s="102">
        <v>1836</v>
      </c>
      <c r="E18" s="102">
        <v>40304</v>
      </c>
      <c r="F18" s="102">
        <v>840</v>
      </c>
      <c r="G18" s="102">
        <v>6487</v>
      </c>
      <c r="H18" s="102">
        <v>3</v>
      </c>
      <c r="I18" s="102">
        <v>33</v>
      </c>
      <c r="J18" s="102">
        <v>123</v>
      </c>
      <c r="K18" s="102">
        <v>299</v>
      </c>
      <c r="L18" s="102">
        <v>10780</v>
      </c>
      <c r="M18" s="102">
        <v>115442</v>
      </c>
    </row>
    <row r="19" spans="1:13" s="30" customFormat="1" ht="12" customHeight="1">
      <c r="A19" s="91" t="s">
        <v>60</v>
      </c>
      <c r="B19" s="108">
        <v>2028</v>
      </c>
      <c r="C19" s="102">
        <v>46037</v>
      </c>
      <c r="D19" s="102">
        <v>1918</v>
      </c>
      <c r="E19" s="102">
        <v>38804</v>
      </c>
      <c r="F19" s="102">
        <v>910</v>
      </c>
      <c r="G19" s="102">
        <v>6717</v>
      </c>
      <c r="H19" s="102">
        <v>7</v>
      </c>
      <c r="I19" s="102">
        <v>74</v>
      </c>
      <c r="J19" s="102">
        <v>130</v>
      </c>
      <c r="K19" s="102">
        <v>373</v>
      </c>
      <c r="L19" s="102">
        <v>11834</v>
      </c>
      <c r="M19" s="102">
        <v>146599</v>
      </c>
    </row>
    <row r="20" spans="1:13" s="30" customFormat="1" ht="12" customHeight="1">
      <c r="A20" s="91" t="s">
        <v>61</v>
      </c>
      <c r="B20" s="108">
        <v>1020</v>
      </c>
      <c r="C20" s="102">
        <v>14526</v>
      </c>
      <c r="D20" s="102">
        <v>1383</v>
      </c>
      <c r="E20" s="102">
        <v>25017</v>
      </c>
      <c r="F20" s="102">
        <v>650</v>
      </c>
      <c r="G20" s="102">
        <v>5601</v>
      </c>
      <c r="H20" s="102">
        <v>13</v>
      </c>
      <c r="I20" s="102">
        <v>98</v>
      </c>
      <c r="J20" s="102">
        <v>143</v>
      </c>
      <c r="K20" s="102">
        <v>471</v>
      </c>
      <c r="L20" s="102">
        <v>12739</v>
      </c>
      <c r="M20" s="102">
        <v>173453</v>
      </c>
    </row>
    <row r="21" spans="1:13" s="30" customFormat="1" ht="12" customHeight="1">
      <c r="A21" s="91" t="s">
        <v>67</v>
      </c>
      <c r="B21" s="108">
        <v>659</v>
      </c>
      <c r="C21" s="102">
        <v>9392</v>
      </c>
      <c r="D21" s="102">
        <v>726</v>
      </c>
      <c r="E21" s="102">
        <v>9220</v>
      </c>
      <c r="F21" s="102">
        <v>468</v>
      </c>
      <c r="G21" s="102">
        <v>4218</v>
      </c>
      <c r="H21" s="102">
        <v>4</v>
      </c>
      <c r="I21" s="102">
        <v>24</v>
      </c>
      <c r="J21" s="102">
        <v>147</v>
      </c>
      <c r="K21" s="102">
        <v>495</v>
      </c>
      <c r="L21" s="102">
        <v>13237</v>
      </c>
      <c r="M21" s="102">
        <v>184260</v>
      </c>
    </row>
    <row r="22" spans="1:13" s="110" customFormat="1" ht="12" customHeight="1">
      <c r="A22" s="91" t="s">
        <v>54</v>
      </c>
      <c r="B22" s="108">
        <v>542</v>
      </c>
      <c r="C22" s="102">
        <v>7366</v>
      </c>
      <c r="D22" s="102">
        <v>538</v>
      </c>
      <c r="E22" s="102">
        <v>6923</v>
      </c>
      <c r="F22" s="102">
        <v>340</v>
      </c>
      <c r="G22" s="102">
        <v>3195</v>
      </c>
      <c r="H22" s="102">
        <v>1</v>
      </c>
      <c r="I22" s="102">
        <v>3</v>
      </c>
      <c r="J22" s="102">
        <v>148</v>
      </c>
      <c r="K22" s="102">
        <v>496</v>
      </c>
      <c r="L22" s="102">
        <v>13518</v>
      </c>
      <c r="M22" s="102">
        <v>189218</v>
      </c>
    </row>
    <row r="23" spans="1:13" s="110" customFormat="1" ht="12" customHeight="1">
      <c r="A23" s="91" t="s">
        <v>55</v>
      </c>
      <c r="B23" s="108">
        <v>388</v>
      </c>
      <c r="C23" s="102">
        <v>5340</v>
      </c>
      <c r="D23" s="102">
        <v>399</v>
      </c>
      <c r="E23" s="102">
        <v>4777</v>
      </c>
      <c r="F23" s="102">
        <v>286</v>
      </c>
      <c r="G23" s="102">
        <v>2870</v>
      </c>
      <c r="H23" s="102">
        <v>9</v>
      </c>
      <c r="I23" s="102">
        <v>90</v>
      </c>
      <c r="J23" s="102">
        <v>157</v>
      </c>
      <c r="K23" s="102">
        <v>586</v>
      </c>
      <c r="L23" s="102">
        <v>13696</v>
      </c>
      <c r="M23" s="102">
        <v>192187</v>
      </c>
    </row>
    <row r="24" spans="1:13" s="110" customFormat="1" ht="11.25">
      <c r="A24" s="91" t="s">
        <v>68</v>
      </c>
      <c r="B24" s="140">
        <v>395</v>
      </c>
      <c r="C24" s="102">
        <v>5501</v>
      </c>
      <c r="D24" s="136">
        <v>370</v>
      </c>
      <c r="E24" s="102">
        <v>5337</v>
      </c>
      <c r="F24" s="136">
        <v>240</v>
      </c>
      <c r="G24" s="102">
        <v>2542</v>
      </c>
      <c r="H24" s="136">
        <v>4</v>
      </c>
      <c r="I24" s="136">
        <v>48</v>
      </c>
      <c r="J24" s="136">
        <v>161</v>
      </c>
      <c r="K24" s="136">
        <v>634</v>
      </c>
      <c r="L24" s="102">
        <v>13786</v>
      </c>
      <c r="M24" s="102">
        <v>193756</v>
      </c>
    </row>
    <row r="25" spans="1:13" s="31" customFormat="1" ht="11.25">
      <c r="A25" s="91" t="s">
        <v>56</v>
      </c>
      <c r="B25" s="140">
        <v>484</v>
      </c>
      <c r="C25" s="102">
        <v>6386</v>
      </c>
      <c r="D25" s="136">
        <v>461</v>
      </c>
      <c r="E25" s="102">
        <v>5777</v>
      </c>
      <c r="F25" s="30">
        <v>382</v>
      </c>
      <c r="G25" s="102">
        <v>3952</v>
      </c>
      <c r="H25" s="30">
        <v>8</v>
      </c>
      <c r="I25" s="30">
        <v>190</v>
      </c>
      <c r="J25" s="30">
        <v>169</v>
      </c>
      <c r="K25" s="30">
        <v>824</v>
      </c>
      <c r="L25" s="102">
        <v>13900</v>
      </c>
      <c r="M25" s="102">
        <v>196492</v>
      </c>
    </row>
    <row r="26" spans="1:13" s="31" customFormat="1" ht="11.25">
      <c r="A26" s="120" t="s">
        <v>102</v>
      </c>
      <c r="B26" s="141">
        <v>260</v>
      </c>
      <c r="C26" s="113">
        <v>3669</v>
      </c>
      <c r="D26" s="117">
        <v>241</v>
      </c>
      <c r="E26" s="113">
        <v>3389</v>
      </c>
      <c r="F26" s="80">
        <v>175</v>
      </c>
      <c r="G26" s="113">
        <v>2529</v>
      </c>
      <c r="H26" s="80">
        <v>1</v>
      </c>
      <c r="I26" s="80">
        <v>0</v>
      </c>
      <c r="J26" s="80">
        <v>170</v>
      </c>
      <c r="K26" s="117">
        <v>817</v>
      </c>
      <c r="L26" s="113">
        <v>13985</v>
      </c>
      <c r="M26" s="113">
        <v>197167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71</v>
      </c>
    </row>
    <row r="30" ht="9.75" customHeight="1">
      <c r="A30" s="21" t="s">
        <v>52</v>
      </c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2021-03-16T01:51:54Z</cp:lastPrinted>
  <dcterms:created xsi:type="dcterms:W3CDTF">1997-01-08T22:48:59Z</dcterms:created>
  <dcterms:modified xsi:type="dcterms:W3CDTF">2021-03-16T02:58:33Z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