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17C082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B720F9AF-FD8B-4617-9E91-9FAE25FDF339}" xr6:coauthVersionLast="45" xr6:coauthVersionMax="45" xr10:uidLastSave="{00000000-0000-0000-0000-000000000000}"/>
  <bookViews>
    <workbookView xWindow="1440" yWindow="1125" windowWidth="19620" windowHeight="12195" xr2:uid="{3CF55247-C950-4929-9672-24E463A907B8}"/>
  </bookViews>
  <sheets>
    <sheet name="22-2  22-3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B13" i="1"/>
  <c r="C13" i="1"/>
  <c r="D13" i="1"/>
  <c r="E13" i="1"/>
  <c r="F13" i="1"/>
  <c r="G13" i="1"/>
  <c r="H13" i="1"/>
  <c r="I13" i="1"/>
  <c r="J13" i="1"/>
  <c r="K13" i="1"/>
  <c r="L13" i="1"/>
  <c r="M13" i="1"/>
  <c r="D48" i="1"/>
  <c r="E48" i="1"/>
  <c r="F48" i="1"/>
  <c r="G48" i="1"/>
  <c r="H48" i="1"/>
  <c r="I48" i="1"/>
  <c r="J48" i="1"/>
  <c r="K48" i="1"/>
  <c r="L48" i="1"/>
  <c r="M48" i="1"/>
  <c r="D49" i="1"/>
  <c r="E49" i="1"/>
  <c r="F49" i="1"/>
  <c r="G49" i="1"/>
  <c r="H49" i="1"/>
  <c r="I49" i="1"/>
  <c r="J49" i="1"/>
  <c r="K49" i="1"/>
  <c r="L49" i="1"/>
  <c r="M49" i="1"/>
</calcChain>
</file>

<file path=xl/sharedStrings.xml><?xml version="1.0" encoding="utf-8"?>
<sst xmlns="http://schemas.openxmlformats.org/spreadsheetml/2006/main" count="97" uniqueCount="58">
  <si>
    <t>資料:文部科学省｢学校基本調査｣　</t>
    <rPh sb="3" eb="5">
      <t>モンブ</t>
    </rPh>
    <rPh sb="5" eb="8">
      <t>カガクショウ</t>
    </rPh>
    <phoneticPr fontId="5"/>
  </si>
  <si>
    <t>太良町</t>
  </si>
  <si>
    <t>白石町</t>
  </si>
  <si>
    <t>江北町</t>
  </si>
  <si>
    <t>大町町</t>
  </si>
  <si>
    <t>有田町</t>
  </si>
  <si>
    <t>玄海町</t>
  </si>
  <si>
    <t>みやき町</t>
    <rPh sb="3" eb="4">
      <t>マチ</t>
    </rPh>
    <phoneticPr fontId="7"/>
  </si>
  <si>
    <t>上峰町</t>
  </si>
  <si>
    <t>基山町</t>
  </si>
  <si>
    <t>吉野ヶ里町</t>
    <rPh sb="0" eb="4">
      <t>ヨシノガリ</t>
    </rPh>
    <rPh sb="4" eb="5">
      <t>マチ</t>
    </rPh>
    <phoneticPr fontId="7"/>
  </si>
  <si>
    <t>神埼市</t>
    <rPh sb="0" eb="2">
      <t>カンザキ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</si>
  <si>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</si>
  <si>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小城市</t>
    <rPh sb="0" eb="3">
      <t>オギシ</t>
    </rPh>
    <phoneticPr fontId="7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</si>
  <si>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</si>
  <si>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</si>
  <si>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</si>
  <si>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</si>
  <si>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</si>
  <si>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</si>
  <si>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</si>
  <si>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</si>
  <si>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</si>
  <si>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令和 元 年</t>
    <rPh sb="0" eb="1">
      <t>モト</t>
    </rPh>
    <rPh sb="2" eb="3">
      <t>ネン</t>
    </rPh>
    <phoneticPr fontId="9"/>
  </si>
  <si>
    <t>　30</t>
    <phoneticPr fontId="9"/>
  </si>
  <si>
    <t>　29</t>
    <phoneticPr fontId="9"/>
  </si>
  <si>
    <t>平成 28 年</t>
    <rPh sb="0" eb="2">
      <t>ヘイセイ</t>
    </rPh>
    <phoneticPr fontId="5"/>
  </si>
  <si>
    <t>女</t>
  </si>
  <si>
    <t>男</t>
  </si>
  <si>
    <t>総数</t>
  </si>
  <si>
    <t>5歳</t>
  </si>
  <si>
    <t>4歳</t>
  </si>
  <si>
    <t>3歳</t>
  </si>
  <si>
    <t>2歳</t>
    <phoneticPr fontId="9"/>
  </si>
  <si>
    <t>1歳</t>
    <phoneticPr fontId="9"/>
  </si>
  <si>
    <t>0歳</t>
    <phoneticPr fontId="9"/>
  </si>
  <si>
    <t>私立</t>
  </si>
  <si>
    <t>市　町</t>
    <phoneticPr fontId="9"/>
  </si>
  <si>
    <t>教育・保育職員数</t>
    <phoneticPr fontId="9"/>
  </si>
  <si>
    <t>年齢別在園者数</t>
  </si>
  <si>
    <t>学級数</t>
  </si>
  <si>
    <t>設置者
別園数</t>
    <phoneticPr fontId="9"/>
  </si>
  <si>
    <t>年  次</t>
  </si>
  <si>
    <t xml:space="preserve"> (単位:園,学級,人)</t>
    <phoneticPr fontId="9"/>
  </si>
  <si>
    <t>各年5月1日現在</t>
  </si>
  <si>
    <t xml:space="preserve"> －市町－ (平成28～令和元年)</t>
    <phoneticPr fontId="9"/>
  </si>
  <si>
    <t xml:space="preserve"> 22-3　幼保連携型認定こども園の園数、学級数、園児数及び教育・保育職員数</t>
    <rPh sb="7" eb="8">
      <t>ホ</t>
    </rPh>
    <rPh sb="8" eb="11">
      <t>レンケイガタ</t>
    </rPh>
    <rPh sb="11" eb="13">
      <t>ニンテイ</t>
    </rPh>
    <rPh sb="21" eb="23">
      <t>ガッキュウ</t>
    </rPh>
    <rPh sb="23" eb="24">
      <t>スウ</t>
    </rPh>
    <rPh sb="30" eb="32">
      <t>キョウイク</t>
    </rPh>
    <rPh sb="33" eb="35">
      <t>ホイク</t>
    </rPh>
    <phoneticPr fontId="7"/>
  </si>
  <si>
    <t>資料:文部科学省｢学校基本調査｣</t>
    <rPh sb="3" eb="5">
      <t>モンブ</t>
    </rPh>
    <rPh sb="5" eb="8">
      <t>カガクショウ</t>
    </rPh>
    <phoneticPr fontId="5"/>
  </si>
  <si>
    <t>　28</t>
    <phoneticPr fontId="9"/>
  </si>
  <si>
    <t>平成 27 年</t>
    <rPh sb="0" eb="2">
      <t>ヘイセイ</t>
    </rPh>
    <phoneticPr fontId="5"/>
  </si>
  <si>
    <t>職員数</t>
  </si>
  <si>
    <t>国･公立</t>
  </si>
  <si>
    <t>本  務</t>
  </si>
  <si>
    <t>本務教員数</t>
  </si>
  <si>
    <t>修了者数</t>
  </si>
  <si>
    <t>設置者別園数</t>
  </si>
  <si>
    <t>(単位:園,学級,人)</t>
    <phoneticPr fontId="9"/>
  </si>
  <si>
    <r>
      <t>22-2　幼稚園の園数、学級数、園児数及び教職員数　</t>
    </r>
    <r>
      <rPr>
        <sz val="12"/>
        <rFont val="ＭＳ 明朝"/>
        <family val="1"/>
        <charset val="128"/>
      </rPr>
      <t>－市町－(平成27～令和元年)</t>
    </r>
    <rPh sb="27" eb="28">
      <t>シ</t>
    </rPh>
    <rPh sb="28" eb="29">
      <t>マチ</t>
    </rPh>
    <rPh sb="31" eb="33">
      <t>ヘイセイ</t>
    </rPh>
    <rPh sb="36" eb="38">
      <t>レイワ</t>
    </rPh>
    <rPh sb="38" eb="40">
      <t>ガンネン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</si>
</sst>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\ ###\ ##0;###\ ##0;&quot;-&quot;"/>
    <numFmt numFmtId="178" formatCode="###\ ##0;_ * \-#\ ##0;_ * &quot;-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9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0" xfId="1" applyNumberFormat="1" applyFont="1"/>
    <xf numFmtId="177" fontId="2" fillId="0" borderId="1" xfId="2" applyNumberFormat="1" applyFont="1" applyBorder="1" applyAlignment="1">
      <alignment horizontal="right"/>
    </xf>
    <xf numFmtId="177" fontId="2" fillId="0" borderId="2" xfId="2" applyNumberFormat="1" applyFont="1" applyBorder="1" applyAlignment="1">
      <alignment horizontal="right"/>
    </xf>
    <xf numFmtId="0" fontId="2" fillId="0" borderId="3" xfId="1" applyFont="1" applyBorder="1" applyAlignment="1">
      <alignment horizontal="distributed"/>
    </xf>
    <xf numFmtId="177" fontId="2" fillId="0" borderId="0" xfId="2" applyNumberFormat="1" applyFont="1" applyAlignment="1">
      <alignment horizontal="right"/>
    </xf>
    <xf numFmtId="0" fontId="2" fillId="0" borderId="4" xfId="1" applyFont="1" applyBorder="1" applyAlignment="1">
      <alignment horizontal="distributed"/>
    </xf>
    <xf numFmtId="177" fontId="2" fillId="0" borderId="0" xfId="1" applyNumberFormat="1" applyFont="1" applyAlignment="1">
      <alignment horizontal="right"/>
    </xf>
    <xf numFmtId="0" fontId="8" fillId="0" borderId="0" xfId="1" applyFont="1"/>
    <xf numFmtId="177" fontId="5" fillId="0" borderId="0" xfId="1" applyNumberFormat="1" applyFont="1" applyAlignment="1">
      <alignment horizontal="right"/>
    </xf>
    <xf numFmtId="177" fontId="5" fillId="0" borderId="0" xfId="1" applyNumberFormat="1" applyFont="1"/>
    <xf numFmtId="0" fontId="5" fillId="0" borderId="4" xfId="1" applyFont="1" applyBorder="1" applyAlignment="1">
      <alignment horizontal="distributed"/>
    </xf>
    <xf numFmtId="49" fontId="5" fillId="0" borderId="4" xfId="1" quotePrefix="1" applyNumberFormat="1" applyFont="1" applyBorder="1"/>
    <xf numFmtId="49" fontId="5" fillId="0" borderId="4" xfId="1" quotePrefix="1" applyNumberFormat="1" applyFont="1" applyBorder="1" applyAlignment="1">
      <alignment horizontal="center"/>
    </xf>
    <xf numFmtId="49" fontId="2" fillId="0" borderId="4" xfId="1" quotePrefix="1" applyNumberFormat="1" applyFont="1" applyBorder="1" applyAlignment="1">
      <alignment horizontal="center"/>
    </xf>
    <xf numFmtId="177" fontId="2" fillId="0" borderId="0" xfId="1" applyNumberFormat="1" applyFont="1"/>
    <xf numFmtId="49" fontId="2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Continuous" vertical="center"/>
    </xf>
    <xf numFmtId="0" fontId="2" fillId="0" borderId="11" xfId="1" applyFont="1" applyBorder="1" applyAlignment="1">
      <alignment horizontal="centerContinuous"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Continuous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49" fontId="10" fillId="0" borderId="0" xfId="1" applyNumberFormat="1" applyFont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center"/>
    </xf>
    <xf numFmtId="178" fontId="2" fillId="0" borderId="1" xfId="1" applyNumberFormat="1" applyFont="1" applyBorder="1" applyAlignment="1">
      <alignment horizontal="right"/>
    </xf>
    <xf numFmtId="178" fontId="2" fillId="0" borderId="1" xfId="2" applyNumberFormat="1" applyFont="1" applyBorder="1" applyAlignment="1">
      <alignment horizontal="right"/>
    </xf>
    <xf numFmtId="178" fontId="2" fillId="0" borderId="2" xfId="2" applyNumberFormat="1" applyFont="1" applyBorder="1" applyAlignment="1">
      <alignment horizontal="right"/>
    </xf>
    <xf numFmtId="178" fontId="2" fillId="0" borderId="0" xfId="1" applyNumberFormat="1" applyFont="1" applyAlignment="1">
      <alignment horizontal="right"/>
    </xf>
    <xf numFmtId="178" fontId="2" fillId="0" borderId="0" xfId="2" applyNumberFormat="1" applyFont="1" applyAlignment="1">
      <alignment horizontal="right"/>
    </xf>
    <xf numFmtId="178" fontId="5" fillId="0" borderId="0" xfId="1" applyNumberFormat="1" applyFont="1" applyAlignment="1">
      <alignment horizontal="right"/>
    </xf>
    <xf numFmtId="0" fontId="4" fillId="0" borderId="0" xfId="1" applyFont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12" fillId="0" borderId="0" xfId="1" applyFont="1"/>
    <xf numFmtId="0" fontId="13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56" fontId="11" fillId="0" borderId="0" xfId="1" applyNumberFormat="1" applyFont="1" applyAlignment="1">
      <alignment horizontal="centerContinuous"/>
    </xf>
  </cellXfs>
  <cellStyles count="3">
    <cellStyle name="標準" xfId="0" builtinId="0"/>
    <cellStyle name="標準_221～225" xfId="1" xr:uid="{7B8F7B3A-4709-481D-AD96-99AAD34D8DB6}"/>
    <cellStyle name="標準_gattukoukihonn_2010_18(統計表)" xfId="2" xr:uid="{7E52F44B-38F2-4F2E-A890-C50A76D7C869}"/>
  </cellStyles>
  <dxfs count="4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2_6935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22-22(5)"/>
      <sheetName val="22-22(2)"/>
      <sheetName val="22-22(3)"/>
      <sheetName val="22-22（4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04523-64A2-4280-BD3F-6065266A38F9}">
  <sheetPr codeName="Sheet2">
    <tabColor theme="8"/>
  </sheetPr>
  <dimension ref="A1:M71"/>
  <sheetViews>
    <sheetView showGridLines="0" tabSelected="1" view="pageBreakPreview" topLeftCell="A13" zoomScaleNormal="100" zoomScaleSheetLayoutView="100" workbookViewId="0">
      <selection activeCell="F44" sqref="F44"/>
    </sheetView>
  </sheetViews>
  <sheetFormatPr defaultColWidth="7.875" defaultRowHeight="11.25" x14ac:dyDescent="0.15"/>
  <cols>
    <col min="1" max="1" width="10.625" style="1" customWidth="1"/>
    <col min="2" max="5" width="7.5" style="1" customWidth="1"/>
    <col min="6" max="8" width="6.875" style="1" customWidth="1"/>
    <col min="9" max="9" width="7.375" style="1" customWidth="1"/>
    <col min="10" max="10" width="7.5" style="1" customWidth="1"/>
    <col min="11" max="12" width="6.875" style="1" customWidth="1"/>
    <col min="13" max="13" width="7.5" style="1" customWidth="1"/>
    <col min="14" max="16384" width="7.875" style="1"/>
  </cols>
  <sheetData>
    <row r="1" spans="1:13" s="2" customFormat="1" ht="18.75" customHeight="1" x14ac:dyDescent="0.2">
      <c r="A1" s="47" t="s">
        <v>57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  <c r="M1" s="44"/>
    </row>
    <row r="2" spans="1:13" s="2" customFormat="1" ht="18.75" customHeight="1" thickBot="1" x14ac:dyDescent="0.2">
      <c r="A2" s="43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42"/>
      <c r="M2" s="30" t="s">
        <v>56</v>
      </c>
    </row>
    <row r="3" spans="1:13" s="40" customFormat="1" ht="12" customHeight="1" x14ac:dyDescent="0.4">
      <c r="A3" s="29" t="s">
        <v>42</v>
      </c>
      <c r="B3" s="26" t="s">
        <v>55</v>
      </c>
      <c r="C3" s="25"/>
      <c r="D3" s="27" t="s">
        <v>40</v>
      </c>
      <c r="E3" s="26" t="s">
        <v>39</v>
      </c>
      <c r="F3" s="25"/>
      <c r="G3" s="25"/>
      <c r="H3" s="25"/>
      <c r="I3" s="27" t="s">
        <v>54</v>
      </c>
      <c r="J3" s="26" t="s">
        <v>53</v>
      </c>
      <c r="K3" s="25"/>
      <c r="L3" s="25"/>
      <c r="M3" s="41" t="s">
        <v>52</v>
      </c>
    </row>
    <row r="4" spans="1:13" s="40" customFormat="1" ht="12" customHeight="1" x14ac:dyDescent="0.4">
      <c r="A4" s="24" t="s">
        <v>37</v>
      </c>
      <c r="B4" s="22" t="s">
        <v>51</v>
      </c>
      <c r="C4" s="22" t="s">
        <v>36</v>
      </c>
      <c r="D4" s="23"/>
      <c r="E4" s="22" t="s">
        <v>29</v>
      </c>
      <c r="F4" s="22" t="s">
        <v>32</v>
      </c>
      <c r="G4" s="22" t="s">
        <v>31</v>
      </c>
      <c r="H4" s="22" t="s">
        <v>30</v>
      </c>
      <c r="I4" s="23"/>
      <c r="J4" s="22" t="s">
        <v>29</v>
      </c>
      <c r="K4" s="22" t="s">
        <v>28</v>
      </c>
      <c r="L4" s="22" t="s">
        <v>27</v>
      </c>
      <c r="M4" s="24" t="s">
        <v>50</v>
      </c>
    </row>
    <row r="5" spans="1:13" s="40" customFormat="1" ht="5.0999999999999996" customHeight="1" x14ac:dyDescent="0.4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2" customFormat="1" ht="11.85" customHeight="1" x14ac:dyDescent="0.15">
      <c r="A6" s="18" t="s">
        <v>49</v>
      </c>
      <c r="B6" s="37">
        <v>12</v>
      </c>
      <c r="C6" s="37">
        <v>58</v>
      </c>
      <c r="D6" s="37">
        <v>296</v>
      </c>
      <c r="E6" s="37">
        <v>5562</v>
      </c>
      <c r="F6" s="37">
        <v>1748</v>
      </c>
      <c r="G6" s="37">
        <v>1910</v>
      </c>
      <c r="H6" s="37">
        <v>1904</v>
      </c>
      <c r="I6" s="37">
        <v>3403</v>
      </c>
      <c r="J6" s="37">
        <v>461</v>
      </c>
      <c r="K6" s="37">
        <v>49</v>
      </c>
      <c r="L6" s="37">
        <v>412</v>
      </c>
      <c r="M6" s="37">
        <v>79</v>
      </c>
    </row>
    <row r="7" spans="1:13" s="2" customFormat="1" ht="11.85" customHeight="1" x14ac:dyDescent="0.15">
      <c r="A7" s="16" t="s">
        <v>48</v>
      </c>
      <c r="B7" s="37">
        <v>12</v>
      </c>
      <c r="C7" s="37">
        <v>56</v>
      </c>
      <c r="D7" s="37">
        <v>289</v>
      </c>
      <c r="E7" s="37">
        <v>5418</v>
      </c>
      <c r="F7" s="37">
        <v>1626</v>
      </c>
      <c r="G7" s="37">
        <v>1878</v>
      </c>
      <c r="H7" s="37">
        <v>1914</v>
      </c>
      <c r="I7" s="37">
        <v>1921</v>
      </c>
      <c r="J7" s="37">
        <v>475</v>
      </c>
      <c r="K7" s="37">
        <v>47</v>
      </c>
      <c r="L7" s="37">
        <v>428</v>
      </c>
      <c r="M7" s="37">
        <v>92</v>
      </c>
    </row>
    <row r="8" spans="1:13" s="2" customFormat="1" ht="11.85" customHeight="1" x14ac:dyDescent="0.15">
      <c r="A8" s="16" t="s">
        <v>25</v>
      </c>
      <c r="B8" s="37">
        <v>10</v>
      </c>
      <c r="C8" s="37">
        <v>53</v>
      </c>
      <c r="D8" s="37">
        <v>270</v>
      </c>
      <c r="E8" s="37">
        <v>4953</v>
      </c>
      <c r="F8" s="37">
        <v>1518</v>
      </c>
      <c r="G8" s="37">
        <v>1653</v>
      </c>
      <c r="H8" s="37">
        <v>1782</v>
      </c>
      <c r="I8" s="37">
        <v>1926</v>
      </c>
      <c r="J8" s="37">
        <v>453</v>
      </c>
      <c r="K8" s="37">
        <v>47</v>
      </c>
      <c r="L8" s="37">
        <v>406</v>
      </c>
      <c r="M8" s="37">
        <v>80</v>
      </c>
    </row>
    <row r="9" spans="1:13" s="2" customFormat="1" ht="11.85" customHeight="1" x14ac:dyDescent="0.15">
      <c r="A9" s="16" t="s">
        <v>24</v>
      </c>
      <c r="B9" s="37">
        <v>9</v>
      </c>
      <c r="C9" s="37">
        <v>49</v>
      </c>
      <c r="D9" s="37">
        <v>248</v>
      </c>
      <c r="E9" s="37">
        <v>4437</v>
      </c>
      <c r="F9" s="37">
        <v>1385</v>
      </c>
      <c r="G9" s="37">
        <v>1491</v>
      </c>
      <c r="H9" s="37">
        <v>1561</v>
      </c>
      <c r="I9" s="37">
        <v>1785</v>
      </c>
      <c r="J9" s="37">
        <v>450</v>
      </c>
      <c r="K9" s="37">
        <v>46</v>
      </c>
      <c r="L9" s="37">
        <v>404</v>
      </c>
      <c r="M9" s="37">
        <v>84</v>
      </c>
    </row>
    <row r="10" spans="1:13" s="10" customFormat="1" ht="11.85" customHeight="1" x14ac:dyDescent="0.15">
      <c r="A10" s="15" t="s">
        <v>23</v>
      </c>
      <c r="B10" s="39">
        <v>8</v>
      </c>
      <c r="C10" s="39">
        <v>46</v>
      </c>
      <c r="D10" s="39">
        <v>237</v>
      </c>
      <c r="E10" s="39">
        <v>4080</v>
      </c>
      <c r="F10" s="39">
        <v>1238</v>
      </c>
      <c r="G10" s="39">
        <v>1370</v>
      </c>
      <c r="H10" s="39">
        <v>1472</v>
      </c>
      <c r="I10" s="39">
        <v>1549</v>
      </c>
      <c r="J10" s="39">
        <v>435</v>
      </c>
      <c r="K10" s="39">
        <v>45</v>
      </c>
      <c r="L10" s="39">
        <v>390</v>
      </c>
      <c r="M10" s="39">
        <v>76</v>
      </c>
    </row>
    <row r="11" spans="1:13" s="10" customFormat="1" ht="5.0999999999999996" customHeight="1" x14ac:dyDescent="0.15">
      <c r="A11" s="1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s="10" customFormat="1" ht="11.85" customHeight="1" x14ac:dyDescent="0.15">
      <c r="A12" s="13" t="s">
        <v>22</v>
      </c>
      <c r="B12" s="39">
        <f>B15+B16+B17+B18+B19+B20+B21+B22+B23+B24</f>
        <v>6</v>
      </c>
      <c r="C12" s="39">
        <f>C15+C16+C17+C18+C19+C20+C21+C22+C23+C24</f>
        <v>39</v>
      </c>
      <c r="D12" s="39">
        <f>D15+D16+D17+D18+D19+D20+D21+D22+D23+D24</f>
        <v>204</v>
      </c>
      <c r="E12" s="39">
        <f>E15+E16+E17+E18+E19+E20+E21+E22+E23+E24</f>
        <v>3510</v>
      </c>
      <c r="F12" s="39">
        <f>F15+F16+F17+F18+F19+F20+F21+F22+F23+F24</f>
        <v>1075</v>
      </c>
      <c r="G12" s="39">
        <f>G15+G16+G17+G18+G19+G20+G21+G22+G23+G24</f>
        <v>1184</v>
      </c>
      <c r="H12" s="39">
        <f>H15+H16+H17+H18+H19+H20+H21+H22+H23+H24</f>
        <v>1251</v>
      </c>
      <c r="I12" s="39">
        <f>I15+I16+I17+I18+I19+I20+I21+I22+I23+I24</f>
        <v>1342</v>
      </c>
      <c r="J12" s="39">
        <f>J15+J16+J17+J18+J19+J20+J21+J22+J23+J24</f>
        <v>374</v>
      </c>
      <c r="K12" s="39">
        <f>K15+K16+K17+K18+K19+K20+K21+K22+K23+K24</f>
        <v>38</v>
      </c>
      <c r="L12" s="39">
        <f>L15+L16+L17+L18+L19+L20+L21+L22+L23+L24</f>
        <v>336</v>
      </c>
      <c r="M12" s="39">
        <f>M15+M16+M17+M18+M19+M20+M21+M22+M23+M24</f>
        <v>64</v>
      </c>
    </row>
    <row r="13" spans="1:13" s="10" customFormat="1" ht="11.85" customHeight="1" x14ac:dyDescent="0.15">
      <c r="A13" s="13" t="s">
        <v>21</v>
      </c>
      <c r="B13" s="39">
        <f>B25+B26+B27+B28+B29+B30+B31+B32+B33+B34</f>
        <v>2</v>
      </c>
      <c r="C13" s="39">
        <f>C25+C26+C27+C28+C29+C30+C31+C32+C33+C34</f>
        <v>7</v>
      </c>
      <c r="D13" s="39">
        <f>D25+D26+D27+D28+D29+D30+D31+D32+D33+D34</f>
        <v>33</v>
      </c>
      <c r="E13" s="39">
        <f>E25+E26+E27+E28+E29+E30+E31+E32+E33+E34</f>
        <v>570</v>
      </c>
      <c r="F13" s="39">
        <f>F25+F26+F27+F28+F29+F30+F31+F32+F33+F34</f>
        <v>163</v>
      </c>
      <c r="G13" s="39">
        <f>G25+G26+G27+G28+G29+G30+G31+G32+G33+G34</f>
        <v>186</v>
      </c>
      <c r="H13" s="39">
        <f>H25+H26+H27+H28+H29+H30+H31+H32+H33+H34</f>
        <v>221</v>
      </c>
      <c r="I13" s="39">
        <f>I25+I26+I27+I28+I29+I30+I31+I32+I33+I34</f>
        <v>207</v>
      </c>
      <c r="J13" s="39">
        <f>J25+J26+J27+J28+J29+J30+J31+J32+J33+J34</f>
        <v>61</v>
      </c>
      <c r="K13" s="39">
        <f>K25+K26+K27+K28+K29+K30+K31+K32+K33+K34</f>
        <v>7</v>
      </c>
      <c r="L13" s="39">
        <f>L25+L26+L27+L28+L29+L30+L31+L32+L33+L34</f>
        <v>54</v>
      </c>
      <c r="M13" s="39">
        <f>M25+M26+M27+M28+M29+M30+M31+M32+M33+M34</f>
        <v>12</v>
      </c>
    </row>
    <row r="14" spans="1:13" s="2" customFormat="1" ht="5.0999999999999996" customHeight="1" x14ac:dyDescent="0.15">
      <c r="A14" s="8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s="2" customFormat="1" ht="11.85" customHeight="1" x14ac:dyDescent="0.15">
      <c r="A15" s="8" t="s">
        <v>20</v>
      </c>
      <c r="B15" s="38">
        <v>2</v>
      </c>
      <c r="C15" s="38">
        <v>26</v>
      </c>
      <c r="D15" s="38">
        <v>126</v>
      </c>
      <c r="E15" s="38">
        <v>2119</v>
      </c>
      <c r="F15" s="38">
        <v>674</v>
      </c>
      <c r="G15" s="38">
        <v>722</v>
      </c>
      <c r="H15" s="38">
        <v>723</v>
      </c>
      <c r="I15" s="37">
        <v>740</v>
      </c>
      <c r="J15" s="38">
        <v>230</v>
      </c>
      <c r="K15" s="38">
        <v>23</v>
      </c>
      <c r="L15" s="38">
        <v>207</v>
      </c>
      <c r="M15" s="37">
        <v>47</v>
      </c>
    </row>
    <row r="16" spans="1:13" s="2" customFormat="1" ht="11.85" customHeight="1" x14ac:dyDescent="0.15">
      <c r="A16" s="8" t="s">
        <v>19</v>
      </c>
      <c r="B16" s="38">
        <v>1</v>
      </c>
      <c r="C16" s="38">
        <v>1</v>
      </c>
      <c r="D16" s="38">
        <v>10</v>
      </c>
      <c r="E16" s="38">
        <v>170</v>
      </c>
      <c r="F16" s="38">
        <v>52</v>
      </c>
      <c r="G16" s="38">
        <v>56</v>
      </c>
      <c r="H16" s="38">
        <v>62</v>
      </c>
      <c r="I16" s="37">
        <v>114</v>
      </c>
      <c r="J16" s="38">
        <v>19</v>
      </c>
      <c r="K16" s="38">
        <v>1</v>
      </c>
      <c r="L16" s="38">
        <v>18</v>
      </c>
      <c r="M16" s="37">
        <v>2</v>
      </c>
    </row>
    <row r="17" spans="1:13" s="2" customFormat="1" ht="11.85" customHeight="1" x14ac:dyDescent="0.15">
      <c r="A17" s="8" t="s">
        <v>18</v>
      </c>
      <c r="B17" s="38">
        <v>0</v>
      </c>
      <c r="C17" s="38">
        <v>5</v>
      </c>
      <c r="D17" s="38">
        <v>32</v>
      </c>
      <c r="E17" s="38">
        <v>741</v>
      </c>
      <c r="F17" s="38">
        <v>222</v>
      </c>
      <c r="G17" s="38">
        <v>243</v>
      </c>
      <c r="H17" s="38">
        <v>276</v>
      </c>
      <c r="I17" s="37">
        <v>289</v>
      </c>
      <c r="J17" s="38">
        <v>55</v>
      </c>
      <c r="K17" s="38">
        <v>3</v>
      </c>
      <c r="L17" s="38">
        <v>52</v>
      </c>
      <c r="M17" s="37">
        <v>5</v>
      </c>
    </row>
    <row r="18" spans="1:13" s="2" customFormat="1" ht="11.85" customHeight="1" x14ac:dyDescent="0.15">
      <c r="A18" s="8" t="s">
        <v>17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7">
        <v>0</v>
      </c>
    </row>
    <row r="19" spans="1:13" s="2" customFormat="1" ht="11.85" customHeight="1" x14ac:dyDescent="0.15">
      <c r="A19" s="8" t="s">
        <v>16</v>
      </c>
      <c r="B19" s="38">
        <v>1</v>
      </c>
      <c r="C19" s="38">
        <v>1</v>
      </c>
      <c r="D19" s="38">
        <v>9</v>
      </c>
      <c r="E19" s="38">
        <v>122</v>
      </c>
      <c r="F19" s="38">
        <v>30</v>
      </c>
      <c r="G19" s="38">
        <v>39</v>
      </c>
      <c r="H19" s="38">
        <v>53</v>
      </c>
      <c r="I19" s="37">
        <v>54</v>
      </c>
      <c r="J19" s="38">
        <v>16</v>
      </c>
      <c r="K19" s="38">
        <v>1</v>
      </c>
      <c r="L19" s="38">
        <v>15</v>
      </c>
      <c r="M19" s="37">
        <v>2</v>
      </c>
    </row>
    <row r="20" spans="1:13" s="2" customFormat="1" ht="11.85" customHeight="1" x14ac:dyDescent="0.15">
      <c r="A20" s="8" t="s">
        <v>15</v>
      </c>
      <c r="B20" s="38">
        <v>0</v>
      </c>
      <c r="C20" s="38">
        <v>3</v>
      </c>
      <c r="D20" s="38">
        <v>9</v>
      </c>
      <c r="E20" s="38">
        <v>106</v>
      </c>
      <c r="F20" s="38">
        <v>30</v>
      </c>
      <c r="G20" s="38">
        <v>35</v>
      </c>
      <c r="H20" s="38">
        <v>41</v>
      </c>
      <c r="I20" s="37">
        <v>44</v>
      </c>
      <c r="J20" s="38">
        <v>24</v>
      </c>
      <c r="K20" s="38">
        <v>4</v>
      </c>
      <c r="L20" s="38">
        <v>20</v>
      </c>
      <c r="M20" s="37">
        <v>6</v>
      </c>
    </row>
    <row r="21" spans="1:13" s="2" customFormat="1" ht="11.85" customHeight="1" x14ac:dyDescent="0.15">
      <c r="A21" s="8" t="s">
        <v>14</v>
      </c>
      <c r="B21" s="38">
        <v>0</v>
      </c>
      <c r="C21" s="38">
        <v>1</v>
      </c>
      <c r="D21" s="38">
        <v>3</v>
      </c>
      <c r="E21" s="38">
        <v>37</v>
      </c>
      <c r="F21" s="38">
        <v>8</v>
      </c>
      <c r="G21" s="38">
        <v>12</v>
      </c>
      <c r="H21" s="38">
        <v>17</v>
      </c>
      <c r="I21" s="37">
        <v>12</v>
      </c>
      <c r="J21" s="38">
        <v>5</v>
      </c>
      <c r="K21" s="38">
        <v>1</v>
      </c>
      <c r="L21" s="38">
        <v>4</v>
      </c>
      <c r="M21" s="37">
        <v>0</v>
      </c>
    </row>
    <row r="22" spans="1:13" s="2" customFormat="1" ht="11.85" customHeight="1" x14ac:dyDescent="0.15">
      <c r="A22" s="8" t="s">
        <v>13</v>
      </c>
      <c r="B22" s="38">
        <v>2</v>
      </c>
      <c r="C22" s="38">
        <v>0</v>
      </c>
      <c r="D22" s="38">
        <v>9</v>
      </c>
      <c r="E22" s="38">
        <v>131</v>
      </c>
      <c r="F22" s="38">
        <v>36</v>
      </c>
      <c r="G22" s="38">
        <v>45</v>
      </c>
      <c r="H22" s="38">
        <v>50</v>
      </c>
      <c r="I22" s="37">
        <v>56</v>
      </c>
      <c r="J22" s="38">
        <v>14</v>
      </c>
      <c r="K22" s="38">
        <v>2</v>
      </c>
      <c r="L22" s="38">
        <v>12</v>
      </c>
      <c r="M22" s="37">
        <v>0</v>
      </c>
    </row>
    <row r="23" spans="1:13" s="2" customFormat="1" ht="11.85" customHeight="1" x14ac:dyDescent="0.15">
      <c r="A23" s="8" t="s">
        <v>12</v>
      </c>
      <c r="B23" s="38">
        <v>0</v>
      </c>
      <c r="C23" s="38">
        <v>2</v>
      </c>
      <c r="D23" s="38">
        <v>6</v>
      </c>
      <c r="E23" s="38">
        <v>84</v>
      </c>
      <c r="F23" s="38">
        <v>23</v>
      </c>
      <c r="G23" s="38">
        <v>32</v>
      </c>
      <c r="H23" s="38">
        <v>29</v>
      </c>
      <c r="I23" s="37">
        <v>33</v>
      </c>
      <c r="J23" s="38">
        <v>11</v>
      </c>
      <c r="K23" s="38">
        <v>3</v>
      </c>
      <c r="L23" s="38">
        <v>8</v>
      </c>
      <c r="M23" s="37">
        <v>2</v>
      </c>
    </row>
    <row r="24" spans="1:13" s="2" customFormat="1" ht="11.85" customHeight="1" x14ac:dyDescent="0.15">
      <c r="A24" s="8" t="s">
        <v>11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</row>
    <row r="25" spans="1:13" s="2" customFormat="1" ht="11.85" customHeight="1" x14ac:dyDescent="0.15">
      <c r="A25" s="8" t="s">
        <v>10</v>
      </c>
      <c r="B25" s="38">
        <v>1</v>
      </c>
      <c r="C25" s="38">
        <v>1</v>
      </c>
      <c r="D25" s="38">
        <v>7</v>
      </c>
      <c r="E25" s="38">
        <v>135</v>
      </c>
      <c r="F25" s="38">
        <v>38</v>
      </c>
      <c r="G25" s="38">
        <v>39</v>
      </c>
      <c r="H25" s="38">
        <v>58</v>
      </c>
      <c r="I25" s="37">
        <v>42</v>
      </c>
      <c r="J25" s="38">
        <v>14</v>
      </c>
      <c r="K25" s="38">
        <v>1</v>
      </c>
      <c r="L25" s="38">
        <v>13</v>
      </c>
      <c r="M25" s="37">
        <v>2</v>
      </c>
    </row>
    <row r="26" spans="1:13" s="2" customFormat="1" ht="11.85" customHeight="1" x14ac:dyDescent="0.15">
      <c r="A26" s="8" t="s">
        <v>9</v>
      </c>
      <c r="B26" s="38">
        <v>0</v>
      </c>
      <c r="C26" s="38">
        <v>1</v>
      </c>
      <c r="D26" s="38">
        <v>8</v>
      </c>
      <c r="E26" s="38">
        <v>156</v>
      </c>
      <c r="F26" s="38">
        <v>47</v>
      </c>
      <c r="G26" s="38">
        <v>56</v>
      </c>
      <c r="H26" s="38">
        <v>53</v>
      </c>
      <c r="I26" s="37">
        <v>77</v>
      </c>
      <c r="J26" s="38">
        <v>12</v>
      </c>
      <c r="K26" s="38">
        <v>1</v>
      </c>
      <c r="L26" s="38">
        <v>11</v>
      </c>
      <c r="M26" s="37">
        <v>6</v>
      </c>
    </row>
    <row r="27" spans="1:13" s="2" customFormat="1" ht="11.85" customHeight="1" x14ac:dyDescent="0.15">
      <c r="A27" s="8" t="s">
        <v>8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s="2" customFormat="1" ht="11.85" customHeight="1" x14ac:dyDescent="0.15">
      <c r="A28" s="8" t="s">
        <v>7</v>
      </c>
      <c r="B28" s="38">
        <v>0</v>
      </c>
      <c r="C28" s="38">
        <v>5</v>
      </c>
      <c r="D28" s="38">
        <v>15</v>
      </c>
      <c r="E28" s="38">
        <v>218</v>
      </c>
      <c r="F28" s="38">
        <v>68</v>
      </c>
      <c r="G28" s="38">
        <v>67</v>
      </c>
      <c r="H28" s="38">
        <v>83</v>
      </c>
      <c r="I28" s="37">
        <v>68</v>
      </c>
      <c r="J28" s="38">
        <v>28</v>
      </c>
      <c r="K28" s="38">
        <v>5</v>
      </c>
      <c r="L28" s="38">
        <v>23</v>
      </c>
      <c r="M28" s="37">
        <v>4</v>
      </c>
    </row>
    <row r="29" spans="1:13" s="2" customFormat="1" ht="11.85" customHeight="1" x14ac:dyDescent="0.15">
      <c r="A29" s="8" t="s">
        <v>6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7">
        <v>0</v>
      </c>
      <c r="J29" s="38">
        <v>0</v>
      </c>
      <c r="K29" s="38">
        <v>0</v>
      </c>
      <c r="L29" s="38">
        <v>0</v>
      </c>
      <c r="M29" s="37">
        <v>0</v>
      </c>
    </row>
    <row r="30" spans="1:13" s="2" customFormat="1" ht="11.85" customHeight="1" x14ac:dyDescent="0.15">
      <c r="A30" s="8" t="s">
        <v>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7">
        <v>0</v>
      </c>
      <c r="J30" s="38">
        <v>0</v>
      </c>
      <c r="K30" s="38">
        <v>0</v>
      </c>
      <c r="L30" s="38">
        <v>0</v>
      </c>
      <c r="M30" s="37">
        <v>0</v>
      </c>
    </row>
    <row r="31" spans="1:13" s="2" customFormat="1" ht="11.85" customHeight="1" x14ac:dyDescent="0.15">
      <c r="A31" s="8" t="s">
        <v>4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7">
        <v>0</v>
      </c>
    </row>
    <row r="32" spans="1:13" s="2" customFormat="1" ht="11.85" customHeight="1" x14ac:dyDescent="0.15">
      <c r="A32" s="8" t="s">
        <v>3</v>
      </c>
      <c r="B32" s="38">
        <v>1</v>
      </c>
      <c r="C32" s="38">
        <v>0</v>
      </c>
      <c r="D32" s="38">
        <v>3</v>
      </c>
      <c r="E32" s="38">
        <v>61</v>
      </c>
      <c r="F32" s="38">
        <v>10</v>
      </c>
      <c r="G32" s="38">
        <v>24</v>
      </c>
      <c r="H32" s="38">
        <v>27</v>
      </c>
      <c r="I32" s="37">
        <v>20</v>
      </c>
      <c r="J32" s="38">
        <v>7</v>
      </c>
      <c r="K32" s="38">
        <v>0</v>
      </c>
      <c r="L32" s="38">
        <v>7</v>
      </c>
      <c r="M32" s="37">
        <v>0</v>
      </c>
    </row>
    <row r="33" spans="1:13" s="2" customFormat="1" ht="11.85" customHeight="1" x14ac:dyDescent="0.15">
      <c r="A33" s="8" t="s">
        <v>2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7">
        <v>0</v>
      </c>
      <c r="J33" s="38">
        <v>0</v>
      </c>
      <c r="K33" s="38">
        <v>0</v>
      </c>
      <c r="L33" s="38">
        <v>0</v>
      </c>
      <c r="M33" s="37">
        <v>0</v>
      </c>
    </row>
    <row r="34" spans="1:13" s="2" customFormat="1" ht="11.85" customHeight="1" thickBot="1" x14ac:dyDescent="0.2">
      <c r="A34" s="6" t="s">
        <v>1</v>
      </c>
      <c r="B34" s="36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4">
        <v>0</v>
      </c>
      <c r="J34" s="35">
        <v>0</v>
      </c>
      <c r="K34" s="35">
        <v>0</v>
      </c>
      <c r="L34" s="35">
        <v>0</v>
      </c>
      <c r="M34" s="34">
        <v>0</v>
      </c>
    </row>
    <row r="35" spans="1:13" s="2" customFormat="1" ht="15" customHeight="1" x14ac:dyDescent="0.15">
      <c r="A35" s="3" t="s">
        <v>47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2" customFormat="1" x14ac:dyDescent="0.15"/>
    <row r="37" spans="1:13" s="2" customFormat="1" ht="18" customHeight="1" x14ac:dyDescent="0.2">
      <c r="A37" s="33" t="s">
        <v>46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2" customFormat="1" ht="17.25" x14ac:dyDescent="0.2">
      <c r="A38" s="1"/>
      <c r="B38" s="32"/>
      <c r="C38" s="1"/>
      <c r="D38" s="1"/>
      <c r="E38" s="1"/>
      <c r="F38" s="1"/>
      <c r="G38" s="1"/>
      <c r="H38" s="1"/>
      <c r="I38" s="1"/>
      <c r="J38" s="1"/>
      <c r="K38" s="1"/>
      <c r="M38" s="31" t="s">
        <v>45</v>
      </c>
    </row>
    <row r="39" spans="1:13" s="2" customFormat="1" ht="12" customHeight="1" thickBot="1" x14ac:dyDescent="0.2">
      <c r="A39" s="1" t="s">
        <v>44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0" t="s">
        <v>43</v>
      </c>
    </row>
    <row r="40" spans="1:13" s="2" customFormat="1" ht="22.5" customHeight="1" x14ac:dyDescent="0.15">
      <c r="A40" s="29" t="s">
        <v>42</v>
      </c>
      <c r="B40" s="28" t="s">
        <v>41</v>
      </c>
      <c r="C40" s="27" t="s">
        <v>40</v>
      </c>
      <c r="D40" s="26" t="s">
        <v>39</v>
      </c>
      <c r="E40" s="25"/>
      <c r="F40" s="25"/>
      <c r="G40" s="25"/>
      <c r="H40" s="25"/>
      <c r="I40" s="25"/>
      <c r="J40" s="25"/>
      <c r="K40" s="26" t="s">
        <v>38</v>
      </c>
      <c r="L40" s="25"/>
      <c r="M40" s="25"/>
    </row>
    <row r="41" spans="1:13" s="2" customFormat="1" ht="12" customHeight="1" x14ac:dyDescent="0.15">
      <c r="A41" s="24" t="s">
        <v>37</v>
      </c>
      <c r="B41" s="22" t="s">
        <v>36</v>
      </c>
      <c r="C41" s="23"/>
      <c r="D41" s="22" t="s">
        <v>29</v>
      </c>
      <c r="E41" s="22" t="s">
        <v>35</v>
      </c>
      <c r="F41" s="22" t="s">
        <v>34</v>
      </c>
      <c r="G41" s="22" t="s">
        <v>33</v>
      </c>
      <c r="H41" s="22" t="s">
        <v>32</v>
      </c>
      <c r="I41" s="22" t="s">
        <v>31</v>
      </c>
      <c r="J41" s="22" t="s">
        <v>30</v>
      </c>
      <c r="K41" s="22" t="s">
        <v>29</v>
      </c>
      <c r="L41" s="22" t="s">
        <v>28</v>
      </c>
      <c r="M41" s="21" t="s">
        <v>27</v>
      </c>
    </row>
    <row r="42" spans="1:13" s="2" customFormat="1" ht="5.0999999999999996" customHeight="1" x14ac:dyDescent="0.15">
      <c r="A42" s="20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s="2" customFormat="1" ht="11.85" customHeight="1" x14ac:dyDescent="0.15">
      <c r="A43" s="18" t="s">
        <v>26</v>
      </c>
      <c r="B43" s="17">
        <v>39</v>
      </c>
      <c r="C43" s="17">
        <v>228</v>
      </c>
      <c r="D43" s="17">
        <v>6323</v>
      </c>
      <c r="E43" s="17">
        <v>169</v>
      </c>
      <c r="F43" s="17">
        <v>553</v>
      </c>
      <c r="G43" s="17">
        <v>714</v>
      </c>
      <c r="H43" s="17">
        <v>1598</v>
      </c>
      <c r="I43" s="17">
        <v>1673</v>
      </c>
      <c r="J43" s="17">
        <v>1616</v>
      </c>
      <c r="K43" s="17">
        <v>721</v>
      </c>
      <c r="L43" s="17">
        <v>40</v>
      </c>
      <c r="M43" s="17">
        <v>681</v>
      </c>
    </row>
    <row r="44" spans="1:13" s="2" customFormat="1" ht="11.85" customHeight="1" x14ac:dyDescent="0.15">
      <c r="A44" s="16" t="s">
        <v>25</v>
      </c>
      <c r="B44" s="9">
        <v>53</v>
      </c>
      <c r="C44" s="9">
        <v>280</v>
      </c>
      <c r="D44" s="9">
        <v>7817</v>
      </c>
      <c r="E44" s="9">
        <v>253</v>
      </c>
      <c r="F44" s="9">
        <v>777</v>
      </c>
      <c r="G44" s="9">
        <v>938</v>
      </c>
      <c r="H44" s="9">
        <v>1910</v>
      </c>
      <c r="I44" s="9">
        <v>1942</v>
      </c>
      <c r="J44" s="9">
        <v>1997</v>
      </c>
      <c r="K44" s="9">
        <v>985</v>
      </c>
      <c r="L44" s="9">
        <v>55</v>
      </c>
      <c r="M44" s="9">
        <v>930</v>
      </c>
    </row>
    <row r="45" spans="1:13" s="2" customFormat="1" ht="11.85" customHeight="1" x14ac:dyDescent="0.15">
      <c r="A45" s="16" t="s">
        <v>24</v>
      </c>
      <c r="B45" s="9">
        <v>60</v>
      </c>
      <c r="C45" s="9">
        <v>309</v>
      </c>
      <c r="D45" s="9">
        <v>8667</v>
      </c>
      <c r="E45" s="9">
        <v>268</v>
      </c>
      <c r="F45" s="9">
        <v>884</v>
      </c>
      <c r="G45" s="9">
        <v>1084</v>
      </c>
      <c r="H45" s="9">
        <v>2133</v>
      </c>
      <c r="I45" s="9">
        <v>2126</v>
      </c>
      <c r="J45" s="9">
        <v>2172</v>
      </c>
      <c r="K45" s="9">
        <v>1173</v>
      </c>
      <c r="L45" s="9">
        <v>61</v>
      </c>
      <c r="M45" s="9">
        <v>1112</v>
      </c>
    </row>
    <row r="46" spans="1:13" s="10" customFormat="1" ht="11.85" customHeight="1" x14ac:dyDescent="0.15">
      <c r="A46" s="15" t="s">
        <v>23</v>
      </c>
      <c r="B46" s="11">
        <v>70</v>
      </c>
      <c r="C46" s="11">
        <v>349</v>
      </c>
      <c r="D46" s="11">
        <v>9389</v>
      </c>
      <c r="E46" s="11">
        <v>308</v>
      </c>
      <c r="F46" s="11">
        <v>955</v>
      </c>
      <c r="G46" s="11">
        <v>1151</v>
      </c>
      <c r="H46" s="11">
        <v>2310</v>
      </c>
      <c r="I46" s="11">
        <v>2312</v>
      </c>
      <c r="J46" s="11">
        <v>2353</v>
      </c>
      <c r="K46" s="11">
        <v>1368</v>
      </c>
      <c r="L46" s="11">
        <v>77</v>
      </c>
      <c r="M46" s="11">
        <v>1291</v>
      </c>
    </row>
    <row r="47" spans="1:13" s="10" customFormat="1" ht="5.0999999999999996" customHeight="1" x14ac:dyDescent="0.15">
      <c r="A47" s="1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s="10" customFormat="1" ht="11.85" customHeight="1" x14ac:dyDescent="0.15">
      <c r="A48" s="13" t="s">
        <v>22</v>
      </c>
      <c r="B48" s="11">
        <v>60</v>
      </c>
      <c r="C48" s="11">
        <v>306</v>
      </c>
      <c r="D48" s="11">
        <f>D51+D52+D53+D54+D55+D56+D57+D58+D59+D60</f>
        <v>8241</v>
      </c>
      <c r="E48" s="11">
        <f>E51+E52+E53+E54+E55+E56+E57+E58+E59+E60</f>
        <v>280</v>
      </c>
      <c r="F48" s="11">
        <f>F51+F52+F53+F54+F55+F56+F57+F58+F59+F60</f>
        <v>832</v>
      </c>
      <c r="G48" s="11">
        <f>G51+G52+G53+G54+G55+G56+G57+G58+G59+G60</f>
        <v>993</v>
      </c>
      <c r="H48" s="11">
        <f>H51+H52+H53+H54+H55+H56+H57+H58+H59+H60</f>
        <v>1998</v>
      </c>
      <c r="I48" s="11">
        <f>I51+I52+I53+I54+I55+I56+I57+I58+I59+I60</f>
        <v>2059</v>
      </c>
      <c r="J48" s="11">
        <f>J51+J52+J53+J54+J55+J56+J57+J58+J59+J60</f>
        <v>2079</v>
      </c>
      <c r="K48" s="11">
        <f>K51+K52+K53+K54+K55+K56+K57+K58+K59+K60</f>
        <v>1180</v>
      </c>
      <c r="L48" s="11">
        <f>L51+L52+L53+L54+L55+L56+L57+L58+L59+L60</f>
        <v>64</v>
      </c>
      <c r="M48" s="11">
        <f>M51+M52+M53+M54+M55+M56+M57+M58+M59+M60</f>
        <v>1116</v>
      </c>
    </row>
    <row r="49" spans="1:13" s="10" customFormat="1" ht="11.85" customHeight="1" x14ac:dyDescent="0.15">
      <c r="A49" s="13" t="s">
        <v>21</v>
      </c>
      <c r="B49" s="12">
        <v>10</v>
      </c>
      <c r="C49" s="12">
        <v>43</v>
      </c>
      <c r="D49" s="11">
        <f>D61+D62+D63+D64+D65+D66+D67+D68+D69+D70</f>
        <v>1148</v>
      </c>
      <c r="E49" s="11">
        <f>E61+E62+E63+E64+E65+E66+E67+E68+E69+E70</f>
        <v>28</v>
      </c>
      <c r="F49" s="11">
        <f>F61+F62+F63+F64+F65+F66+F67+F68+F69+F70</f>
        <v>123</v>
      </c>
      <c r="G49" s="11">
        <f>G61+G62+G63+G64+G65+G66+G67+G68+G69+G70</f>
        <v>158</v>
      </c>
      <c r="H49" s="11">
        <f>H61+H62+H63+H64+H65+H66+H67+H68+H69+H70</f>
        <v>312</v>
      </c>
      <c r="I49" s="11">
        <f>I61+I62+I63+I64+I65+I66+I67+I68+I69+I70</f>
        <v>253</v>
      </c>
      <c r="J49" s="11">
        <f>J61+J62+J63+J64+J65+J66+J67+J68+J69+J70</f>
        <v>274</v>
      </c>
      <c r="K49" s="11">
        <f>K61+K62+K63+K64+K65+K66+K67+K68+K69+K70</f>
        <v>188</v>
      </c>
      <c r="L49" s="11">
        <f>L61+L62+L63+L64+L65+L66+L67+L68+L69+L70</f>
        <v>13</v>
      </c>
      <c r="M49" s="11">
        <f>M61+M62+M63+M64+M65+M66+M67+M68+M69+M70</f>
        <v>175</v>
      </c>
    </row>
    <row r="50" spans="1:13" s="2" customFormat="1" ht="5.0999999999999996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s="2" customFormat="1" ht="11.85" customHeight="1" x14ac:dyDescent="0.15">
      <c r="A51" s="8" t="s">
        <v>20</v>
      </c>
      <c r="B51" s="7">
        <v>20</v>
      </c>
      <c r="C51" s="7">
        <v>108</v>
      </c>
      <c r="D51" s="7">
        <v>2905</v>
      </c>
      <c r="E51" s="7">
        <v>94</v>
      </c>
      <c r="F51" s="7">
        <v>285</v>
      </c>
      <c r="G51" s="7">
        <v>343</v>
      </c>
      <c r="H51" s="7">
        <v>712</v>
      </c>
      <c r="I51" s="7">
        <v>744</v>
      </c>
      <c r="J51" s="7">
        <v>727</v>
      </c>
      <c r="K51" s="7">
        <v>379</v>
      </c>
      <c r="L51" s="7">
        <v>26</v>
      </c>
      <c r="M51" s="7">
        <v>353</v>
      </c>
    </row>
    <row r="52" spans="1:13" s="2" customFormat="1" ht="11.85" customHeight="1" x14ac:dyDescent="0.15">
      <c r="A52" s="8" t="s">
        <v>19</v>
      </c>
      <c r="B52" s="7">
        <v>11</v>
      </c>
      <c r="C52" s="7">
        <v>63</v>
      </c>
      <c r="D52" s="7">
        <v>1671</v>
      </c>
      <c r="E52" s="7">
        <v>73</v>
      </c>
      <c r="F52" s="7">
        <v>162</v>
      </c>
      <c r="G52" s="7">
        <v>189</v>
      </c>
      <c r="H52" s="7">
        <v>405</v>
      </c>
      <c r="I52" s="7">
        <v>413</v>
      </c>
      <c r="J52" s="7">
        <v>429</v>
      </c>
      <c r="K52" s="7">
        <v>204</v>
      </c>
      <c r="L52" s="7">
        <v>7</v>
      </c>
      <c r="M52" s="7">
        <v>197</v>
      </c>
    </row>
    <row r="53" spans="1:13" s="2" customFormat="1" ht="11.85" customHeight="1" x14ac:dyDescent="0.15">
      <c r="A53" s="8" t="s">
        <v>18</v>
      </c>
      <c r="B53" s="7">
        <v>3</v>
      </c>
      <c r="C53" s="7">
        <v>15</v>
      </c>
      <c r="D53" s="7">
        <v>443</v>
      </c>
      <c r="E53" s="7">
        <v>6</v>
      </c>
      <c r="F53" s="7">
        <v>24</v>
      </c>
      <c r="G53" s="7">
        <v>34</v>
      </c>
      <c r="H53" s="7">
        <v>124</v>
      </c>
      <c r="I53" s="7">
        <v>124</v>
      </c>
      <c r="J53" s="7">
        <v>131</v>
      </c>
      <c r="K53" s="7">
        <v>50</v>
      </c>
      <c r="L53" s="7">
        <v>0</v>
      </c>
      <c r="M53" s="7">
        <v>50</v>
      </c>
    </row>
    <row r="54" spans="1:13" s="2" customFormat="1" ht="11.85" customHeight="1" x14ac:dyDescent="0.15">
      <c r="A54" s="8" t="s">
        <v>17</v>
      </c>
      <c r="B54" s="7">
        <v>4</v>
      </c>
      <c r="C54" s="7">
        <v>14</v>
      </c>
      <c r="D54" s="7">
        <v>350</v>
      </c>
      <c r="E54" s="7">
        <v>18</v>
      </c>
      <c r="F54" s="7">
        <v>41</v>
      </c>
      <c r="G54" s="7">
        <v>54</v>
      </c>
      <c r="H54" s="7">
        <v>65</v>
      </c>
      <c r="I54" s="7">
        <v>88</v>
      </c>
      <c r="J54" s="7">
        <v>84</v>
      </c>
      <c r="K54" s="7">
        <v>63</v>
      </c>
      <c r="L54" s="7">
        <v>5</v>
      </c>
      <c r="M54" s="7">
        <v>58</v>
      </c>
    </row>
    <row r="55" spans="1:13" s="2" customFormat="1" ht="11.85" customHeight="1" x14ac:dyDescent="0.15">
      <c r="A55" s="8" t="s">
        <v>16</v>
      </c>
      <c r="B55" s="7">
        <v>2</v>
      </c>
      <c r="C55" s="7">
        <v>14</v>
      </c>
      <c r="D55" s="7">
        <v>353</v>
      </c>
      <c r="E55" s="7">
        <v>5</v>
      </c>
      <c r="F55" s="7">
        <v>23</v>
      </c>
      <c r="G55" s="7">
        <v>22</v>
      </c>
      <c r="H55" s="7">
        <v>88</v>
      </c>
      <c r="I55" s="7">
        <v>104</v>
      </c>
      <c r="J55" s="7">
        <v>111</v>
      </c>
      <c r="K55" s="7">
        <v>45</v>
      </c>
      <c r="L55" s="7">
        <v>5</v>
      </c>
      <c r="M55" s="7">
        <v>40</v>
      </c>
    </row>
    <row r="56" spans="1:13" s="2" customFormat="1" ht="11.85" customHeight="1" x14ac:dyDescent="0.15">
      <c r="A56" s="8" t="s">
        <v>15</v>
      </c>
      <c r="B56" s="7">
        <v>8</v>
      </c>
      <c r="C56" s="7">
        <v>36</v>
      </c>
      <c r="D56" s="7">
        <v>982</v>
      </c>
      <c r="E56" s="7">
        <v>36</v>
      </c>
      <c r="F56" s="7">
        <v>123</v>
      </c>
      <c r="G56" s="7">
        <v>147</v>
      </c>
      <c r="H56" s="7">
        <v>233</v>
      </c>
      <c r="I56" s="7">
        <v>226</v>
      </c>
      <c r="J56" s="7">
        <v>217</v>
      </c>
      <c r="K56" s="7">
        <v>192</v>
      </c>
      <c r="L56" s="7">
        <v>9</v>
      </c>
      <c r="M56" s="7">
        <v>183</v>
      </c>
    </row>
    <row r="57" spans="1:13" s="2" customFormat="1" ht="11.85" customHeight="1" x14ac:dyDescent="0.15">
      <c r="A57" s="8" t="s">
        <v>14</v>
      </c>
      <c r="B57" s="7">
        <v>1</v>
      </c>
      <c r="C57" s="7">
        <v>3</v>
      </c>
      <c r="D57" s="7">
        <v>73</v>
      </c>
      <c r="E57" s="7">
        <v>1</v>
      </c>
      <c r="F57" s="7">
        <v>10</v>
      </c>
      <c r="G57" s="7">
        <v>4</v>
      </c>
      <c r="H57" s="7">
        <v>27</v>
      </c>
      <c r="I57" s="7">
        <v>17</v>
      </c>
      <c r="J57" s="7">
        <v>14</v>
      </c>
      <c r="K57" s="7">
        <v>15</v>
      </c>
      <c r="L57" s="7">
        <v>2</v>
      </c>
      <c r="M57" s="7">
        <v>13</v>
      </c>
    </row>
    <row r="58" spans="1:13" s="2" customFormat="1" ht="11.85" customHeight="1" x14ac:dyDescent="0.15">
      <c r="A58" s="8" t="s">
        <v>13</v>
      </c>
      <c r="B58" s="7">
        <v>4</v>
      </c>
      <c r="C58" s="7">
        <v>21</v>
      </c>
      <c r="D58" s="7">
        <v>626</v>
      </c>
      <c r="E58" s="7">
        <v>17</v>
      </c>
      <c r="F58" s="7">
        <v>71</v>
      </c>
      <c r="G58" s="7">
        <v>81</v>
      </c>
      <c r="H58" s="7">
        <v>149</v>
      </c>
      <c r="I58" s="7">
        <v>157</v>
      </c>
      <c r="J58" s="7">
        <v>151</v>
      </c>
      <c r="K58" s="7">
        <v>91</v>
      </c>
      <c r="L58" s="7">
        <v>2</v>
      </c>
      <c r="M58" s="7">
        <v>89</v>
      </c>
    </row>
    <row r="59" spans="1:13" s="2" customFormat="1" ht="11.85" customHeight="1" x14ac:dyDescent="0.15">
      <c r="A59" s="8" t="s">
        <v>12</v>
      </c>
      <c r="B59" s="7">
        <v>3</v>
      </c>
      <c r="C59" s="7">
        <v>11</v>
      </c>
      <c r="D59" s="7">
        <v>254</v>
      </c>
      <c r="E59" s="7">
        <v>10</v>
      </c>
      <c r="F59" s="7">
        <v>29</v>
      </c>
      <c r="G59" s="7">
        <v>44</v>
      </c>
      <c r="H59" s="7">
        <v>62</v>
      </c>
      <c r="I59" s="7">
        <v>49</v>
      </c>
      <c r="J59" s="7">
        <v>60</v>
      </c>
      <c r="K59" s="7">
        <v>56</v>
      </c>
      <c r="L59" s="7">
        <v>5</v>
      </c>
      <c r="M59" s="7">
        <v>51</v>
      </c>
    </row>
    <row r="60" spans="1:13" s="2" customFormat="1" ht="11.85" customHeight="1" x14ac:dyDescent="0.15">
      <c r="A60" s="8" t="s">
        <v>11</v>
      </c>
      <c r="B60" s="7">
        <v>4</v>
      </c>
      <c r="C60" s="7">
        <v>21</v>
      </c>
      <c r="D60" s="7">
        <v>584</v>
      </c>
      <c r="E60" s="7">
        <v>20</v>
      </c>
      <c r="F60" s="7">
        <v>64</v>
      </c>
      <c r="G60" s="7">
        <v>75</v>
      </c>
      <c r="H60" s="7">
        <v>133</v>
      </c>
      <c r="I60" s="7">
        <v>137</v>
      </c>
      <c r="J60" s="7">
        <v>155</v>
      </c>
      <c r="K60" s="7">
        <v>85</v>
      </c>
      <c r="L60" s="7">
        <v>3</v>
      </c>
      <c r="M60" s="7">
        <v>82</v>
      </c>
    </row>
    <row r="61" spans="1:13" s="2" customFormat="1" ht="11.85" customHeight="1" x14ac:dyDescent="0.15">
      <c r="A61" s="8" t="s">
        <v>10</v>
      </c>
      <c r="B61" s="7">
        <v>2</v>
      </c>
      <c r="C61" s="7">
        <v>8</v>
      </c>
      <c r="D61" s="7">
        <v>249</v>
      </c>
      <c r="E61" s="7">
        <v>9</v>
      </c>
      <c r="F61" s="7">
        <v>31</v>
      </c>
      <c r="G61" s="7">
        <v>48</v>
      </c>
      <c r="H61" s="7">
        <v>59</v>
      </c>
      <c r="I61" s="7">
        <v>43</v>
      </c>
      <c r="J61" s="7">
        <v>59</v>
      </c>
      <c r="K61" s="7">
        <v>42</v>
      </c>
      <c r="L61" s="7">
        <v>4</v>
      </c>
      <c r="M61" s="7">
        <v>38</v>
      </c>
    </row>
    <row r="62" spans="1:13" s="2" customFormat="1" ht="11.85" customHeight="1" x14ac:dyDescent="0.15">
      <c r="A62" s="8" t="s">
        <v>9</v>
      </c>
      <c r="B62" s="7">
        <v>1</v>
      </c>
      <c r="C62" s="7">
        <v>3</v>
      </c>
      <c r="D62" s="7">
        <v>60</v>
      </c>
      <c r="E62" s="7">
        <v>0</v>
      </c>
      <c r="F62" s="7">
        <v>0</v>
      </c>
      <c r="G62" s="7">
        <v>0</v>
      </c>
      <c r="H62" s="7">
        <v>30</v>
      </c>
      <c r="I62" s="7">
        <v>20</v>
      </c>
      <c r="J62" s="7">
        <v>10</v>
      </c>
      <c r="K62" s="7">
        <v>27</v>
      </c>
      <c r="L62" s="7">
        <v>5</v>
      </c>
      <c r="M62" s="7">
        <v>22</v>
      </c>
    </row>
    <row r="63" spans="1:13" s="2" customFormat="1" ht="11.85" customHeight="1" x14ac:dyDescent="0.15">
      <c r="A63" s="8" t="s">
        <v>8</v>
      </c>
      <c r="B63" s="7">
        <v>2</v>
      </c>
      <c r="C63" s="7">
        <v>10</v>
      </c>
      <c r="D63" s="7">
        <v>274</v>
      </c>
      <c r="E63" s="7">
        <v>8</v>
      </c>
      <c r="F63" s="7">
        <v>24</v>
      </c>
      <c r="G63" s="7">
        <v>28</v>
      </c>
      <c r="H63" s="7">
        <v>77</v>
      </c>
      <c r="I63" s="7">
        <v>68</v>
      </c>
      <c r="J63" s="7">
        <v>69</v>
      </c>
      <c r="K63" s="7">
        <v>36</v>
      </c>
      <c r="L63" s="7">
        <v>1</v>
      </c>
      <c r="M63" s="7">
        <v>35</v>
      </c>
    </row>
    <row r="64" spans="1:13" s="2" customFormat="1" ht="11.85" customHeight="1" x14ac:dyDescent="0.15">
      <c r="A64" s="8" t="s">
        <v>7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</row>
    <row r="65" spans="1:13" s="2" customFormat="1" ht="11.85" customHeight="1" x14ac:dyDescent="0.15">
      <c r="A65" s="8" t="s">
        <v>6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s="2" customFormat="1" ht="11.85" customHeight="1" x14ac:dyDescent="0.15">
      <c r="A66" s="8" t="s">
        <v>5</v>
      </c>
      <c r="B66" s="7">
        <v>3</v>
      </c>
      <c r="C66" s="7">
        <v>15</v>
      </c>
      <c r="D66" s="7">
        <v>381</v>
      </c>
      <c r="E66" s="7">
        <v>7</v>
      </c>
      <c r="F66" s="7">
        <v>48</v>
      </c>
      <c r="G66" s="7">
        <v>52</v>
      </c>
      <c r="H66" s="7">
        <v>102</v>
      </c>
      <c r="I66" s="7">
        <v>75</v>
      </c>
      <c r="J66" s="7">
        <v>97</v>
      </c>
      <c r="K66" s="7">
        <v>59</v>
      </c>
      <c r="L66" s="7">
        <v>2</v>
      </c>
      <c r="M66" s="7">
        <v>57</v>
      </c>
    </row>
    <row r="67" spans="1:13" s="2" customFormat="1" ht="11.85" customHeight="1" x14ac:dyDescent="0.15">
      <c r="A67" s="8" t="s">
        <v>4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</row>
    <row r="68" spans="1:13" s="2" customFormat="1" ht="11.85" customHeight="1" x14ac:dyDescent="0.15">
      <c r="A68" s="8" t="s">
        <v>3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</row>
    <row r="69" spans="1:13" s="2" customFormat="1" ht="11.85" customHeight="1" x14ac:dyDescent="0.15">
      <c r="A69" s="8" t="s">
        <v>2</v>
      </c>
      <c r="B69" s="7">
        <v>1</v>
      </c>
      <c r="C69" s="7">
        <v>4</v>
      </c>
      <c r="D69" s="7">
        <v>115</v>
      </c>
      <c r="E69" s="7">
        <v>2</v>
      </c>
      <c r="F69" s="7">
        <v>8</v>
      </c>
      <c r="G69" s="7">
        <v>15</v>
      </c>
      <c r="H69" s="7">
        <v>30</v>
      </c>
      <c r="I69" s="7">
        <v>34</v>
      </c>
      <c r="J69" s="7">
        <v>26</v>
      </c>
      <c r="K69" s="7">
        <v>9</v>
      </c>
      <c r="L69" s="7">
        <v>1</v>
      </c>
      <c r="M69" s="7">
        <v>8</v>
      </c>
    </row>
    <row r="70" spans="1:13" s="2" customFormat="1" ht="11.85" customHeight="1" thickBot="1" x14ac:dyDescent="0.2">
      <c r="A70" s="6" t="s">
        <v>1</v>
      </c>
      <c r="B70" s="5">
        <v>1</v>
      </c>
      <c r="C70" s="4">
        <v>3</v>
      </c>
      <c r="D70" s="4">
        <v>69</v>
      </c>
      <c r="E70" s="4">
        <v>2</v>
      </c>
      <c r="F70" s="4">
        <v>12</v>
      </c>
      <c r="G70" s="4">
        <v>15</v>
      </c>
      <c r="H70" s="4">
        <v>14</v>
      </c>
      <c r="I70" s="4">
        <v>13</v>
      </c>
      <c r="J70" s="4">
        <v>13</v>
      </c>
      <c r="K70" s="4">
        <v>15</v>
      </c>
      <c r="L70" s="4">
        <v>0</v>
      </c>
      <c r="M70" s="4">
        <v>15</v>
      </c>
    </row>
    <row r="71" spans="1:13" s="2" customFormat="1" ht="15" customHeight="1" x14ac:dyDescent="0.15">
      <c r="A71" s="3" t="s"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mergeCells count="4">
    <mergeCell ref="D3:D4"/>
    <mergeCell ref="I3:I4"/>
    <mergeCell ref="A37:M37"/>
    <mergeCell ref="C40:C41"/>
  </mergeCells>
  <phoneticPr fontId="3"/>
  <conditionalFormatting sqref="E15:E23 E25:E26 E28:E30 E32:E34">
    <cfRule type="expression" dxfId="40" priority="38" stopIfTrue="1">
      <formula>FIND("=",shiki(E15))&gt;0</formula>
    </cfRule>
  </conditionalFormatting>
  <conditionalFormatting sqref="F15:F17 F25:F26 F28:F30 F32:F34 F19:F23">
    <cfRule type="expression" dxfId="39" priority="37" stopIfTrue="1">
      <formula>FIND("=",shiki(F15))&gt;0</formula>
    </cfRule>
  </conditionalFormatting>
  <conditionalFormatting sqref="G15:G23 G25:G26 G28:G30 G32:G34">
    <cfRule type="expression" dxfId="38" priority="36" stopIfTrue="1">
      <formula>FIND("=",shiki(G15))&gt;0</formula>
    </cfRule>
  </conditionalFormatting>
  <conditionalFormatting sqref="H15:H23 H25:H26 H28:H30 H32:H34">
    <cfRule type="expression" dxfId="37" priority="35" stopIfTrue="1">
      <formula>FIND("=",shiki(H15))&gt;0</formula>
    </cfRule>
  </conditionalFormatting>
  <conditionalFormatting sqref="J25:L26 J28:L30 J32:L34 J15:L23">
    <cfRule type="expression" dxfId="36" priority="34" stopIfTrue="1">
      <formula>FIND("=",shiki(J15))&gt;0</formula>
    </cfRule>
  </conditionalFormatting>
  <conditionalFormatting sqref="C27">
    <cfRule type="expression" dxfId="35" priority="33" stopIfTrue="1">
      <formula>FIND("=",shiki(C27))&gt;0</formula>
    </cfRule>
  </conditionalFormatting>
  <conditionalFormatting sqref="D27">
    <cfRule type="expression" dxfId="34" priority="32" stopIfTrue="1">
      <formula>FIND("=",shiki(D27))&gt;0</formula>
    </cfRule>
  </conditionalFormatting>
  <conditionalFormatting sqref="F27">
    <cfRule type="expression" dxfId="33" priority="31" stopIfTrue="1">
      <formula>FIND("=",shiki(F27))&gt;0</formula>
    </cfRule>
  </conditionalFormatting>
  <conditionalFormatting sqref="I27">
    <cfRule type="expression" dxfId="32" priority="19" stopIfTrue="1">
      <formula>FIND("=",shiki(I27))&gt;0</formula>
    </cfRule>
  </conditionalFormatting>
  <conditionalFormatting sqref="F18">
    <cfRule type="expression" dxfId="31" priority="18" stopIfTrue="1">
      <formula>FIND("=",shiki(F18))&gt;0</formula>
    </cfRule>
  </conditionalFormatting>
  <conditionalFormatting sqref="I18">
    <cfRule type="expression" dxfId="30" priority="17" stopIfTrue="1">
      <formula>FIND("=",shiki(I18))&gt;0</formula>
    </cfRule>
  </conditionalFormatting>
  <conditionalFormatting sqref="I31">
    <cfRule type="expression" dxfId="29" priority="16" stopIfTrue="1">
      <formula>FIND("=",shiki(I31))&gt;0</formula>
    </cfRule>
  </conditionalFormatting>
  <conditionalFormatting sqref="C59 E59:J59 L59:M59 B51:B70">
    <cfRule type="expression" dxfId="28" priority="15" stopIfTrue="1">
      <formula>FIND("=",shiki(B51))&gt;0</formula>
    </cfRule>
  </conditionalFormatting>
  <conditionalFormatting sqref="C51:C58 C60:C70">
    <cfRule type="expression" dxfId="27" priority="14" stopIfTrue="1">
      <formula>FIND("=",shiki(C51))&gt;0</formula>
    </cfRule>
  </conditionalFormatting>
  <conditionalFormatting sqref="D51:D61 D63 D66 D69:D70">
    <cfRule type="expression" dxfId="26" priority="13" stopIfTrue="1">
      <formula>FIND("=",shiki(D51))&gt;0</formula>
    </cfRule>
  </conditionalFormatting>
  <conditionalFormatting sqref="E51:E56 E60:E70 E58">
    <cfRule type="expression" dxfId="25" priority="12" stopIfTrue="1">
      <formula>FIND("=",shiki(E51))&gt;0</formula>
    </cfRule>
  </conditionalFormatting>
  <conditionalFormatting sqref="F51:F58 F60:F70">
    <cfRule type="expression" dxfId="24" priority="11" stopIfTrue="1">
      <formula>FIND("=",shiki(F51))&gt;0</formula>
    </cfRule>
  </conditionalFormatting>
  <conditionalFormatting sqref="G51:G58 G60:G70">
    <cfRule type="expression" dxfId="23" priority="10" stopIfTrue="1">
      <formula>FIND("=",shiki(G51))&gt;0</formula>
    </cfRule>
  </conditionalFormatting>
  <conditionalFormatting sqref="K51:M51 L57:M58 M56 L52:M55 K52:K70 L60:M70">
    <cfRule type="expression" dxfId="22" priority="6" stopIfTrue="1">
      <formula>FIND("=",shiki(K51))&gt;0</formula>
    </cfRule>
  </conditionalFormatting>
  <conditionalFormatting sqref="L56">
    <cfRule type="expression" dxfId="21" priority="5" stopIfTrue="1">
      <formula>FIND("=",shiki(L56))&gt;0</formula>
    </cfRule>
  </conditionalFormatting>
  <conditionalFormatting sqref="D64:D65">
    <cfRule type="expression" dxfId="20" priority="4" stopIfTrue="1">
      <formula>FIND("=",shiki(D64))&gt;0</formula>
    </cfRule>
  </conditionalFormatting>
  <conditionalFormatting sqref="D67:D68">
    <cfRule type="expression" dxfId="19" priority="3" stopIfTrue="1">
      <formula>FIND("=",shiki(D67))&gt;0</formula>
    </cfRule>
  </conditionalFormatting>
  <conditionalFormatting sqref="E57">
    <cfRule type="expression" dxfId="18" priority="2" stopIfTrue="1">
      <formula>FIND("=",shiki(E57))&gt;0</formula>
    </cfRule>
  </conditionalFormatting>
  <conditionalFormatting sqref="K27">
    <cfRule type="expression" dxfId="17" priority="27" stopIfTrue="1">
      <formula>FIND("=",shiki(K27))&gt;0</formula>
    </cfRule>
  </conditionalFormatting>
  <conditionalFormatting sqref="C24:M24 B15:B34">
    <cfRule type="expression" dxfId="16" priority="41" stopIfTrue="1">
      <formula>FIND("=",shiki(B15))&gt;0</formula>
    </cfRule>
  </conditionalFormatting>
  <conditionalFormatting sqref="C15:C23 C25:C26 C28:C30 C32:C34">
    <cfRule type="expression" dxfId="15" priority="40" stopIfTrue="1">
      <formula>FIND("=",shiki(C15))&gt;0</formula>
    </cfRule>
  </conditionalFormatting>
  <conditionalFormatting sqref="D15:D23 D25:D26 D28:D30 D32:D34">
    <cfRule type="expression" dxfId="14" priority="39" stopIfTrue="1">
      <formula>FIND("=",shiki(D15))&gt;0</formula>
    </cfRule>
  </conditionalFormatting>
  <conditionalFormatting sqref="G27">
    <cfRule type="expression" dxfId="13" priority="30" stopIfTrue="1">
      <formula>FIND("=",shiki(G27))&gt;0</formula>
    </cfRule>
  </conditionalFormatting>
  <conditionalFormatting sqref="H27">
    <cfRule type="expression" dxfId="12" priority="29" stopIfTrue="1">
      <formula>FIND("=",shiki(H27))&gt;0</formula>
    </cfRule>
  </conditionalFormatting>
  <conditionalFormatting sqref="J27">
    <cfRule type="expression" dxfId="11" priority="28" stopIfTrue="1">
      <formula>FIND("=",shiki(J27))&gt;0</formula>
    </cfRule>
  </conditionalFormatting>
  <conditionalFormatting sqref="L27">
    <cfRule type="expression" dxfId="10" priority="26" stopIfTrue="1">
      <formula>FIND("=",shiki(L27))&gt;0</formula>
    </cfRule>
  </conditionalFormatting>
  <conditionalFormatting sqref="M27">
    <cfRule type="expression" dxfId="9" priority="25" stopIfTrue="1">
      <formula>FIND("=",shiki(M27))&gt;0</formula>
    </cfRule>
  </conditionalFormatting>
  <conditionalFormatting sqref="E27">
    <cfRule type="expression" dxfId="8" priority="24" stopIfTrue="1">
      <formula>FIND("=",shiki(E27))&gt;0</formula>
    </cfRule>
  </conditionalFormatting>
  <conditionalFormatting sqref="C31">
    <cfRule type="expression" dxfId="7" priority="23" stopIfTrue="1">
      <formula>FIND("=",shiki(C31))&gt;0</formula>
    </cfRule>
  </conditionalFormatting>
  <conditionalFormatting sqref="D31">
    <cfRule type="expression" dxfId="6" priority="22" stopIfTrue="1">
      <formula>FIND("=",shiki(D31))&gt;0</formula>
    </cfRule>
  </conditionalFormatting>
  <conditionalFormatting sqref="E31:H31">
    <cfRule type="expression" dxfId="5" priority="21" stopIfTrue="1">
      <formula>FIND("=",shiki(E31))&gt;0</formula>
    </cfRule>
  </conditionalFormatting>
  <conditionalFormatting sqref="J31:L31">
    <cfRule type="expression" dxfId="4" priority="20" stopIfTrue="1">
      <formula>FIND("=",shiki(J31))&gt;0</formula>
    </cfRule>
  </conditionalFormatting>
  <conditionalFormatting sqref="H51:H58 H60:H70">
    <cfRule type="expression" dxfId="3" priority="9" stopIfTrue="1">
      <formula>FIND("=",shiki(H51))&gt;0</formula>
    </cfRule>
  </conditionalFormatting>
  <conditionalFormatting sqref="I51:I58 I60:I70">
    <cfRule type="expression" dxfId="2" priority="8" stopIfTrue="1">
      <formula>FIND("=",shiki(I51))&gt;0</formula>
    </cfRule>
  </conditionalFormatting>
  <conditionalFormatting sqref="J51:J58 J60:J70">
    <cfRule type="expression" dxfId="1" priority="7" stopIfTrue="1">
      <formula>FIND("=",shiki(J51))&gt;0</formula>
    </cfRule>
  </conditionalFormatting>
  <conditionalFormatting sqref="D62">
    <cfRule type="expression" dxfId="0" priority="1" stopIfTrue="1">
      <formula>FIND("=",shiki(D62))&gt;0</formula>
    </cfRule>
  </conditionalFormatting>
  <pageMargins left="0.39370078740157483" right="0.39370078740157483" top="0.59055118110236227" bottom="0.39370078740157483" header="0.51181102362204722" footer="0.31496062992125984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22-2  22-3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2021-03-23T01:17:08Z</dcterms:created>
  <dcterms:modified xsi:type="dcterms:W3CDTF">2021-03-23T01:19:03Z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