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845053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2114221-4269-4159-939A-3CD64D3A0D4D}" xr6:coauthVersionLast="45" xr6:coauthVersionMax="45" xr10:uidLastSave="{00000000-0000-0000-0000-000000000000}"/>
  <bookViews>
    <workbookView xWindow="1440" yWindow="1125" windowWidth="19620" windowHeight="12195" xr2:uid="{E9099E3D-9A15-4683-ABF4-F0846783CB48}"/>
  </bookViews>
  <sheets>
    <sheet name="22-4 " sheetId="1" r:id="rId1"/>
  </sheets>
  <externalReferences>
    <externalReference r:id="rId2"/>
  </externalReferences>
  <definedNames>
    <definedName name="_xlnm.Database">#REF!</definedName>
    <definedName name="_xlnm.Print_Area" localSheetId="0">'22-4 '!$A$1:$K$58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B13" i="1"/>
  <c r="D13" i="1"/>
  <c r="E13" i="1"/>
  <c r="F13" i="1"/>
  <c r="G13" i="1"/>
  <c r="H13" i="1"/>
  <c r="I13" i="1"/>
  <c r="J13" i="1"/>
  <c r="K13" i="1"/>
</calcChain>
</file>

<file path=xl/sharedStrings.xml><?xml version="1.0" encoding="utf-8"?>
<sst xmlns="http://schemas.openxmlformats.org/spreadsheetml/2006/main" count="49" uniqueCount="46">
  <si>
    <t xml:space="preserve">     2)平成29年度から多久市・玄海町の小学校は「義務教育学校」として開校した。</t>
    <phoneticPr fontId="5"/>
  </si>
  <si>
    <t>(注) 1)平成28年度から大町町の小学校は「義務教育学校」として開校した。</t>
    <phoneticPr fontId="5"/>
  </si>
  <si>
    <t>資料:文部科学省｢学校基本調査｣</t>
    <rPh sb="3" eb="5">
      <t>モンブ</t>
    </rPh>
    <rPh sb="5" eb="8">
      <t>カガクショウ</t>
    </rPh>
    <phoneticPr fontId="6"/>
  </si>
  <si>
    <t>太良町</t>
  </si>
  <si>
    <t>白石町</t>
  </si>
  <si>
    <t>江北町</t>
  </si>
  <si>
    <t>大町町</t>
  </si>
  <si>
    <t>有田町</t>
  </si>
  <si>
    <t>玄海町</t>
  </si>
  <si>
    <t>みやき町</t>
    <rPh sb="3" eb="4">
      <t>マチ</t>
    </rPh>
    <phoneticPr fontId="8"/>
  </si>
  <si>
    <t>上峰町</t>
  </si>
  <si>
    <t>基山町</t>
  </si>
  <si>
    <t>吉野ヶ里町</t>
    <rPh sb="0" eb="4">
      <t>ヨシノガリ</t>
    </rPh>
    <rPh sb="4" eb="5">
      <t>マチ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</si>
  <si>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</si>
  <si>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</si>
  <si>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</si>
  <si>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</si>
  <si>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</si>
  <si>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</si>
  <si>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</si>
  <si>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</si>
  <si>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</si>
  <si>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</si>
  <si>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</si>
  <si>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</si>
  <si>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令和 元 年</t>
    <rPh sb="0" eb="1">
      <t>モト</t>
    </rPh>
    <rPh sb="2" eb="3">
      <t>ネン</t>
    </rPh>
    <phoneticPr fontId="5"/>
  </si>
  <si>
    <t>　30</t>
  </si>
  <si>
    <t>　29</t>
  </si>
  <si>
    <t>　28</t>
    <phoneticPr fontId="5"/>
  </si>
  <si>
    <t>平成 27 年</t>
    <rPh sb="0" eb="2">
      <t>ヘイセイ</t>
    </rPh>
    <phoneticPr fontId="6"/>
  </si>
  <si>
    <t>職員数</t>
  </si>
  <si>
    <t>女</t>
  </si>
  <si>
    <t>男</t>
  </si>
  <si>
    <t>総数</t>
  </si>
  <si>
    <t>分校</t>
  </si>
  <si>
    <t>本校</t>
  </si>
  <si>
    <t>市　町</t>
    <phoneticPr fontId="5"/>
  </si>
  <si>
    <t>本　務</t>
  </si>
  <si>
    <t>本務教員数</t>
  </si>
  <si>
    <t>児    童    数</t>
  </si>
  <si>
    <t>学級数</t>
  </si>
  <si>
    <t>学 校 数</t>
  </si>
  <si>
    <t>年  次</t>
  </si>
  <si>
    <t xml:space="preserve"> (単位:校,学級,人)</t>
    <phoneticPr fontId="5"/>
  </si>
  <si>
    <t>各年5月1日現在</t>
    <phoneticPr fontId="6"/>
  </si>
  <si>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－市町－(平成27～令和元年)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39" eb="40">
      <t>モト</t>
    </rPh>
    <rPh sb="40" eb="41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</si>
</sst>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\ ###\ ##0;###\ ##0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2" fillId="0" borderId="0" xfId="1" applyFont="1"/>
    <xf numFmtId="176" fontId="2" fillId="0" borderId="0" xfId="1" applyNumberFormat="1" applyFont="1"/>
    <xf numFmtId="0" fontId="4" fillId="0" borderId="0" xfId="1" applyFont="1"/>
    <xf numFmtId="0" fontId="6" fillId="0" borderId="0" xfId="1" applyFont="1"/>
    <xf numFmtId="177" fontId="2" fillId="0" borderId="1" xfId="2" applyNumberFormat="1" applyFont="1" applyBorder="1" applyAlignment="1">
      <alignment vertical="center" shrinkToFit="1"/>
    </xf>
    <xf numFmtId="177" fontId="2" fillId="0" borderId="1" xfId="3" applyNumberFormat="1" applyFont="1" applyFill="1" applyBorder="1" applyAlignment="1"/>
    <xf numFmtId="177" fontId="2" fillId="0" borderId="1" xfId="3" applyNumberFormat="1" applyFont="1" applyFill="1" applyBorder="1" applyAlignment="1">
      <alignment horizontal="right"/>
    </xf>
    <xf numFmtId="0" fontId="2" fillId="0" borderId="2" xfId="1" applyFont="1" applyBorder="1" applyAlignment="1">
      <alignment horizontal="distributed"/>
    </xf>
    <xf numFmtId="177" fontId="2" fillId="0" borderId="0" xfId="2" applyNumberFormat="1" applyFont="1" applyAlignment="1">
      <alignment vertical="center" shrinkToFit="1"/>
    </xf>
    <xf numFmtId="177" fontId="2" fillId="0" borderId="0" xfId="3" applyNumberFormat="1" applyFont="1" applyFill="1" applyBorder="1" applyAlignment="1"/>
    <xf numFmtId="177" fontId="2" fillId="0" borderId="0" xfId="3" applyNumberFormat="1" applyFont="1" applyFill="1" applyBorder="1" applyAlignment="1">
      <alignment horizontal="right"/>
    </xf>
    <xf numFmtId="0" fontId="2" fillId="0" borderId="3" xfId="1" applyFont="1" applyBorder="1" applyAlignment="1">
      <alignment horizontal="distributed"/>
    </xf>
    <xf numFmtId="177" fontId="6" fillId="0" borderId="0" xfId="1" applyNumberFormat="1" applyFont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0" fontId="6" fillId="0" borderId="3" xfId="1" applyFont="1" applyBorder="1" applyAlignment="1">
      <alignment horizontal="distributed"/>
    </xf>
    <xf numFmtId="49" fontId="6" fillId="0" borderId="3" xfId="1" quotePrefix="1" applyNumberFormat="1" applyFont="1" applyBorder="1"/>
    <xf numFmtId="177" fontId="6" fillId="0" borderId="0" xfId="1" applyNumberFormat="1" applyFont="1"/>
    <xf numFmtId="49" fontId="6" fillId="0" borderId="3" xfId="1" quotePrefix="1" applyNumberFormat="1" applyFont="1" applyBorder="1" applyAlignment="1">
      <alignment horizontal="center"/>
    </xf>
    <xf numFmtId="177" fontId="2" fillId="0" borderId="0" xfId="1" applyNumberFormat="1" applyFont="1"/>
    <xf numFmtId="49" fontId="2" fillId="0" borderId="3" xfId="1" quotePrefix="1" applyNumberFormat="1" applyFont="1" applyBorder="1" applyAlignment="1">
      <alignment horizontal="center"/>
    </xf>
    <xf numFmtId="177" fontId="2" fillId="0" borderId="0" xfId="1" applyNumberFormat="1" applyFont="1" applyAlignment="1">
      <alignment horizontal="right"/>
    </xf>
    <xf numFmtId="49" fontId="2" fillId="0" borderId="3" xfId="1" applyNumberFormat="1" applyFont="1" applyBorder="1" applyAlignment="1">
      <alignment horizontal="center"/>
    </xf>
    <xf numFmtId="177" fontId="2" fillId="0" borderId="0" xfId="1" applyNumberFormat="1" applyFont="1" applyAlignment="1">
      <alignment horizontal="center" vertical="center"/>
    </xf>
    <xf numFmtId="177" fontId="9" fillId="0" borderId="0" xfId="1" applyNumberFormat="1" applyFont="1" applyAlignment="1">
      <alignment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 vertical="center"/>
    </xf>
  </cellXfs>
  <cellStyles count="4">
    <cellStyle name="桁区切り 2" xfId="3" xr:uid="{CF3AFB63-4003-405B-A372-F424B43EA71A}"/>
    <cellStyle name="標準" xfId="0" builtinId="0"/>
    <cellStyle name="標準 2" xfId="2" xr:uid="{0AD086EC-541F-490D-8FA9-47E5C8056452}"/>
    <cellStyle name="標準_221～225" xfId="1" xr:uid="{794BA515-4536-4735-94C5-069974B87E58}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5480-2483-4588-869E-FD8446435F24}">
  <sheetPr codeName="Sheet3">
    <tabColor theme="8"/>
  </sheetPr>
  <dimension ref="A1:K38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C42" sqref="C42"/>
    </sheetView>
  </sheetViews>
  <sheetFormatPr defaultColWidth="8.125" defaultRowHeight="11.25" x14ac:dyDescent="0.15"/>
  <cols>
    <col min="1" max="1" width="10.625" style="1" customWidth="1"/>
    <col min="2" max="4" width="8.75" style="1" customWidth="1"/>
    <col min="5" max="11" width="8.625" style="1" customWidth="1"/>
    <col min="12" max="16384" width="8.125" style="1"/>
  </cols>
  <sheetData>
    <row r="1" spans="1:11" ht="17.25" x14ac:dyDescent="0.15">
      <c r="A1" s="37" t="s">
        <v>45</v>
      </c>
      <c r="B1" s="36"/>
      <c r="C1" s="35"/>
      <c r="D1" s="35"/>
      <c r="E1" s="35"/>
      <c r="F1" s="35"/>
      <c r="G1" s="35"/>
      <c r="H1" s="35"/>
      <c r="I1" s="35"/>
      <c r="J1" s="35"/>
      <c r="K1" s="35"/>
    </row>
    <row r="2" spans="1:11" ht="18" customHeight="1" thickBot="1" x14ac:dyDescent="0.2">
      <c r="A2" s="3" t="s">
        <v>44</v>
      </c>
      <c r="K2" s="34" t="s">
        <v>43</v>
      </c>
    </row>
    <row r="3" spans="1:11" ht="11.25" customHeight="1" x14ac:dyDescent="0.15">
      <c r="A3" s="33" t="s">
        <v>42</v>
      </c>
      <c r="B3" s="31" t="s">
        <v>41</v>
      </c>
      <c r="C3" s="30"/>
      <c r="D3" s="32" t="s">
        <v>40</v>
      </c>
      <c r="E3" s="31" t="s">
        <v>39</v>
      </c>
      <c r="F3" s="30"/>
      <c r="G3" s="30"/>
      <c r="H3" s="31" t="s">
        <v>38</v>
      </c>
      <c r="I3" s="30"/>
      <c r="J3" s="30"/>
      <c r="K3" s="29" t="s">
        <v>37</v>
      </c>
    </row>
    <row r="4" spans="1:11" ht="11.25" customHeight="1" x14ac:dyDescent="0.15">
      <c r="A4" s="26" t="s">
        <v>36</v>
      </c>
      <c r="B4" s="27" t="s">
        <v>35</v>
      </c>
      <c r="C4" s="27" t="s">
        <v>34</v>
      </c>
      <c r="D4" s="28"/>
      <c r="E4" s="27" t="s">
        <v>33</v>
      </c>
      <c r="F4" s="27" t="s">
        <v>32</v>
      </c>
      <c r="G4" s="27" t="s">
        <v>31</v>
      </c>
      <c r="H4" s="27" t="s">
        <v>33</v>
      </c>
      <c r="I4" s="27" t="s">
        <v>32</v>
      </c>
      <c r="J4" s="27" t="s">
        <v>31</v>
      </c>
      <c r="K4" s="26" t="s">
        <v>30</v>
      </c>
    </row>
    <row r="5" spans="1:11" ht="5.0999999999999996" customHeight="1" x14ac:dyDescent="0.15">
      <c r="A5" s="25"/>
      <c r="B5" s="23"/>
      <c r="C5" s="23"/>
      <c r="D5" s="24"/>
      <c r="E5" s="23"/>
      <c r="F5" s="23"/>
      <c r="G5" s="23"/>
      <c r="H5" s="23"/>
      <c r="I5" s="23"/>
      <c r="J5" s="23"/>
      <c r="K5" s="23"/>
    </row>
    <row r="6" spans="1:11" ht="11.25" customHeight="1" x14ac:dyDescent="0.15">
      <c r="A6" s="22" t="s">
        <v>29</v>
      </c>
      <c r="B6" s="21">
        <v>163</v>
      </c>
      <c r="C6" s="21">
        <v>9</v>
      </c>
      <c r="D6" s="21">
        <v>2077</v>
      </c>
      <c r="E6" s="21">
        <v>47427</v>
      </c>
      <c r="F6" s="21">
        <v>24205</v>
      </c>
      <c r="G6" s="21">
        <v>23222</v>
      </c>
      <c r="H6" s="21">
        <v>3349</v>
      </c>
      <c r="I6" s="21">
        <v>1235</v>
      </c>
      <c r="J6" s="21">
        <v>2114</v>
      </c>
      <c r="K6" s="21">
        <v>518</v>
      </c>
    </row>
    <row r="7" spans="1:11" ht="11.25" customHeight="1" x14ac:dyDescent="0.15">
      <c r="A7" s="20" t="s">
        <v>28</v>
      </c>
      <c r="B7" s="19">
        <v>162</v>
      </c>
      <c r="C7" s="19">
        <v>9</v>
      </c>
      <c r="D7" s="19">
        <v>2107</v>
      </c>
      <c r="E7" s="19">
        <v>46784</v>
      </c>
      <c r="F7" s="19">
        <v>23791</v>
      </c>
      <c r="G7" s="19">
        <v>22993</v>
      </c>
      <c r="H7" s="19">
        <v>3375</v>
      </c>
      <c r="I7" s="19">
        <v>1235</v>
      </c>
      <c r="J7" s="19">
        <v>2140</v>
      </c>
      <c r="K7" s="19">
        <v>540</v>
      </c>
    </row>
    <row r="8" spans="1:11" ht="11.25" customHeight="1" x14ac:dyDescent="0.15">
      <c r="A8" s="20" t="s">
        <v>27</v>
      </c>
      <c r="B8" s="19">
        <v>157</v>
      </c>
      <c r="C8" s="19">
        <v>9</v>
      </c>
      <c r="D8" s="19">
        <v>2074</v>
      </c>
      <c r="E8" s="19">
        <v>45419</v>
      </c>
      <c r="F8" s="19">
        <v>23163</v>
      </c>
      <c r="G8" s="19">
        <v>22256</v>
      </c>
      <c r="H8" s="19">
        <v>3314</v>
      </c>
      <c r="I8" s="19">
        <v>1201</v>
      </c>
      <c r="J8" s="19">
        <v>2113</v>
      </c>
      <c r="K8" s="19">
        <v>523</v>
      </c>
    </row>
    <row r="9" spans="1:11" ht="11.25" customHeight="1" x14ac:dyDescent="0.15">
      <c r="A9" s="20" t="s">
        <v>26</v>
      </c>
      <c r="B9" s="19">
        <v>156</v>
      </c>
      <c r="C9" s="19">
        <v>8</v>
      </c>
      <c r="D9" s="19">
        <v>2124</v>
      </c>
      <c r="E9" s="19">
        <v>45416</v>
      </c>
      <c r="F9" s="19">
        <v>23254</v>
      </c>
      <c r="G9" s="19">
        <v>22162</v>
      </c>
      <c r="H9" s="19">
        <v>3345</v>
      </c>
      <c r="I9" s="19">
        <v>1229</v>
      </c>
      <c r="J9" s="19">
        <v>2116</v>
      </c>
      <c r="K9" s="19">
        <v>526</v>
      </c>
    </row>
    <row r="10" spans="1:11" s="4" customFormat="1" ht="11.25" customHeight="1" x14ac:dyDescent="0.15">
      <c r="A10" s="18" t="s">
        <v>25</v>
      </c>
      <c r="B10" s="17">
        <v>156</v>
      </c>
      <c r="C10" s="17">
        <v>8</v>
      </c>
      <c r="D10" s="17">
        <v>2171</v>
      </c>
      <c r="E10" s="17">
        <v>45085</v>
      </c>
      <c r="F10" s="17">
        <v>22999</v>
      </c>
      <c r="G10" s="17">
        <v>22086</v>
      </c>
      <c r="H10" s="17">
        <v>3376</v>
      </c>
      <c r="I10" s="17">
        <v>1224</v>
      </c>
      <c r="J10" s="17">
        <v>2152</v>
      </c>
      <c r="K10" s="17">
        <v>538</v>
      </c>
    </row>
    <row r="11" spans="1:11" s="4" customFormat="1" ht="5.0999999999999996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4" customFormat="1" ht="11.25" customHeight="1" x14ac:dyDescent="0.15">
      <c r="A12" s="15" t="s">
        <v>24</v>
      </c>
      <c r="B12" s="13">
        <f>B15+B16+B17+B18+B19+B20+B21+B22+B23+B24</f>
        <v>132</v>
      </c>
      <c r="C12" s="13">
        <f>C15+C16+C17+C18+C19+C20+C21+C22+C23+C24</f>
        <v>8</v>
      </c>
      <c r="D12" s="13">
        <f>D15+D16+D17+D18+D19+D20+D21+D22+D23+D24</f>
        <v>1835</v>
      </c>
      <c r="E12" s="13">
        <f>E15+E16+E17+E18+E19+E20+E21+E22+E23+E24</f>
        <v>38038</v>
      </c>
      <c r="F12" s="13">
        <f>F15+F16+F17+F18+F19+F20+F21+F22+F23+F24</f>
        <v>19370</v>
      </c>
      <c r="G12" s="13">
        <f>G15+G16+G17+G18+G19+G20+G21+G22+G23+G24</f>
        <v>18668</v>
      </c>
      <c r="H12" s="13">
        <f>H15+H16+H17+H18+H19+H20+H21+H22+H23+H24</f>
        <v>2841</v>
      </c>
      <c r="I12" s="13">
        <f>I15+I16+I17+I18+I19+I20+I21+I22+I23+I24</f>
        <v>1041</v>
      </c>
      <c r="J12" s="13">
        <f>J15+J16+J17+J18+J19+J20+J21+J22+J23+J24</f>
        <v>1800</v>
      </c>
      <c r="K12" s="13">
        <f>K15+K16+K17+K18+K19+K20+K21+K22+K23+K24</f>
        <v>418</v>
      </c>
    </row>
    <row r="13" spans="1:11" s="4" customFormat="1" ht="11.25" customHeight="1" x14ac:dyDescent="0.15">
      <c r="A13" s="15" t="s">
        <v>23</v>
      </c>
      <c r="B13" s="13">
        <f>B25+B26+B27+B28+B29+B30+B31+B32+B33+B34</f>
        <v>24</v>
      </c>
      <c r="C13" s="14">
        <v>0</v>
      </c>
      <c r="D13" s="13">
        <f>D25+D26+D27+D28+D29+D30+D31+D32+D33+D34</f>
        <v>336</v>
      </c>
      <c r="E13" s="13">
        <f>E25+E26+E27+E28+E29+E30+E31+E32+E33+E34</f>
        <v>7047</v>
      </c>
      <c r="F13" s="13">
        <f>F25+F26+F27+F28+F29+F30+F31+F32+F33+F34</f>
        <v>3629</v>
      </c>
      <c r="G13" s="13">
        <f>G25+G26+G27+G28+G29+G30+G31+G32+G33+G34</f>
        <v>3418</v>
      </c>
      <c r="H13" s="13">
        <f>H25+H26+H27+H28+H29+H30+H31+H32+H33+H34</f>
        <v>535</v>
      </c>
      <c r="I13" s="13">
        <f>I25+I26+I27+I28+I29+I30+I31+I32+I33+I34</f>
        <v>183</v>
      </c>
      <c r="J13" s="13">
        <f>J25+J26+J27+J28+J29+J30+J31+J32+J33+J34</f>
        <v>352</v>
      </c>
      <c r="K13" s="13">
        <f>K25+K26+K27+K28+K29+K30+K31+K32+K33+K34</f>
        <v>120</v>
      </c>
    </row>
    <row r="14" spans="1:11" ht="5.0999999999999996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 customHeight="1" x14ac:dyDescent="0.15">
      <c r="A15" s="12" t="s">
        <v>22</v>
      </c>
      <c r="B15" s="11">
        <v>36</v>
      </c>
      <c r="C15" s="11">
        <v>0</v>
      </c>
      <c r="D15" s="11">
        <v>590</v>
      </c>
      <c r="E15" s="10">
        <v>13107</v>
      </c>
      <c r="F15" s="10">
        <v>6686</v>
      </c>
      <c r="G15" s="10">
        <v>6421</v>
      </c>
      <c r="H15" s="10">
        <v>891</v>
      </c>
      <c r="I15" s="10">
        <v>327</v>
      </c>
      <c r="J15" s="10">
        <v>564</v>
      </c>
      <c r="K15" s="9">
        <v>82</v>
      </c>
    </row>
    <row r="16" spans="1:11" ht="11.25" customHeight="1" x14ac:dyDescent="0.15">
      <c r="A16" s="12" t="s">
        <v>21</v>
      </c>
      <c r="B16" s="11">
        <v>33</v>
      </c>
      <c r="C16" s="11">
        <v>3</v>
      </c>
      <c r="D16" s="11">
        <v>359</v>
      </c>
      <c r="E16" s="10">
        <v>6876</v>
      </c>
      <c r="F16" s="10">
        <v>3485</v>
      </c>
      <c r="G16" s="10">
        <v>3391</v>
      </c>
      <c r="H16" s="10">
        <v>562</v>
      </c>
      <c r="I16" s="10">
        <v>222</v>
      </c>
      <c r="J16" s="10">
        <v>340</v>
      </c>
      <c r="K16" s="9">
        <v>151</v>
      </c>
    </row>
    <row r="17" spans="1:11" ht="11.25" customHeight="1" x14ac:dyDescent="0.15">
      <c r="A17" s="12" t="s">
        <v>20</v>
      </c>
      <c r="B17" s="11">
        <v>8</v>
      </c>
      <c r="C17" s="11">
        <v>0</v>
      </c>
      <c r="D17" s="11">
        <v>220</v>
      </c>
      <c r="E17" s="10">
        <v>4885</v>
      </c>
      <c r="F17" s="10">
        <v>2509</v>
      </c>
      <c r="G17" s="10">
        <v>2376</v>
      </c>
      <c r="H17" s="10">
        <v>321</v>
      </c>
      <c r="I17" s="10">
        <v>112</v>
      </c>
      <c r="J17" s="10">
        <v>209</v>
      </c>
      <c r="K17" s="9">
        <v>37</v>
      </c>
    </row>
    <row r="18" spans="1:11" ht="11.25" customHeight="1" x14ac:dyDescent="0.15">
      <c r="A18" s="12" t="s">
        <v>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1.25" customHeight="1" x14ac:dyDescent="0.15">
      <c r="A19" s="12" t="s">
        <v>18</v>
      </c>
      <c r="B19" s="11">
        <v>14</v>
      </c>
      <c r="C19" s="11">
        <v>0</v>
      </c>
      <c r="D19" s="11">
        <v>162</v>
      </c>
      <c r="E19" s="10">
        <v>3082</v>
      </c>
      <c r="F19" s="10">
        <v>1549</v>
      </c>
      <c r="G19" s="10">
        <v>1533</v>
      </c>
      <c r="H19" s="10">
        <v>256</v>
      </c>
      <c r="I19" s="10">
        <v>96</v>
      </c>
      <c r="J19" s="10">
        <v>160</v>
      </c>
      <c r="K19" s="9">
        <v>29</v>
      </c>
    </row>
    <row r="20" spans="1:11" ht="11.25" customHeight="1" x14ac:dyDescent="0.15">
      <c r="A20" s="12" t="s">
        <v>17</v>
      </c>
      <c r="B20" s="11">
        <v>11</v>
      </c>
      <c r="C20" s="11">
        <v>3</v>
      </c>
      <c r="D20" s="11">
        <v>139</v>
      </c>
      <c r="E20" s="10">
        <v>2789</v>
      </c>
      <c r="F20" s="10">
        <v>1420</v>
      </c>
      <c r="G20" s="10">
        <v>1369</v>
      </c>
      <c r="H20" s="10">
        <v>227</v>
      </c>
      <c r="I20" s="10">
        <v>79</v>
      </c>
      <c r="J20" s="10">
        <v>148</v>
      </c>
      <c r="K20" s="9">
        <v>32</v>
      </c>
    </row>
    <row r="21" spans="1:11" ht="11.25" customHeight="1" x14ac:dyDescent="0.15">
      <c r="A21" s="12" t="s">
        <v>16</v>
      </c>
      <c r="B21" s="11">
        <v>7</v>
      </c>
      <c r="C21" s="11">
        <v>1</v>
      </c>
      <c r="D21" s="11">
        <v>77</v>
      </c>
      <c r="E21" s="10">
        <v>1611</v>
      </c>
      <c r="F21" s="10">
        <v>812</v>
      </c>
      <c r="G21" s="10">
        <v>799</v>
      </c>
      <c r="H21" s="10">
        <v>131</v>
      </c>
      <c r="I21" s="10">
        <v>43</v>
      </c>
      <c r="J21" s="10">
        <v>88</v>
      </c>
      <c r="K21" s="9">
        <v>9</v>
      </c>
    </row>
    <row r="22" spans="1:11" ht="11.25" customHeight="1" x14ac:dyDescent="0.15">
      <c r="A22" s="12" t="s">
        <v>15</v>
      </c>
      <c r="B22" s="11">
        <v>8</v>
      </c>
      <c r="C22" s="11">
        <v>0</v>
      </c>
      <c r="D22" s="11">
        <v>129</v>
      </c>
      <c r="E22" s="10">
        <v>2608</v>
      </c>
      <c r="F22" s="10">
        <v>1316</v>
      </c>
      <c r="G22" s="10">
        <v>1292</v>
      </c>
      <c r="H22" s="10">
        <v>195</v>
      </c>
      <c r="I22" s="10">
        <v>75</v>
      </c>
      <c r="J22" s="10">
        <v>120</v>
      </c>
      <c r="K22" s="9">
        <v>29</v>
      </c>
    </row>
    <row r="23" spans="1:11" s="4" customFormat="1" ht="11.25" customHeight="1" x14ac:dyDescent="0.15">
      <c r="A23" s="12" t="s">
        <v>14</v>
      </c>
      <c r="B23" s="11">
        <v>8</v>
      </c>
      <c r="C23" s="11">
        <v>1</v>
      </c>
      <c r="D23" s="11">
        <v>79</v>
      </c>
      <c r="E23" s="10">
        <v>1386</v>
      </c>
      <c r="F23" s="10">
        <v>718</v>
      </c>
      <c r="G23" s="10">
        <v>668</v>
      </c>
      <c r="H23" s="10">
        <v>129</v>
      </c>
      <c r="I23" s="10">
        <v>42</v>
      </c>
      <c r="J23" s="10">
        <v>87</v>
      </c>
      <c r="K23" s="9">
        <v>9</v>
      </c>
    </row>
    <row r="24" spans="1:11" ht="11.25" customHeight="1" x14ac:dyDescent="0.15">
      <c r="A24" s="12" t="s">
        <v>13</v>
      </c>
      <c r="B24" s="11">
        <v>7</v>
      </c>
      <c r="C24" s="11">
        <v>0</v>
      </c>
      <c r="D24" s="11">
        <v>80</v>
      </c>
      <c r="E24" s="10">
        <v>1694</v>
      </c>
      <c r="F24" s="10">
        <v>875</v>
      </c>
      <c r="G24" s="10">
        <v>819</v>
      </c>
      <c r="H24" s="10">
        <v>129</v>
      </c>
      <c r="I24" s="10">
        <v>45</v>
      </c>
      <c r="J24" s="10">
        <v>84</v>
      </c>
      <c r="K24" s="9">
        <v>40</v>
      </c>
    </row>
    <row r="25" spans="1:11" s="4" customFormat="1" ht="11.25" customHeight="1" x14ac:dyDescent="0.15">
      <c r="A25" s="12" t="s">
        <v>12</v>
      </c>
      <c r="B25" s="11">
        <v>2</v>
      </c>
      <c r="C25" s="11">
        <v>0</v>
      </c>
      <c r="D25" s="11">
        <v>43</v>
      </c>
      <c r="E25" s="10">
        <v>1042</v>
      </c>
      <c r="F25" s="10">
        <v>547</v>
      </c>
      <c r="G25" s="10">
        <v>495</v>
      </c>
      <c r="H25" s="10">
        <v>65</v>
      </c>
      <c r="I25" s="10">
        <v>23</v>
      </c>
      <c r="J25" s="10">
        <v>42</v>
      </c>
      <c r="K25" s="9">
        <v>5</v>
      </c>
    </row>
    <row r="26" spans="1:11" ht="11.25" customHeight="1" x14ac:dyDescent="0.15">
      <c r="A26" s="12" t="s">
        <v>11</v>
      </c>
      <c r="B26" s="11">
        <v>2</v>
      </c>
      <c r="C26" s="11">
        <v>0</v>
      </c>
      <c r="D26" s="11">
        <v>41</v>
      </c>
      <c r="E26" s="10">
        <v>888</v>
      </c>
      <c r="F26" s="10">
        <v>449</v>
      </c>
      <c r="G26" s="10">
        <v>439</v>
      </c>
      <c r="H26" s="10">
        <v>64</v>
      </c>
      <c r="I26" s="10">
        <v>21</v>
      </c>
      <c r="J26" s="10">
        <v>43</v>
      </c>
      <c r="K26" s="9">
        <v>5</v>
      </c>
    </row>
    <row r="27" spans="1:11" ht="11.25" customHeight="1" x14ac:dyDescent="0.15">
      <c r="A27" s="12" t="s">
        <v>10</v>
      </c>
      <c r="B27" s="11">
        <v>1</v>
      </c>
      <c r="C27" s="11">
        <v>0</v>
      </c>
      <c r="D27" s="11">
        <v>27</v>
      </c>
      <c r="E27" s="10">
        <v>634</v>
      </c>
      <c r="F27" s="10">
        <v>339</v>
      </c>
      <c r="G27" s="10">
        <v>295</v>
      </c>
      <c r="H27" s="10">
        <v>38</v>
      </c>
      <c r="I27" s="10">
        <v>11</v>
      </c>
      <c r="J27" s="10">
        <v>27</v>
      </c>
      <c r="K27" s="9">
        <v>2</v>
      </c>
    </row>
    <row r="28" spans="1:11" ht="11.25" customHeight="1" x14ac:dyDescent="0.15">
      <c r="A28" s="12" t="s">
        <v>9</v>
      </c>
      <c r="B28" s="11">
        <v>4</v>
      </c>
      <c r="C28" s="11">
        <v>0</v>
      </c>
      <c r="D28" s="11">
        <v>57</v>
      </c>
      <c r="E28" s="10">
        <v>1246</v>
      </c>
      <c r="F28" s="10">
        <v>639</v>
      </c>
      <c r="G28" s="10">
        <v>607</v>
      </c>
      <c r="H28" s="10">
        <v>93</v>
      </c>
      <c r="I28" s="10">
        <v>30</v>
      </c>
      <c r="J28" s="10">
        <v>63</v>
      </c>
      <c r="K28" s="9">
        <v>8</v>
      </c>
    </row>
    <row r="29" spans="1:11" ht="11.25" customHeight="1" x14ac:dyDescent="0.15">
      <c r="A29" s="12" t="s">
        <v>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1.25" customHeight="1" x14ac:dyDescent="0.15">
      <c r="A30" s="12" t="s">
        <v>7</v>
      </c>
      <c r="B30" s="11">
        <v>4</v>
      </c>
      <c r="C30" s="11">
        <v>0</v>
      </c>
      <c r="D30" s="11">
        <v>49</v>
      </c>
      <c r="E30" s="10">
        <v>1097</v>
      </c>
      <c r="F30" s="10">
        <v>542</v>
      </c>
      <c r="G30" s="10">
        <v>555</v>
      </c>
      <c r="H30" s="10">
        <v>77</v>
      </c>
      <c r="I30" s="10">
        <v>28</v>
      </c>
      <c r="J30" s="10">
        <v>49</v>
      </c>
      <c r="K30" s="9">
        <v>33</v>
      </c>
    </row>
    <row r="31" spans="1:11" ht="11.25" customHeight="1" x14ac:dyDescent="0.15">
      <c r="A31" s="12" t="s">
        <v>6</v>
      </c>
      <c r="B31" s="11">
        <v>0</v>
      </c>
      <c r="C31" s="11">
        <v>0</v>
      </c>
      <c r="D31" s="11">
        <v>0</v>
      </c>
      <c r="E31" s="11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</row>
    <row r="32" spans="1:11" s="4" customFormat="1" ht="11.25" customHeight="1" x14ac:dyDescent="0.15">
      <c r="A32" s="12" t="s">
        <v>5</v>
      </c>
      <c r="B32" s="11">
        <v>1</v>
      </c>
      <c r="C32" s="11">
        <v>0</v>
      </c>
      <c r="D32" s="11">
        <v>23</v>
      </c>
      <c r="E32" s="10">
        <v>565</v>
      </c>
      <c r="F32" s="10">
        <v>296</v>
      </c>
      <c r="G32" s="10">
        <v>269</v>
      </c>
      <c r="H32" s="10">
        <v>35</v>
      </c>
      <c r="I32" s="10">
        <v>13</v>
      </c>
      <c r="J32" s="10">
        <v>22</v>
      </c>
      <c r="K32" s="9">
        <v>14</v>
      </c>
    </row>
    <row r="33" spans="1:11" ht="11.25" customHeight="1" x14ac:dyDescent="0.15">
      <c r="A33" s="12" t="s">
        <v>4</v>
      </c>
      <c r="B33" s="11">
        <v>8</v>
      </c>
      <c r="C33" s="11">
        <v>0</v>
      </c>
      <c r="D33" s="11">
        <v>76</v>
      </c>
      <c r="E33" s="10">
        <v>1199</v>
      </c>
      <c r="F33" s="10">
        <v>620</v>
      </c>
      <c r="G33" s="10">
        <v>579</v>
      </c>
      <c r="H33" s="10">
        <v>126</v>
      </c>
      <c r="I33" s="10">
        <v>42</v>
      </c>
      <c r="J33" s="10">
        <v>84</v>
      </c>
      <c r="K33" s="9">
        <v>42</v>
      </c>
    </row>
    <row r="34" spans="1:11" s="4" customFormat="1" ht="11.25" customHeight="1" thickBot="1" x14ac:dyDescent="0.2">
      <c r="A34" s="8" t="s">
        <v>3</v>
      </c>
      <c r="B34" s="7">
        <v>2</v>
      </c>
      <c r="C34" s="7">
        <v>0</v>
      </c>
      <c r="D34" s="7">
        <v>20</v>
      </c>
      <c r="E34" s="6">
        <v>376</v>
      </c>
      <c r="F34" s="6">
        <v>197</v>
      </c>
      <c r="G34" s="6">
        <v>179</v>
      </c>
      <c r="H34" s="6">
        <v>37</v>
      </c>
      <c r="I34" s="6">
        <v>15</v>
      </c>
      <c r="J34" s="6">
        <v>22</v>
      </c>
      <c r="K34" s="5">
        <v>11</v>
      </c>
    </row>
    <row r="35" spans="1:11" ht="15" customHeight="1" x14ac:dyDescent="0.15">
      <c r="A35" s="2" t="s">
        <v>2</v>
      </c>
      <c r="I35" s="2"/>
      <c r="J35" s="2"/>
    </row>
    <row r="36" spans="1:11" ht="13.5" customHeight="1" x14ac:dyDescent="0.15">
      <c r="A36" s="3" t="s">
        <v>1</v>
      </c>
      <c r="B36" s="2"/>
    </row>
    <row r="37" spans="1:11" ht="13.5" customHeight="1" x14ac:dyDescent="0.15">
      <c r="A37" s="3" t="s">
        <v>0</v>
      </c>
      <c r="B37" s="2"/>
    </row>
    <row r="38" spans="1:11" ht="11.25" customHeight="1" x14ac:dyDescent="0.15">
      <c r="H38" s="2"/>
    </row>
  </sheetData>
  <mergeCells count="1">
    <mergeCell ref="D3:D4"/>
  </mergeCells>
  <phoneticPr fontId="3"/>
  <conditionalFormatting sqref="B15:C34">
    <cfRule type="expression" dxfId="22" priority="23" stopIfTrue="1">
      <formula>FIND("=",shiki(B15))&gt;0</formula>
    </cfRule>
  </conditionalFormatting>
  <conditionalFormatting sqref="D15:D34">
    <cfRule type="expression" dxfId="21" priority="22" stopIfTrue="1">
      <formula>FIND("=",shiki(D15))&gt;0</formula>
    </cfRule>
  </conditionalFormatting>
  <conditionalFormatting sqref="E15:G17 E19:G28 E30:G30 E32:G34 F31:G31">
    <cfRule type="expression" dxfId="20" priority="21" stopIfTrue="1">
      <formula>FIND("=",shiki(E15))&gt;0</formula>
    </cfRule>
  </conditionalFormatting>
  <conditionalFormatting sqref="H15:J17 H32:J34 H30:J30 H19:J28">
    <cfRule type="expression" dxfId="19" priority="20" stopIfTrue="1">
      <formula>FIND("=",shiki(H15))&gt;0</formula>
    </cfRule>
  </conditionalFormatting>
  <conditionalFormatting sqref="I31:J31">
    <cfRule type="expression" dxfId="18" priority="19" stopIfTrue="1">
      <formula>FIND("=",shiki(I31))&gt;0</formula>
    </cfRule>
  </conditionalFormatting>
  <conditionalFormatting sqref="F18">
    <cfRule type="expression" dxfId="17" priority="18" stopIfTrue="1">
      <formula>FIND("=",shiki(F18))&gt;0</formula>
    </cfRule>
  </conditionalFormatting>
  <conditionalFormatting sqref="G18">
    <cfRule type="expression" dxfId="16" priority="17" stopIfTrue="1">
      <formula>FIND("=",shiki(G18))&gt;0</formula>
    </cfRule>
  </conditionalFormatting>
  <conditionalFormatting sqref="I18">
    <cfRule type="expression" dxfId="15" priority="16" stopIfTrue="1">
      <formula>FIND("=",shiki(I18))&gt;0</formula>
    </cfRule>
  </conditionalFormatting>
  <conditionalFormatting sqref="J18">
    <cfRule type="expression" dxfId="14" priority="15" stopIfTrue="1">
      <formula>FIND("=",shiki(J18))&gt;0</formula>
    </cfRule>
  </conditionalFormatting>
  <conditionalFormatting sqref="K18">
    <cfRule type="expression" dxfId="13" priority="14" stopIfTrue="1">
      <formula>FIND("=",shiki(K18))&gt;0</formula>
    </cfRule>
  </conditionalFormatting>
  <conditionalFormatting sqref="F29">
    <cfRule type="expression" dxfId="12" priority="13" stopIfTrue="1">
      <formula>FIND("=",shiki(F29))&gt;0</formula>
    </cfRule>
  </conditionalFormatting>
  <conditionalFormatting sqref="G29">
    <cfRule type="expression" dxfId="11" priority="12" stopIfTrue="1">
      <formula>FIND("=",shiki(G29))&gt;0</formula>
    </cfRule>
  </conditionalFormatting>
  <conditionalFormatting sqref="I29">
    <cfRule type="expression" dxfId="10" priority="11" stopIfTrue="1">
      <formula>FIND("=",shiki(I29))&gt;0</formula>
    </cfRule>
  </conditionalFormatting>
  <conditionalFormatting sqref="J29">
    <cfRule type="expression" dxfId="9" priority="10" stopIfTrue="1">
      <formula>FIND("=",shiki(J29))&gt;0</formula>
    </cfRule>
  </conditionalFormatting>
  <conditionalFormatting sqref="E18">
    <cfRule type="expression" dxfId="8" priority="9" stopIfTrue="1">
      <formula>FIND("=",shiki(E18))&gt;0</formula>
    </cfRule>
  </conditionalFormatting>
  <conditionalFormatting sqref="E29">
    <cfRule type="expression" dxfId="7" priority="8" stopIfTrue="1">
      <formula>FIND("=",shiki(E29))&gt;0</formula>
    </cfRule>
  </conditionalFormatting>
  <conditionalFormatting sqref="E31">
    <cfRule type="expression" dxfId="6" priority="7" stopIfTrue="1">
      <formula>FIND("=",shiki(E31))&gt;0</formula>
    </cfRule>
  </conditionalFormatting>
  <conditionalFormatting sqref="H31">
    <cfRule type="expression" dxfId="5" priority="6" stopIfTrue="1">
      <formula>FIND("=",shiki(H31))&gt;0</formula>
    </cfRule>
  </conditionalFormatting>
  <conditionalFormatting sqref="H29">
    <cfRule type="expression" dxfId="4" priority="5" stopIfTrue="1">
      <formula>FIND("=",shiki(H29))&gt;0</formula>
    </cfRule>
  </conditionalFormatting>
  <conditionalFormatting sqref="H18">
    <cfRule type="expression" dxfId="3" priority="4" stopIfTrue="1">
      <formula>FIND("=",shiki(H18))&gt;0</formula>
    </cfRule>
  </conditionalFormatting>
  <conditionalFormatting sqref="K29">
    <cfRule type="expression" dxfId="2" priority="3" stopIfTrue="1">
      <formula>FIND("=",shiki(K29))&gt;0</formula>
    </cfRule>
  </conditionalFormatting>
  <conditionalFormatting sqref="K31">
    <cfRule type="expression" dxfId="1" priority="2" stopIfTrue="1">
      <formula>FIND("=",shiki(K31))&gt;0</formula>
    </cfRule>
  </conditionalFormatting>
  <conditionalFormatting sqref="C13">
    <cfRule type="expression" dxfId="0" priority="1" stopIfTrue="1">
      <formula>FIND("=",shiki(C13))&gt;0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 </vt:lpstr>
      <vt:lpstr>'22-4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2021-03-23T01:17:12Z</dcterms:created>
  <dcterms:modified xsi:type="dcterms:W3CDTF">2021-03-23T01:18:50Z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