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A6C678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FB4045D7-9FAE-4857-A9D8-1DCF8CE4C670}" xr6:coauthVersionLast="45" xr6:coauthVersionMax="45" xr10:uidLastSave="{00000000-0000-0000-0000-000000000000}"/>
  <bookViews>
    <workbookView xWindow="4125" yWindow="1245" windowWidth="19620" windowHeight="12195" xr2:uid="{4232A659-1914-4D41-8708-20E873F7D874}"/>
  </bookViews>
  <sheets>
    <sheet name="22-16" sheetId="1" r:id="rId1"/>
  </sheets>
  <externalReferences>
    <externalReference r:id="rId2"/>
  </externalReferences>
  <definedNames>
    <definedName name="_xlnm.Database">#REF!</definedName>
    <definedName name="_xlnm.Print_Area" localSheetId="0">'22-16'!$A$1:$K$44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C10" i="1"/>
  <c r="D10" i="1"/>
  <c r="E10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<sst xmlns="http://schemas.openxmlformats.org/spreadsheetml/2006/main" count="106" uniqueCount="66">
  <si>
    <t xml:space="preserve">     2)利用人員は確定分。</t>
    <phoneticPr fontId="8"/>
  </si>
  <si>
    <t>(注) 1)職員数の(  )は兼任者で内数。</t>
    <phoneticPr fontId="8"/>
  </si>
  <si>
    <t>資料:まなび課「佐賀県の生涯学習・社会教育」</t>
    <rPh sb="6" eb="7">
      <t>カ</t>
    </rPh>
    <rPh sb="12" eb="14">
      <t>ショウガイ</t>
    </rPh>
    <rPh sb="14" eb="16">
      <t>ガクシュウ</t>
    </rPh>
    <phoneticPr fontId="8"/>
  </si>
  <si>
    <t>-</t>
  </si>
  <si>
    <t>太良町立大橋記念図書館</t>
  </si>
  <si>
    <t>白石町ゆうあい図書館</t>
  </si>
  <si>
    <t>有田町西図書館</t>
  </si>
  <si>
    <t>有田町東図書館</t>
  </si>
  <si>
    <t>玄海町立図書館</t>
  </si>
  <si>
    <t>みやき町立図書館</t>
  </si>
  <si>
    <t>上峰町図書館</t>
  </si>
  <si>
    <t>基山町立図書館</t>
  </si>
  <si>
    <t>脊振分館</t>
  </si>
  <si>
    <t>〃</t>
  </si>
  <si>
    <t>千代田分館</t>
  </si>
  <si>
    <t>（本館）</t>
  </si>
  <si>
    <t>神埼市立図書館</t>
  </si>
  <si>
    <t>嬉野市嬉野図書館</t>
  </si>
  <si>
    <t>嬉野市塩田図書館</t>
  </si>
  <si>
    <t>小城館</t>
  </si>
  <si>
    <t>三日月館</t>
  </si>
  <si>
    <t>小城市民図書館</t>
  </si>
  <si>
    <t>鹿島市民図書館</t>
  </si>
  <si>
    <t>武雄市図書館・歴史資料館</t>
  </si>
  <si>
    <t>伊万里市民図書館</t>
  </si>
  <si>
    <t>多久市立図書館</t>
  </si>
  <si>
    <t>鳥栖市立図書館</t>
  </si>
  <si>
    <t>唐津市相知図書館</t>
  </si>
  <si>
    <t>唐津市近代図書館</t>
  </si>
  <si>
    <t>川副館</t>
  </si>
  <si>
    <t>三瀬館</t>
  </si>
  <si>
    <t>富士館</t>
  </si>
  <si>
    <t>東与賀館</t>
  </si>
  <si>
    <t>諸富館</t>
  </si>
  <si>
    <t>大和館</t>
  </si>
  <si>
    <t>佐賀市立図書館</t>
  </si>
  <si>
    <t>佐賀県立図書館</t>
  </si>
  <si>
    <t>30</t>
    <phoneticPr fontId="8"/>
  </si>
  <si>
    <t>29</t>
    <phoneticPr fontId="8"/>
  </si>
  <si>
    <t>28</t>
    <phoneticPr fontId="8"/>
  </si>
  <si>
    <t>5 062 691</t>
    <phoneticPr fontId="8"/>
  </si>
  <si>
    <t>1 211 549</t>
    <phoneticPr fontId="8"/>
  </si>
  <si>
    <t>3 021 519</t>
    <phoneticPr fontId="8"/>
  </si>
  <si>
    <t>3 783 150</t>
    <phoneticPr fontId="8"/>
  </si>
  <si>
    <t>27</t>
    <phoneticPr fontId="8"/>
  </si>
  <si>
    <t>5 091 076</t>
    <phoneticPr fontId="8"/>
  </si>
  <si>
    <t>1 206 302</t>
    <phoneticPr fontId="8"/>
  </si>
  <si>
    <t>3 056 072</t>
    <phoneticPr fontId="8"/>
  </si>
  <si>
    <t>3 723 712</t>
    <phoneticPr fontId="8"/>
  </si>
  <si>
    <t>平成 26 年度</t>
    <rPh sb="0" eb="1">
      <t>ヘイ</t>
    </rPh>
    <rPh sb="1" eb="2">
      <t>シゲル</t>
    </rPh>
    <rPh sb="6" eb="7">
      <t>ネン</t>
    </rPh>
    <rPh sb="7" eb="8">
      <t>ド</t>
    </rPh>
    <phoneticPr fontId="8"/>
  </si>
  <si>
    <t>利用人員</t>
  </si>
  <si>
    <t>利用人員</t>
    <phoneticPr fontId="8"/>
  </si>
  <si>
    <t>その他</t>
  </si>
  <si>
    <t>司書補</t>
  </si>
  <si>
    <t>司書</t>
    <phoneticPr fontId="15"/>
  </si>
  <si>
    <t>計</t>
  </si>
  <si>
    <t>図    書    館</t>
  </si>
  <si>
    <t>利 用 冊 数</t>
    <phoneticPr fontId="8"/>
  </si>
  <si>
    <t>館 外 貸 出</t>
  </si>
  <si>
    <r>
      <rPr>
        <sz val="8"/>
        <rFont val="ＭＳ 明朝"/>
        <family val="1"/>
        <charset val="128"/>
      </rPr>
      <t xml:space="preserve">2) </t>
    </r>
    <r>
      <rPr>
        <sz val="9"/>
        <rFont val="ＭＳ 明朝"/>
        <family val="1"/>
        <charset val="128"/>
      </rPr>
      <t>年間館内</t>
    </r>
    <phoneticPr fontId="8"/>
  </si>
  <si>
    <t>蔵書冊数</t>
  </si>
  <si>
    <r>
      <rPr>
        <sz val="8"/>
        <rFont val="ＭＳ 明朝"/>
        <family val="1"/>
        <charset val="128"/>
      </rPr>
      <t>1)</t>
    </r>
    <r>
      <rPr>
        <sz val="9"/>
        <rFont val="ＭＳ 明朝"/>
        <family val="1"/>
        <charset val="128"/>
      </rPr>
      <t xml:space="preserve"> 　職　　員　　数</t>
    </r>
    <rPh sb="4" eb="5">
      <t>ショク</t>
    </rPh>
    <rPh sb="7" eb="8">
      <t>イン</t>
    </rPh>
    <rPh sb="10" eb="11">
      <t>スウ</t>
    </rPh>
    <phoneticPr fontId="8"/>
  </si>
  <si>
    <t>年          度</t>
  </si>
  <si>
    <t>(単位:人,冊)</t>
  </si>
  <si>
    <t>職員数について、平成26年度及び平成28年度～30年度は5月1日現在、平成27年度は6月1日現在
他については、当該年度末現在</t>
    <rPh sb="48" eb="49">
      <t>ホカ</t>
    </rPh>
    <rPh sb="55" eb="57">
      <t>トウガイ</t>
    </rPh>
    <rPh sb="57" eb="59">
      <t>ネンド</t>
    </rPh>
    <rPh sb="59" eb="60">
      <t>マツ</t>
    </rPh>
    <rPh sb="60" eb="62">
      <t>ゲンザイ</t>
    </rPh>
    <phoneticPr fontId="15"/>
  </si>
  <si>
    <r>
      <t>22-16　公立図書館の状況　</t>
    </r>
    <r>
      <rPr>
        <sz val="12"/>
        <rFont val="ＭＳ 明朝"/>
        <family val="1"/>
        <charset val="128"/>
      </rPr>
      <t>(平成26～30年度)</t>
    </r>
    <rPh sb="6" eb="8">
      <t>コウリツ</t>
    </rPh>
    <rPh sb="8" eb="11">
      <t>トショカン</t>
    </rPh>
    <rPh sb="12" eb="14">
      <t>ジョウキョウ</t>
    </rPh>
    <rPh sb="16" eb="18">
      <t>ヘイセイ</t>
    </rPh>
    <rPh sb="23" eb="25">
      <t>ネンド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</si>
</sst>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#\ ###;\-#\ ###;&quot;-&quot;"/>
    <numFmt numFmtId="178" formatCode="&quot;(&quot;##&quot;)&quot;"/>
    <numFmt numFmtId="179" formatCode="&quot;(&quot;General&quot;)&quot;"/>
    <numFmt numFmtId="180" formatCode="#\ ###\ ###;\-#\ ###\ ###;&quot;-&quot;"/>
  </numFmts>
  <fonts count="18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9" fillId="0" borderId="0"/>
  </cellStyleXfs>
  <cellXfs count="94">
    <xf numFmtId="0" fontId="0" fillId="0" borderId="0" xfId="0">
      <alignment vertical="center"/>
    </xf>
    <xf numFmtId="0" fontId="1" fillId="2" borderId="0" xfId="1" applyFill="1"/>
    <xf numFmtId="0" fontId="1" fillId="2" borderId="0" xfId="1" applyFill="1" applyAlignment="1">
      <alignment horizontal="right"/>
    </xf>
    <xf numFmtId="176" fontId="1" fillId="2" borderId="0" xfId="1" applyNumberFormat="1" applyFill="1"/>
    <xf numFmtId="176" fontId="1" fillId="2" borderId="0" xfId="1" applyNumberFormat="1" applyFill="1" applyAlignment="1">
      <alignment horizontal="right"/>
    </xf>
    <xf numFmtId="176" fontId="4" fillId="2" borderId="0" xfId="2" applyNumberFormat="1" applyFont="1" applyFill="1"/>
    <xf numFmtId="176" fontId="4" fillId="2" borderId="0" xfId="1" applyNumberFormat="1" applyFont="1" applyFill="1"/>
    <xf numFmtId="176" fontId="5" fillId="2" borderId="0" xfId="1" applyNumberFormat="1" applyFont="1" applyFill="1" applyAlignment="1">
      <alignment horizontal="right" vertical="center"/>
    </xf>
    <xf numFmtId="176" fontId="6" fillId="2" borderId="0" xfId="3" applyNumberFormat="1" applyFont="1" applyFill="1" applyAlignment="1">
      <alignment wrapText="1"/>
    </xf>
    <xf numFmtId="176" fontId="7" fillId="2" borderId="0" xfId="3" applyNumberFormat="1" applyFont="1" applyFill="1" applyAlignment="1">
      <alignment horizontal="left" vertical="top" wrapText="1"/>
    </xf>
    <xf numFmtId="176" fontId="7" fillId="2" borderId="0" xfId="3" applyNumberFormat="1" applyFont="1" applyFill="1" applyAlignment="1"/>
    <xf numFmtId="176" fontId="7" fillId="2" borderId="0" xfId="3" applyNumberFormat="1" applyFont="1" applyFill="1" applyAlignment="1">
      <alignment horizontal="right"/>
    </xf>
    <xf numFmtId="176" fontId="7" fillId="2" borderId="0" xfId="1" applyNumberFormat="1" applyFont="1" applyFill="1"/>
    <xf numFmtId="176" fontId="10" fillId="2" borderId="0" xfId="4" applyNumberFormat="1" applyFont="1" applyFill="1" applyAlignment="1">
      <alignment vertical="top"/>
    </xf>
    <xf numFmtId="176" fontId="5" fillId="2" borderId="1" xfId="1" applyNumberFormat="1" applyFont="1" applyFill="1" applyBorder="1" applyAlignment="1">
      <alignment wrapText="1"/>
    </xf>
    <xf numFmtId="177" fontId="5" fillId="2" borderId="2" xfId="2" applyNumberFormat="1" applyFont="1" applyFill="1" applyBorder="1" applyAlignment="1">
      <alignment horizontal="right" vertical="center"/>
    </xf>
    <xf numFmtId="177" fontId="5" fillId="2" borderId="2" xfId="2" applyNumberFormat="1" applyFont="1" applyFill="1" applyBorder="1" applyAlignment="1">
      <alignment horizontal="right" vertical="center" wrapText="1"/>
    </xf>
    <xf numFmtId="177" fontId="5" fillId="2" borderId="2" xfId="1" applyNumberFormat="1" applyFont="1" applyFill="1" applyBorder="1" applyAlignment="1">
      <alignment horizontal="right"/>
    </xf>
    <xf numFmtId="178" fontId="5" fillId="2" borderId="2" xfId="1" applyNumberFormat="1" applyFont="1" applyFill="1" applyBorder="1" applyAlignment="1">
      <alignment horizontal="right" vertical="center"/>
    </xf>
    <xf numFmtId="176" fontId="5" fillId="2" borderId="3" xfId="2" applyNumberFormat="1" applyFont="1" applyFill="1" applyBorder="1" applyAlignment="1">
      <alignment horizontal="right" vertical="center"/>
    </xf>
    <xf numFmtId="0" fontId="11" fillId="2" borderId="4" xfId="3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horizontal="distributed" vertical="center"/>
    </xf>
    <xf numFmtId="177" fontId="5" fillId="2" borderId="0" xfId="2" applyNumberFormat="1" applyFont="1" applyFill="1" applyBorder="1" applyAlignment="1">
      <alignment horizontal="right" vertical="center"/>
    </xf>
    <xf numFmtId="177" fontId="5" fillId="2" borderId="0" xfId="1" applyNumberFormat="1" applyFont="1" applyFill="1" applyAlignment="1">
      <alignment horizontal="right"/>
    </xf>
    <xf numFmtId="0" fontId="5" fillId="2" borderId="0" xfId="1" applyFont="1" applyFill="1" applyAlignment="1">
      <alignment horizontal="right"/>
    </xf>
    <xf numFmtId="176" fontId="5" fillId="2" borderId="0" xfId="2" applyNumberFormat="1" applyFont="1" applyFill="1" applyBorder="1" applyAlignment="1">
      <alignment horizontal="right" vertical="center"/>
    </xf>
    <xf numFmtId="0" fontId="3" fillId="2" borderId="5" xfId="3" applyFill="1" applyBorder="1" applyAlignment="1">
      <alignment horizontal="distributed" vertical="center"/>
    </xf>
    <xf numFmtId="0" fontId="5" fillId="2" borderId="0" xfId="1" applyFont="1" applyFill="1" applyAlignment="1">
      <alignment horizontal="distributed" vertical="center"/>
    </xf>
    <xf numFmtId="178" fontId="5" fillId="2" borderId="0" xfId="1" applyNumberFormat="1" applyFont="1" applyFill="1" applyAlignment="1">
      <alignment horizontal="right" vertical="center"/>
    </xf>
    <xf numFmtId="0" fontId="5" fillId="2" borderId="0" xfId="1" applyFont="1" applyFill="1"/>
    <xf numFmtId="176" fontId="5" fillId="2" borderId="0" xfId="1" applyNumberFormat="1" applyFont="1" applyFill="1"/>
    <xf numFmtId="177" fontId="5" fillId="2" borderId="0" xfId="2" applyNumberFormat="1" applyFont="1" applyFill="1" applyBorder="1" applyAlignment="1">
      <alignment horizontal="right" vertical="center" wrapText="1"/>
    </xf>
    <xf numFmtId="177" fontId="5" fillId="2" borderId="0" xfId="1" applyNumberFormat="1" applyFont="1" applyFill="1" applyAlignment="1">
      <alignment horizontal="right" vertical="center"/>
    </xf>
    <xf numFmtId="177" fontId="5" fillId="2" borderId="0" xfId="3" applyNumberFormat="1" applyFont="1" applyFill="1" applyAlignment="1">
      <alignment horizontal="right" vertical="center"/>
    </xf>
    <xf numFmtId="177" fontId="5" fillId="2" borderId="0" xfId="3" applyNumberFormat="1" applyFont="1" applyFill="1" applyAlignment="1">
      <alignment horizontal="right" vertical="center" wrapText="1"/>
    </xf>
    <xf numFmtId="176" fontId="5" fillId="2" borderId="0" xfId="3" applyNumberFormat="1" applyFont="1" applyFill="1" applyAlignment="1">
      <alignment horizontal="right" vertical="center"/>
    </xf>
    <xf numFmtId="0" fontId="12" fillId="2" borderId="5" xfId="1" applyFont="1" applyFill="1" applyBorder="1" applyAlignment="1">
      <alignment horizontal="distributed" vertical="center"/>
    </xf>
    <xf numFmtId="0" fontId="5" fillId="2" borderId="0" xfId="1" applyFont="1" applyFill="1" applyAlignment="1">
      <alignment horizontal="distributed" vertical="center"/>
    </xf>
    <xf numFmtId="176" fontId="5" fillId="2" borderId="6" xfId="3" applyNumberFormat="1" applyFont="1" applyFill="1" applyBorder="1" applyAlignment="1">
      <alignment horizontal="right" vertical="center"/>
    </xf>
    <xf numFmtId="0" fontId="13" fillId="2" borderId="5" xfId="1" applyFont="1" applyFill="1" applyBorder="1" applyAlignment="1">
      <alignment horizontal="distributed" vertical="center"/>
    </xf>
    <xf numFmtId="0" fontId="5" fillId="2" borderId="5" xfId="1" applyFont="1" applyFill="1" applyBorder="1" applyAlignment="1">
      <alignment horizontal="distributed" vertical="center"/>
    </xf>
    <xf numFmtId="176" fontId="5" fillId="2" borderId="6" xfId="2" applyNumberFormat="1" applyFont="1" applyFill="1" applyBorder="1" applyAlignment="1">
      <alignment horizontal="right" vertical="center"/>
    </xf>
    <xf numFmtId="0" fontId="14" fillId="2" borderId="5" xfId="3" applyFont="1" applyFill="1" applyBorder="1" applyAlignment="1">
      <alignment horizontal="distributed" vertical="center"/>
    </xf>
    <xf numFmtId="0" fontId="12" fillId="2" borderId="0" xfId="1" applyFont="1" applyFill="1" applyAlignment="1">
      <alignment horizontal="distributed" vertical="center"/>
    </xf>
    <xf numFmtId="177" fontId="5" fillId="2" borderId="0" xfId="2" applyNumberFormat="1" applyFont="1" applyFill="1" applyBorder="1" applyAlignment="1">
      <alignment horizontal="right" vertical="center" shrinkToFit="1"/>
    </xf>
    <xf numFmtId="177" fontId="5" fillId="2" borderId="0" xfId="2" applyNumberFormat="1" applyFont="1" applyFill="1" applyBorder="1" applyAlignment="1">
      <alignment horizontal="right" vertical="center" wrapText="1" shrinkToFit="1"/>
    </xf>
    <xf numFmtId="179" fontId="5" fillId="2" borderId="0" xfId="1" applyNumberFormat="1" applyFont="1" applyFill="1" applyAlignment="1">
      <alignment horizontal="right" vertical="center"/>
    </xf>
    <xf numFmtId="177" fontId="5" fillId="2" borderId="0" xfId="4" applyNumberFormat="1" applyFont="1" applyFill="1" applyAlignment="1">
      <alignment horizontal="right" vertical="center"/>
    </xf>
    <xf numFmtId="176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177" fontId="5" fillId="2" borderId="0" xfId="1" applyNumberFormat="1" applyFont="1" applyFill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0" fontId="4" fillId="2" borderId="0" xfId="1" applyFont="1" applyFill="1"/>
    <xf numFmtId="180" fontId="4" fillId="0" borderId="0" xfId="1" applyNumberFormat="1" applyFont="1"/>
    <xf numFmtId="177" fontId="4" fillId="0" borderId="0" xfId="1" applyNumberFormat="1" applyFont="1"/>
    <xf numFmtId="178" fontId="4" fillId="0" borderId="0" xfId="1" applyNumberFormat="1" applyFont="1" applyAlignment="1">
      <alignment horizontal="right"/>
    </xf>
    <xf numFmtId="176" fontId="4" fillId="0" borderId="0" xfId="1" applyNumberFormat="1" applyFont="1"/>
    <xf numFmtId="49" fontId="4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180" fontId="5" fillId="2" borderId="0" xfId="1" applyNumberFormat="1" applyFont="1" applyFill="1"/>
    <xf numFmtId="177" fontId="5" fillId="2" borderId="0" xfId="1" applyNumberFormat="1" applyFont="1" applyFill="1"/>
    <xf numFmtId="178" fontId="5" fillId="2" borderId="0" xfId="1" applyNumberFormat="1" applyFont="1" applyFill="1" applyAlignment="1">
      <alignment horizontal="right"/>
    </xf>
    <xf numFmtId="49" fontId="5" fillId="2" borderId="5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180" fontId="5" fillId="2" borderId="0" xfId="2" applyNumberFormat="1" applyFont="1" applyFill="1" applyAlignment="1">
      <alignment horizontal="right"/>
    </xf>
    <xf numFmtId="177" fontId="5" fillId="2" borderId="0" xfId="2" applyNumberFormat="1" applyFont="1" applyFill="1" applyAlignment="1">
      <alignment horizontal="right"/>
    </xf>
    <xf numFmtId="176" fontId="5" fillId="2" borderId="6" xfId="1" applyNumberFormat="1" applyFont="1" applyFill="1" applyBorder="1"/>
    <xf numFmtId="176" fontId="5" fillId="2" borderId="0" xfId="1" applyNumberFormat="1" applyFont="1" applyFill="1" applyAlignment="1">
      <alignment horizontal="right"/>
    </xf>
    <xf numFmtId="176" fontId="5" fillId="2" borderId="7" xfId="1" applyNumberFormat="1" applyFont="1" applyFill="1" applyBorder="1" applyAlignment="1">
      <alignment horizontal="center" vertical="center"/>
    </xf>
    <xf numFmtId="176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justifyLastLine="1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top"/>
    </xf>
    <xf numFmtId="0" fontId="5" fillId="2" borderId="15" xfId="1" applyFont="1" applyFill="1" applyBorder="1" applyAlignment="1">
      <alignment horizontal="center" vertical="top"/>
    </xf>
    <xf numFmtId="0" fontId="5" fillId="2" borderId="16" xfId="1" applyFont="1" applyFill="1" applyBorder="1" applyAlignment="1">
      <alignment horizontal="center" vertical="center" justifyLastLine="1"/>
    </xf>
    <xf numFmtId="0" fontId="5" fillId="2" borderId="17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distributed" vertical="center" justifyLastLine="1"/>
    </xf>
    <xf numFmtId="0" fontId="5" fillId="2" borderId="17" xfId="1" applyFont="1" applyFill="1" applyBorder="1" applyAlignment="1">
      <alignment horizontal="distributed" vertical="center" justifyLastLine="1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2" borderId="0" xfId="3" applyFill="1" applyAlignment="1"/>
    <xf numFmtId="0" fontId="7" fillId="2" borderId="2" xfId="1" applyFont="1" applyFill="1" applyBorder="1" applyAlignment="1">
      <alignment wrapText="1"/>
    </xf>
    <xf numFmtId="0" fontId="1" fillId="2" borderId="0" xfId="1" applyFill="1" applyAlignment="1">
      <alignment horizontal="centerContinuous"/>
    </xf>
    <xf numFmtId="0" fontId="16" fillId="2" borderId="0" xfId="1" applyFont="1" applyFill="1" applyAlignment="1">
      <alignment horizontal="centerContinuous"/>
    </xf>
    <xf numFmtId="0" fontId="16" fillId="2" borderId="0" xfId="1" applyFont="1" applyFill="1"/>
    <xf numFmtId="0" fontId="16" fillId="2" borderId="0" xfId="1" applyFont="1" applyFill="1" applyAlignment="1">
      <alignment horizontal="center" vertical="center"/>
    </xf>
  </cellXfs>
  <cellStyles count="5">
    <cellStyle name="桁区切り 2" xfId="2" xr:uid="{BA97011A-1AF7-44E3-AEDD-B0B0CD946DD9}"/>
    <cellStyle name="標準" xfId="0" builtinId="0"/>
    <cellStyle name="標準 2" xfId="3" xr:uid="{94204444-870B-422B-9754-0F0035243AD5}"/>
    <cellStyle name="標準_233_教育文化宗教" xfId="4" xr:uid="{5CA4233B-C9D2-4291-9F2F-3132C3A0CE40}"/>
    <cellStyle name="標準_生涯学習統計課" xfId="1" xr:uid="{E2BBE8B8-1B6B-471C-B864-4C4B0E0293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266700</xdr:colOff>
      <xdr:row>13</xdr:row>
      <xdr:rowOff>85724</xdr:rowOff>
    </xdr:from>
    <xdr:ext cx="33337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CE5E36-5BF6-4F7B-AA2E-8E6CE93EF4BD}"/>
            </a:ext>
          </a:extLst>
        </xdr:cNvPr>
        <xdr:cNvSpPr txBox="1"/>
      </xdr:nvSpPr>
      <xdr:spPr>
        <a:xfrm>
          <a:off x="10629900" y="23145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4731" cy="264560"/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13C0429E-4A3B-4133-9241-AA2297E91217}"/>
            </a:ext>
          </a:extLst>
        </xdr:cNvPr>
        <xdr:cNvSpPr txBox="1"/>
      </xdr:nvSpPr>
      <xdr:spPr>
        <a:xfrm>
          <a:off x="78867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4731" cy="264560"/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id="{F3EA150C-D7F8-4D9D-BDBA-372A222022CC}"/>
            </a:ext>
          </a:extLst>
        </xdr:cNvPr>
        <xdr:cNvSpPr txBox="1"/>
      </xdr:nvSpPr>
      <xdr:spPr>
        <a:xfrm>
          <a:off x="815340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266700</xdr:colOff>
      <xdr:row>13</xdr:row>
      <xdr:rowOff>85724</xdr:rowOff>
    </xdr:from>
    <xdr:ext cx="333375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AB53587-BED3-4AEC-86C2-832C137A8E38}"/>
            </a:ext>
          </a:extLst>
        </xdr:cNvPr>
        <xdr:cNvSpPr txBox="1"/>
      </xdr:nvSpPr>
      <xdr:spPr>
        <a:xfrm>
          <a:off x="10629900" y="23145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4731" cy="264560"/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8FAA9AEF-C1FC-4914-8B2A-DA6B79DDE8C3}"/>
            </a:ext>
          </a:extLst>
        </xdr:cNvPr>
        <xdr:cNvSpPr txBox="1"/>
      </xdr:nvSpPr>
      <xdr:spPr>
        <a:xfrm>
          <a:off x="78867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4731" cy="264560"/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id="{D95D47C2-642D-406B-8DCD-C60583930171}"/>
            </a:ext>
          </a:extLst>
        </xdr:cNvPr>
        <xdr:cNvSpPr txBox="1"/>
      </xdr:nvSpPr>
      <xdr:spPr>
        <a:xfrm>
          <a:off x="815340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266700</xdr:colOff>
      <xdr:row>13</xdr:row>
      <xdr:rowOff>85724</xdr:rowOff>
    </xdr:from>
    <xdr:ext cx="333375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C655F10-70B5-4F5E-959C-3A98A52FB3F5}"/>
            </a:ext>
          </a:extLst>
        </xdr:cNvPr>
        <xdr:cNvSpPr txBox="1"/>
      </xdr:nvSpPr>
      <xdr:spPr>
        <a:xfrm>
          <a:off x="10629900" y="23145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4731" cy="264560"/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CFE6A00A-C8C1-4D72-9BFC-A8E815F13F3D}"/>
            </a:ext>
          </a:extLst>
        </xdr:cNvPr>
        <xdr:cNvSpPr txBox="1"/>
      </xdr:nvSpPr>
      <xdr:spPr>
        <a:xfrm>
          <a:off x="78867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4731" cy="264560"/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CA1BC76F-2B25-4367-AC51-F973205C66D5}"/>
            </a:ext>
          </a:extLst>
        </xdr:cNvPr>
        <xdr:cNvSpPr txBox="1"/>
      </xdr:nvSpPr>
      <xdr:spPr>
        <a:xfrm>
          <a:off x="815340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17</xdr:col>
      <xdr:colOff>266700</xdr:colOff>
      <xdr:row>13</xdr:row>
      <xdr:rowOff>85724</xdr:rowOff>
    </xdr:from>
    <xdr:ext cx="333375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CA891B7-08E7-43AD-909C-16A37E334E04}"/>
            </a:ext>
          </a:extLst>
        </xdr:cNvPr>
        <xdr:cNvSpPr txBox="1"/>
      </xdr:nvSpPr>
      <xdr:spPr>
        <a:xfrm>
          <a:off x="10629900" y="2314574"/>
          <a:ext cx="333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4731" cy="264560"/>
    <xdr:sp macro="" textlink="">
      <xdr:nvSpPr>
        <xdr:cNvPr id="12" name="テキスト ボックス 1">
          <a:extLst>
            <a:ext uri="{FF2B5EF4-FFF2-40B4-BE49-F238E27FC236}">
              <a16:creationId xmlns:a16="http://schemas.microsoft.com/office/drawing/2014/main" id="{F0A1523B-A6A8-480E-A994-16AB267F143D}"/>
            </a:ext>
          </a:extLst>
        </xdr:cNvPr>
        <xdr:cNvSpPr txBox="1"/>
      </xdr:nvSpPr>
      <xdr:spPr>
        <a:xfrm>
          <a:off x="78867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4731" cy="264560"/>
    <xdr:sp macro="" textlink="">
      <xdr:nvSpPr>
        <xdr:cNvPr id="13" name="テキスト ボックス 2">
          <a:extLst>
            <a:ext uri="{FF2B5EF4-FFF2-40B4-BE49-F238E27FC236}">
              <a16:creationId xmlns:a16="http://schemas.microsoft.com/office/drawing/2014/main" id="{A4264617-7E0D-46F1-991F-7A0B20D30C1B}"/>
            </a:ext>
          </a:extLst>
        </xdr:cNvPr>
        <xdr:cNvSpPr txBox="1"/>
      </xdr:nvSpPr>
      <xdr:spPr>
        <a:xfrm>
          <a:off x="815340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DFD57-E73B-4124-AFDD-8FE9A9AA7E27}">
  <sheetPr codeName="Sheet16">
    <tabColor theme="8"/>
  </sheetPr>
  <dimension ref="A1:L69"/>
  <sheetViews>
    <sheetView showGridLines="0" tabSelected="1" view="pageBreakPreview" zoomScaleNormal="100" zoomScaleSheetLayoutView="100" workbookViewId="0">
      <selection activeCell="F11" sqref="F11"/>
    </sheetView>
  </sheetViews>
  <sheetFormatPr defaultColWidth="8" defaultRowHeight="12"/>
  <cols>
    <col min="1" max="1" width="12.5" style="1" customWidth="1"/>
    <col min="2" max="2" width="5.625" style="1" customWidth="1"/>
    <col min="3" max="3" width="6.25" style="1" customWidth="1"/>
    <col min="4" max="4" width="4.375" style="2" customWidth="1"/>
    <col min="5" max="7" width="8.875" style="1" customWidth="1"/>
    <col min="8" max="8" width="10.625" style="1" customWidth="1"/>
    <col min="9" max="9" width="10" style="1" customWidth="1"/>
    <col min="10" max="11" width="10.625" style="1" customWidth="1"/>
    <col min="12" max="12" width="8" style="1"/>
    <col min="13" max="13" width="8" style="1" customWidth="1"/>
    <col min="14" max="16384" width="8" style="1"/>
  </cols>
  <sheetData>
    <row r="1" spans="1:12" s="92" customFormat="1" ht="18.75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2" s="1" customFormat="1" ht="11.25" customHeight="1">
      <c r="A2" s="88"/>
      <c r="B2" s="91"/>
      <c r="C2" s="90"/>
      <c r="D2" s="2"/>
      <c r="E2" s="90"/>
      <c r="F2" s="90"/>
      <c r="G2" s="90"/>
      <c r="H2" s="90"/>
      <c r="I2" s="90"/>
      <c r="J2" s="90"/>
      <c r="K2" s="90"/>
      <c r="L2" s="88"/>
    </row>
    <row r="3" spans="1:12" s="1" customFormat="1" ht="21" customHeight="1" thickBot="1">
      <c r="A3" s="89" t="s">
        <v>64</v>
      </c>
      <c r="B3" s="89"/>
      <c r="C3" s="89"/>
      <c r="D3" s="89"/>
      <c r="E3" s="89"/>
      <c r="F3" s="89"/>
      <c r="G3" s="89"/>
      <c r="H3" s="89"/>
      <c r="I3" s="89"/>
      <c r="J3" s="89"/>
      <c r="K3" s="24" t="s">
        <v>63</v>
      </c>
      <c r="L3" s="88"/>
    </row>
    <row r="4" spans="1:12" s="1" customFormat="1" ht="15" customHeight="1">
      <c r="A4" s="87" t="s">
        <v>62</v>
      </c>
      <c r="B4" s="86"/>
      <c r="C4" s="85" t="s">
        <v>61</v>
      </c>
      <c r="D4" s="84"/>
      <c r="E4" s="84"/>
      <c r="F4" s="84"/>
      <c r="G4" s="83"/>
      <c r="H4" s="82" t="s">
        <v>60</v>
      </c>
      <c r="I4" s="81" t="s">
        <v>59</v>
      </c>
      <c r="J4" s="80" t="s">
        <v>58</v>
      </c>
      <c r="K4" s="79" t="s">
        <v>57</v>
      </c>
    </row>
    <row r="5" spans="1:12" s="1" customFormat="1" ht="15" customHeight="1">
      <c r="A5" s="78" t="s">
        <v>56</v>
      </c>
      <c r="B5" s="77"/>
      <c r="C5" s="76" t="s">
        <v>55</v>
      </c>
      <c r="D5" s="75"/>
      <c r="E5" s="74" t="s">
        <v>54</v>
      </c>
      <c r="F5" s="72" t="s">
        <v>53</v>
      </c>
      <c r="G5" s="72" t="s">
        <v>52</v>
      </c>
      <c r="H5" s="73"/>
      <c r="I5" s="72" t="s">
        <v>51</v>
      </c>
      <c r="J5" s="71" t="s">
        <v>50</v>
      </c>
      <c r="K5" s="70"/>
    </row>
    <row r="6" spans="1:12" s="29" customFormat="1" ht="12.95" customHeight="1">
      <c r="A6" s="69" t="s">
        <v>49</v>
      </c>
      <c r="B6" s="68"/>
      <c r="C6" s="67">
        <v>317</v>
      </c>
      <c r="D6" s="61">
        <v>75</v>
      </c>
      <c r="E6" s="23">
        <v>205</v>
      </c>
      <c r="F6" s="23">
        <v>5</v>
      </c>
      <c r="G6" s="23">
        <v>107</v>
      </c>
      <c r="H6" s="65" t="s">
        <v>48</v>
      </c>
      <c r="I6" s="65" t="s">
        <v>47</v>
      </c>
      <c r="J6" s="65" t="s">
        <v>46</v>
      </c>
      <c r="K6" s="65" t="s">
        <v>45</v>
      </c>
      <c r="L6" s="30"/>
    </row>
    <row r="7" spans="1:12" s="29" customFormat="1" ht="12.95" customHeight="1">
      <c r="A7" s="63" t="s">
        <v>44</v>
      </c>
      <c r="B7" s="62"/>
      <c r="C7" s="66">
        <v>321</v>
      </c>
      <c r="D7" s="61">
        <v>86</v>
      </c>
      <c r="E7" s="60">
        <v>208</v>
      </c>
      <c r="F7" s="60">
        <v>7</v>
      </c>
      <c r="G7" s="60">
        <v>106</v>
      </c>
      <c r="H7" s="65" t="s">
        <v>43</v>
      </c>
      <c r="I7" s="65" t="s">
        <v>42</v>
      </c>
      <c r="J7" s="65" t="s">
        <v>41</v>
      </c>
      <c r="K7" s="65" t="s">
        <v>40</v>
      </c>
      <c r="L7" s="30"/>
    </row>
    <row r="8" spans="1:12" s="29" customFormat="1" ht="12.95" customHeight="1">
      <c r="A8" s="63" t="s">
        <v>39</v>
      </c>
      <c r="B8" s="62"/>
      <c r="C8" s="29">
        <v>335</v>
      </c>
      <c r="D8" s="61">
        <v>94</v>
      </c>
      <c r="E8" s="60">
        <v>214</v>
      </c>
      <c r="F8" s="60">
        <v>8</v>
      </c>
      <c r="G8" s="60">
        <v>113</v>
      </c>
      <c r="H8" s="64">
        <v>3839490</v>
      </c>
      <c r="I8" s="64">
        <v>3068988</v>
      </c>
      <c r="J8" s="64">
        <v>1199237</v>
      </c>
      <c r="K8" s="64">
        <v>5046633</v>
      </c>
      <c r="L8" s="30"/>
    </row>
    <row r="9" spans="1:12" s="29" customFormat="1" ht="12.95" customHeight="1">
      <c r="A9" s="63" t="s">
        <v>38</v>
      </c>
      <c r="B9" s="62"/>
      <c r="C9" s="30">
        <v>338</v>
      </c>
      <c r="D9" s="61">
        <v>94</v>
      </c>
      <c r="E9" s="60">
        <v>211</v>
      </c>
      <c r="F9" s="60">
        <f>SUM(F12:F41)</f>
        <v>8</v>
      </c>
      <c r="G9" s="60">
        <v>119</v>
      </c>
      <c r="H9" s="59">
        <v>3849495</v>
      </c>
      <c r="I9" s="59">
        <v>2920461</v>
      </c>
      <c r="J9" s="59">
        <v>1163876</v>
      </c>
      <c r="K9" s="59">
        <v>4907897</v>
      </c>
      <c r="L9" s="30"/>
    </row>
    <row r="10" spans="1:12" s="52" customFormat="1" ht="12.95" customHeight="1">
      <c r="A10" s="58" t="s">
        <v>37</v>
      </c>
      <c r="B10" s="57"/>
      <c r="C10" s="56">
        <f>SUM(C12:C41)</f>
        <v>355</v>
      </c>
      <c r="D10" s="55">
        <f>SUM(D12:D41)</f>
        <v>86</v>
      </c>
      <c r="E10" s="54">
        <f>SUM(E13:E41)</f>
        <v>197</v>
      </c>
      <c r="F10" s="54">
        <f>SUM(F13:F41)</f>
        <v>8</v>
      </c>
      <c r="G10" s="54">
        <f>SUM(G12:G41)</f>
        <v>121</v>
      </c>
      <c r="H10" s="53">
        <f>SUM(H12:H41)</f>
        <v>3899226</v>
      </c>
      <c r="I10" s="53">
        <f>SUM(I12:I41)</f>
        <v>3098508</v>
      </c>
      <c r="J10" s="53">
        <f>SUM(J12:J41)</f>
        <v>1144290</v>
      </c>
      <c r="K10" s="53">
        <f>SUM(K12:K41)</f>
        <v>4844459</v>
      </c>
      <c r="L10" s="6"/>
    </row>
    <row r="11" spans="1:12" s="29" customFormat="1" ht="6.95" customHeight="1">
      <c r="A11" s="48"/>
      <c r="B11" s="51"/>
      <c r="C11" s="48"/>
      <c r="D11" s="7"/>
      <c r="E11" s="50"/>
      <c r="F11" s="50"/>
      <c r="G11" s="50"/>
      <c r="H11" s="32"/>
      <c r="I11" s="32"/>
      <c r="J11" s="32"/>
      <c r="K11" s="32"/>
      <c r="L11" s="30"/>
    </row>
    <row r="12" spans="1:12" s="29" customFormat="1" ht="12.95" customHeight="1">
      <c r="A12" s="27" t="s">
        <v>36</v>
      </c>
      <c r="B12" s="26"/>
      <c r="C12" s="48">
        <v>55</v>
      </c>
      <c r="D12" s="49"/>
      <c r="E12" s="44">
        <v>29</v>
      </c>
      <c r="F12" s="44" t="s">
        <v>3</v>
      </c>
      <c r="G12" s="44">
        <v>26</v>
      </c>
      <c r="H12" s="22">
        <v>841646</v>
      </c>
      <c r="I12" s="22">
        <v>329031</v>
      </c>
      <c r="J12" s="32">
        <v>65873</v>
      </c>
      <c r="K12" s="22">
        <v>239141</v>
      </c>
      <c r="L12" s="30"/>
    </row>
    <row r="13" spans="1:12" s="29" customFormat="1" ht="12.95" customHeight="1">
      <c r="A13" s="37" t="s">
        <v>35</v>
      </c>
      <c r="B13" s="36" t="s">
        <v>15</v>
      </c>
      <c r="C13" s="48">
        <v>55</v>
      </c>
      <c r="D13" s="28">
        <v>9</v>
      </c>
      <c r="E13" s="44">
        <v>45</v>
      </c>
      <c r="F13" s="23" t="s">
        <v>3</v>
      </c>
      <c r="G13" s="47">
        <v>10</v>
      </c>
      <c r="H13" s="22">
        <v>501658</v>
      </c>
      <c r="I13" s="22">
        <v>465007</v>
      </c>
      <c r="J13" s="32">
        <v>253260</v>
      </c>
      <c r="K13" s="22">
        <v>1333330</v>
      </c>
      <c r="L13" s="30"/>
    </row>
    <row r="14" spans="1:12" s="29" customFormat="1" ht="12.95" customHeight="1">
      <c r="A14" s="37" t="s">
        <v>13</v>
      </c>
      <c r="B14" s="40" t="s">
        <v>34</v>
      </c>
      <c r="C14" s="38">
        <v>8</v>
      </c>
      <c r="D14" s="46"/>
      <c r="E14" s="33">
        <v>7</v>
      </c>
      <c r="F14" s="23" t="s">
        <v>3</v>
      </c>
      <c r="G14" s="33">
        <v>1</v>
      </c>
      <c r="H14" s="34">
        <v>91383</v>
      </c>
      <c r="I14" s="33">
        <v>64524</v>
      </c>
      <c r="J14" s="33">
        <v>32831</v>
      </c>
      <c r="K14" s="33">
        <v>160188</v>
      </c>
      <c r="L14" s="30"/>
    </row>
    <row r="15" spans="1:12" s="29" customFormat="1" ht="12.95" customHeight="1">
      <c r="A15" s="37" t="s">
        <v>13</v>
      </c>
      <c r="B15" s="40" t="s">
        <v>33</v>
      </c>
      <c r="C15" s="38">
        <v>5</v>
      </c>
      <c r="D15" s="46"/>
      <c r="E15" s="33">
        <v>4</v>
      </c>
      <c r="F15" s="23" t="s">
        <v>3</v>
      </c>
      <c r="G15" s="33">
        <v>1</v>
      </c>
      <c r="H15" s="34">
        <v>27563</v>
      </c>
      <c r="I15" s="22">
        <v>43135</v>
      </c>
      <c r="J15" s="33">
        <v>12781</v>
      </c>
      <c r="K15" s="33">
        <v>60450</v>
      </c>
      <c r="L15" s="30"/>
    </row>
    <row r="16" spans="1:12" s="29" customFormat="1" ht="12.95" customHeight="1">
      <c r="A16" s="37" t="s">
        <v>13</v>
      </c>
      <c r="B16" s="36" t="s">
        <v>32</v>
      </c>
      <c r="C16" s="25">
        <v>5</v>
      </c>
      <c r="D16" s="46"/>
      <c r="E16" s="22">
        <v>4</v>
      </c>
      <c r="F16" s="23" t="s">
        <v>3</v>
      </c>
      <c r="G16" s="33">
        <v>1</v>
      </c>
      <c r="H16" s="31">
        <v>41929</v>
      </c>
      <c r="I16" s="22" t="s">
        <v>3</v>
      </c>
      <c r="J16" s="22">
        <v>12870</v>
      </c>
      <c r="K16" s="22">
        <v>61436</v>
      </c>
      <c r="L16" s="30"/>
    </row>
    <row r="17" spans="1:12" s="29" customFormat="1" ht="12.95" customHeight="1">
      <c r="A17" s="37" t="s">
        <v>13</v>
      </c>
      <c r="B17" s="40" t="s">
        <v>31</v>
      </c>
      <c r="C17" s="41">
        <v>4</v>
      </c>
      <c r="D17" s="46"/>
      <c r="E17" s="22">
        <v>3</v>
      </c>
      <c r="F17" s="23" t="s">
        <v>3</v>
      </c>
      <c r="G17" s="33">
        <v>1</v>
      </c>
      <c r="H17" s="31">
        <v>30759</v>
      </c>
      <c r="I17" s="22">
        <v>11507</v>
      </c>
      <c r="J17" s="22">
        <v>5363</v>
      </c>
      <c r="K17" s="22">
        <v>29317</v>
      </c>
      <c r="L17" s="30"/>
    </row>
    <row r="18" spans="1:12" s="29" customFormat="1" ht="12.95" customHeight="1">
      <c r="A18" s="37" t="s">
        <v>13</v>
      </c>
      <c r="B18" s="40" t="s">
        <v>30</v>
      </c>
      <c r="C18" s="41">
        <v>3</v>
      </c>
      <c r="D18" s="28"/>
      <c r="E18" s="22">
        <v>2</v>
      </c>
      <c r="F18" s="23" t="s">
        <v>3</v>
      </c>
      <c r="G18" s="23">
        <v>1</v>
      </c>
      <c r="H18" s="31">
        <v>13461</v>
      </c>
      <c r="I18" s="22" t="s">
        <v>3</v>
      </c>
      <c r="J18" s="22">
        <v>2368</v>
      </c>
      <c r="K18" s="22">
        <v>10857</v>
      </c>
      <c r="L18" s="30"/>
    </row>
    <row r="19" spans="1:12" s="29" customFormat="1" ht="12.95" customHeight="1">
      <c r="A19" s="37" t="s">
        <v>13</v>
      </c>
      <c r="B19" s="40" t="s">
        <v>29</v>
      </c>
      <c r="C19" s="41">
        <v>4</v>
      </c>
      <c r="D19" s="28">
        <v>1</v>
      </c>
      <c r="E19" s="22">
        <v>3</v>
      </c>
      <c r="F19" s="23" t="s">
        <v>3</v>
      </c>
      <c r="G19" s="23">
        <v>1</v>
      </c>
      <c r="H19" s="31">
        <v>12023</v>
      </c>
      <c r="I19" s="22" t="s">
        <v>3</v>
      </c>
      <c r="J19" s="22">
        <v>5747</v>
      </c>
      <c r="K19" s="22">
        <v>30177</v>
      </c>
      <c r="L19" s="30"/>
    </row>
    <row r="20" spans="1:12" s="29" customFormat="1" ht="12.95" customHeight="1">
      <c r="A20" s="27" t="s">
        <v>28</v>
      </c>
      <c r="B20" s="26"/>
      <c r="C20" s="25">
        <v>22</v>
      </c>
      <c r="D20" s="28">
        <v>11</v>
      </c>
      <c r="E20" s="22">
        <v>12</v>
      </c>
      <c r="F20" s="23" t="s">
        <v>3</v>
      </c>
      <c r="G20" s="22">
        <v>10</v>
      </c>
      <c r="H20" s="31">
        <v>357736</v>
      </c>
      <c r="I20" s="22">
        <v>117413</v>
      </c>
      <c r="J20" s="22">
        <v>77663</v>
      </c>
      <c r="K20" s="22">
        <v>331508</v>
      </c>
      <c r="L20" s="30"/>
    </row>
    <row r="21" spans="1:12" s="29" customFormat="1" ht="12.95" customHeight="1">
      <c r="A21" s="27" t="s">
        <v>27</v>
      </c>
      <c r="B21" s="26"/>
      <c r="C21" s="25">
        <v>4</v>
      </c>
      <c r="D21" s="28">
        <v>2</v>
      </c>
      <c r="E21" s="22">
        <v>2</v>
      </c>
      <c r="F21" s="23" t="s">
        <v>3</v>
      </c>
      <c r="G21" s="22">
        <v>2</v>
      </c>
      <c r="H21" s="31">
        <v>41650</v>
      </c>
      <c r="I21" s="22">
        <v>9122</v>
      </c>
      <c r="J21" s="22">
        <v>8384</v>
      </c>
      <c r="K21" s="22">
        <v>34735</v>
      </c>
      <c r="L21" s="30"/>
    </row>
    <row r="22" spans="1:12" s="29" customFormat="1" ht="12.95" customHeight="1">
      <c r="A22" s="27" t="s">
        <v>26</v>
      </c>
      <c r="B22" s="26"/>
      <c r="C22" s="25">
        <v>20</v>
      </c>
      <c r="D22" s="28">
        <v>5</v>
      </c>
      <c r="E22" s="22">
        <v>14</v>
      </c>
      <c r="F22" s="23" t="s">
        <v>3</v>
      </c>
      <c r="G22" s="22">
        <v>6</v>
      </c>
      <c r="H22" s="45">
        <v>182712</v>
      </c>
      <c r="I22" s="22">
        <v>253249</v>
      </c>
      <c r="J22" s="44">
        <v>107274</v>
      </c>
      <c r="K22" s="44">
        <v>508159</v>
      </c>
      <c r="L22" s="30"/>
    </row>
    <row r="23" spans="1:12" s="29" customFormat="1" ht="12.95" customHeight="1">
      <c r="A23" s="27" t="s">
        <v>25</v>
      </c>
      <c r="B23" s="26"/>
      <c r="C23" s="25">
        <v>3</v>
      </c>
      <c r="D23" s="28">
        <v>1</v>
      </c>
      <c r="E23" s="22">
        <v>2</v>
      </c>
      <c r="F23" s="23" t="s">
        <v>3</v>
      </c>
      <c r="G23" s="22">
        <v>1</v>
      </c>
      <c r="H23" s="22">
        <v>60271</v>
      </c>
      <c r="I23" s="22">
        <v>10159</v>
      </c>
      <c r="J23" s="22">
        <v>4516</v>
      </c>
      <c r="K23" s="22">
        <v>17677</v>
      </c>
      <c r="L23" s="30"/>
    </row>
    <row r="24" spans="1:12" s="29" customFormat="1" ht="12.95" customHeight="1">
      <c r="A24" s="27" t="s">
        <v>24</v>
      </c>
      <c r="B24" s="26"/>
      <c r="C24" s="25">
        <v>18</v>
      </c>
      <c r="D24" s="28">
        <v>4</v>
      </c>
      <c r="E24" s="22">
        <v>11</v>
      </c>
      <c r="F24" s="23" t="s">
        <v>3</v>
      </c>
      <c r="G24" s="22">
        <v>7</v>
      </c>
      <c r="H24" s="31">
        <v>384418</v>
      </c>
      <c r="I24" s="22">
        <v>98600</v>
      </c>
      <c r="J24" s="22">
        <v>88646</v>
      </c>
      <c r="K24" s="22">
        <v>304276</v>
      </c>
      <c r="L24" s="30"/>
    </row>
    <row r="25" spans="1:12" s="29" customFormat="1" ht="12.95" customHeight="1">
      <c r="A25" s="43" t="s">
        <v>23</v>
      </c>
      <c r="B25" s="42"/>
      <c r="C25" s="41">
        <v>32</v>
      </c>
      <c r="D25" s="24"/>
      <c r="E25" s="22">
        <v>20</v>
      </c>
      <c r="F25" s="23">
        <v>1</v>
      </c>
      <c r="G25" s="22">
        <v>11</v>
      </c>
      <c r="H25" s="31">
        <v>246511</v>
      </c>
      <c r="I25" s="22">
        <v>1073257</v>
      </c>
      <c r="J25" s="22">
        <v>145847</v>
      </c>
      <c r="K25" s="22">
        <v>409631</v>
      </c>
      <c r="L25" s="30"/>
    </row>
    <row r="26" spans="1:12" s="29" customFormat="1" ht="12.95" customHeight="1">
      <c r="A26" s="27" t="s">
        <v>22</v>
      </c>
      <c r="B26" s="26"/>
      <c r="C26" s="25">
        <v>21</v>
      </c>
      <c r="D26" s="28">
        <v>6</v>
      </c>
      <c r="E26" s="22">
        <v>12</v>
      </c>
      <c r="F26" s="23" t="s">
        <v>3</v>
      </c>
      <c r="G26" s="22">
        <v>9</v>
      </c>
      <c r="H26" s="31">
        <v>187017</v>
      </c>
      <c r="I26" s="22">
        <v>113218</v>
      </c>
      <c r="J26" s="22">
        <v>55398</v>
      </c>
      <c r="K26" s="22">
        <v>202731</v>
      </c>
      <c r="L26" s="30"/>
    </row>
    <row r="27" spans="1:12" s="29" customFormat="1" ht="12.95" customHeight="1">
      <c r="A27" s="37" t="s">
        <v>21</v>
      </c>
      <c r="B27" s="36" t="s">
        <v>20</v>
      </c>
      <c r="C27" s="41">
        <v>19</v>
      </c>
      <c r="D27" s="28">
        <v>16</v>
      </c>
      <c r="E27" s="22">
        <v>16</v>
      </c>
      <c r="F27" s="23" t="s">
        <v>3</v>
      </c>
      <c r="G27" s="22">
        <v>3</v>
      </c>
      <c r="H27" s="31">
        <v>148901</v>
      </c>
      <c r="I27" s="22">
        <v>101616</v>
      </c>
      <c r="J27" s="22">
        <v>43041</v>
      </c>
      <c r="K27" s="22">
        <v>195550</v>
      </c>
      <c r="L27" s="30"/>
    </row>
    <row r="28" spans="1:12" s="29" customFormat="1" ht="12.95" customHeight="1">
      <c r="A28" s="37" t="s">
        <v>13</v>
      </c>
      <c r="B28" s="40" t="s">
        <v>19</v>
      </c>
      <c r="C28" s="25">
        <v>10</v>
      </c>
      <c r="D28" s="28">
        <v>8</v>
      </c>
      <c r="E28" s="22">
        <v>9</v>
      </c>
      <c r="F28" s="23" t="s">
        <v>3</v>
      </c>
      <c r="G28" s="23">
        <v>1</v>
      </c>
      <c r="H28" s="31">
        <v>133511</v>
      </c>
      <c r="I28" s="22">
        <v>67725</v>
      </c>
      <c r="J28" s="22">
        <v>28391</v>
      </c>
      <c r="K28" s="22">
        <v>137549</v>
      </c>
      <c r="L28" s="30"/>
    </row>
    <row r="29" spans="1:12" s="29" customFormat="1" ht="12.95" customHeight="1">
      <c r="A29" s="27" t="s">
        <v>18</v>
      </c>
      <c r="B29" s="26"/>
      <c r="C29" s="25">
        <v>4</v>
      </c>
      <c r="D29" s="24"/>
      <c r="E29" s="22">
        <v>1</v>
      </c>
      <c r="F29" s="23">
        <v>2</v>
      </c>
      <c r="G29" s="22">
        <v>1</v>
      </c>
      <c r="H29" s="31">
        <v>38178</v>
      </c>
      <c r="I29" s="22">
        <v>9954</v>
      </c>
      <c r="J29" s="22">
        <v>9160</v>
      </c>
      <c r="K29" s="22">
        <v>32169</v>
      </c>
      <c r="L29" s="30"/>
    </row>
    <row r="30" spans="1:12" s="29" customFormat="1" ht="12.95" customHeight="1">
      <c r="A30" s="27" t="s">
        <v>17</v>
      </c>
      <c r="B30" s="26"/>
      <c r="C30" s="25">
        <v>8</v>
      </c>
      <c r="D30" s="24"/>
      <c r="E30" s="33">
        <v>2</v>
      </c>
      <c r="F30" s="23" t="s">
        <v>3</v>
      </c>
      <c r="G30" s="22">
        <v>6</v>
      </c>
      <c r="H30" s="22">
        <v>61121</v>
      </c>
      <c r="I30" s="22">
        <v>23245</v>
      </c>
      <c r="J30" s="22">
        <v>14914</v>
      </c>
      <c r="K30" s="22">
        <v>51826</v>
      </c>
      <c r="L30" s="30"/>
    </row>
    <row r="31" spans="1:12" s="29" customFormat="1" ht="12.95" customHeight="1">
      <c r="A31" s="37" t="s">
        <v>16</v>
      </c>
      <c r="B31" s="36" t="s">
        <v>15</v>
      </c>
      <c r="C31" s="35">
        <v>6</v>
      </c>
      <c r="D31" s="28">
        <v>3</v>
      </c>
      <c r="E31" s="33">
        <v>3</v>
      </c>
      <c r="F31" s="23" t="s">
        <v>3</v>
      </c>
      <c r="G31" s="33">
        <v>3</v>
      </c>
      <c r="H31" s="34">
        <v>33789</v>
      </c>
      <c r="I31" s="33">
        <v>27277</v>
      </c>
      <c r="J31" s="33">
        <v>19523</v>
      </c>
      <c r="K31" s="33">
        <v>62273</v>
      </c>
      <c r="L31" s="30"/>
    </row>
    <row r="32" spans="1:12" s="29" customFormat="1" ht="12.95" customHeight="1">
      <c r="A32" s="37" t="s">
        <v>13</v>
      </c>
      <c r="B32" s="39" t="s">
        <v>14</v>
      </c>
      <c r="C32" s="38">
        <v>1</v>
      </c>
      <c r="D32" s="28">
        <v>1</v>
      </c>
      <c r="E32" s="23" t="s">
        <v>3</v>
      </c>
      <c r="F32" s="23" t="s">
        <v>3</v>
      </c>
      <c r="G32" s="33">
        <v>1</v>
      </c>
      <c r="H32" s="34">
        <v>12504</v>
      </c>
      <c r="I32" s="33">
        <v>4455</v>
      </c>
      <c r="J32" s="33">
        <v>2021</v>
      </c>
      <c r="K32" s="33">
        <v>6032</v>
      </c>
      <c r="L32" s="30"/>
    </row>
    <row r="33" spans="1:12" s="29" customFormat="1" ht="12.95" customHeight="1">
      <c r="A33" s="37" t="s">
        <v>13</v>
      </c>
      <c r="B33" s="36" t="s">
        <v>12</v>
      </c>
      <c r="C33" s="35">
        <v>1</v>
      </c>
      <c r="D33" s="28">
        <v>1</v>
      </c>
      <c r="E33" s="23" t="s">
        <v>3</v>
      </c>
      <c r="F33" s="23" t="s">
        <v>3</v>
      </c>
      <c r="G33" s="33">
        <v>1</v>
      </c>
      <c r="H33" s="34">
        <v>9172</v>
      </c>
      <c r="I33" s="22">
        <v>6586</v>
      </c>
      <c r="J33" s="33">
        <v>1438</v>
      </c>
      <c r="K33" s="33">
        <v>3032</v>
      </c>
      <c r="L33" s="30"/>
    </row>
    <row r="34" spans="1:12" s="29" customFormat="1" ht="12.95" customHeight="1">
      <c r="A34" s="27" t="s">
        <v>11</v>
      </c>
      <c r="B34" s="26"/>
      <c r="C34" s="25">
        <v>9</v>
      </c>
      <c r="D34" s="28">
        <v>2</v>
      </c>
      <c r="E34" s="22">
        <v>7</v>
      </c>
      <c r="F34" s="23" t="s">
        <v>3</v>
      </c>
      <c r="G34" s="23">
        <v>2</v>
      </c>
      <c r="H34" s="31">
        <v>105941</v>
      </c>
      <c r="I34" s="22">
        <v>157978</v>
      </c>
      <c r="J34" s="22">
        <v>60808</v>
      </c>
      <c r="K34" s="22">
        <v>282226</v>
      </c>
      <c r="L34" s="30"/>
    </row>
    <row r="35" spans="1:12" s="29" customFormat="1" ht="12.95" customHeight="1">
      <c r="A35" s="27" t="s">
        <v>10</v>
      </c>
      <c r="B35" s="26"/>
      <c r="C35" s="25">
        <v>5</v>
      </c>
      <c r="D35" s="28">
        <v>2</v>
      </c>
      <c r="E35" s="22">
        <v>3</v>
      </c>
      <c r="F35" s="32">
        <v>1</v>
      </c>
      <c r="G35" s="22">
        <v>1</v>
      </c>
      <c r="H35" s="31">
        <v>56630</v>
      </c>
      <c r="I35" s="22" t="s">
        <v>3</v>
      </c>
      <c r="J35" s="22">
        <v>7801</v>
      </c>
      <c r="K35" s="22">
        <v>40985</v>
      </c>
      <c r="L35" s="30"/>
    </row>
    <row r="36" spans="1:12" s="29" customFormat="1" ht="12.95" customHeight="1">
      <c r="A36" s="27" t="s">
        <v>9</v>
      </c>
      <c r="B36" s="26"/>
      <c r="C36" s="25">
        <v>8</v>
      </c>
      <c r="D36" s="28"/>
      <c r="E36" s="22">
        <v>4</v>
      </c>
      <c r="F36" s="23" t="s">
        <v>3</v>
      </c>
      <c r="G36" s="22">
        <v>4</v>
      </c>
      <c r="H36" s="22">
        <v>70463</v>
      </c>
      <c r="I36" s="22" t="s">
        <v>3</v>
      </c>
      <c r="J36" s="22">
        <v>20412</v>
      </c>
      <c r="K36" s="22">
        <v>87086</v>
      </c>
      <c r="L36" s="30"/>
    </row>
    <row r="37" spans="1:12" s="29" customFormat="1" ht="12.95" customHeight="1">
      <c r="A37" s="27" t="s">
        <v>8</v>
      </c>
      <c r="B37" s="26"/>
      <c r="C37" s="25">
        <v>6</v>
      </c>
      <c r="D37" s="24"/>
      <c r="E37" s="22">
        <v>3</v>
      </c>
      <c r="F37" s="22">
        <v>2</v>
      </c>
      <c r="G37" s="22">
        <v>1</v>
      </c>
      <c r="H37" s="22">
        <v>40112</v>
      </c>
      <c r="I37" s="22">
        <v>33456</v>
      </c>
      <c r="J37" s="22">
        <v>17527</v>
      </c>
      <c r="K37" s="22">
        <v>72101</v>
      </c>
      <c r="L37" s="30"/>
    </row>
    <row r="38" spans="1:12" s="29" customFormat="1" ht="12.95" customHeight="1">
      <c r="A38" s="27" t="s">
        <v>7</v>
      </c>
      <c r="B38" s="26"/>
      <c r="C38" s="25">
        <v>5</v>
      </c>
      <c r="D38" s="28">
        <v>5</v>
      </c>
      <c r="E38" s="22">
        <v>3</v>
      </c>
      <c r="F38" s="23" t="s">
        <v>3</v>
      </c>
      <c r="G38" s="22">
        <v>2</v>
      </c>
      <c r="H38" s="22">
        <v>44539</v>
      </c>
      <c r="I38" s="22">
        <v>33172</v>
      </c>
      <c r="J38" s="22">
        <v>15622</v>
      </c>
      <c r="K38" s="22">
        <v>49113</v>
      </c>
      <c r="L38" s="30"/>
    </row>
    <row r="39" spans="1:12" s="1" customFormat="1" ht="12.95" customHeight="1">
      <c r="A39" s="27" t="s">
        <v>6</v>
      </c>
      <c r="B39" s="26"/>
      <c r="C39" s="25">
        <v>4</v>
      </c>
      <c r="D39" s="28">
        <v>4</v>
      </c>
      <c r="E39" s="22">
        <v>2</v>
      </c>
      <c r="F39" s="23" t="s">
        <v>3</v>
      </c>
      <c r="G39" s="22">
        <v>2</v>
      </c>
      <c r="H39" s="22">
        <v>31216</v>
      </c>
      <c r="I39" s="22">
        <v>14442</v>
      </c>
      <c r="J39" s="22">
        <v>7419</v>
      </c>
      <c r="K39" s="22">
        <v>24657</v>
      </c>
      <c r="L39" s="3"/>
    </row>
    <row r="40" spans="1:12" s="1" customFormat="1" ht="12.95" customHeight="1">
      <c r="A40" s="27" t="s">
        <v>5</v>
      </c>
      <c r="B40" s="26"/>
      <c r="C40" s="25">
        <v>5</v>
      </c>
      <c r="D40" s="24"/>
      <c r="E40" s="22">
        <v>2</v>
      </c>
      <c r="F40" s="23">
        <v>2</v>
      </c>
      <c r="G40" s="22">
        <v>1</v>
      </c>
      <c r="H40" s="22">
        <v>49398</v>
      </c>
      <c r="I40" s="22">
        <v>22223</v>
      </c>
      <c r="J40" s="22">
        <v>11268</v>
      </c>
      <c r="K40" s="22">
        <v>45996</v>
      </c>
      <c r="L40" s="3"/>
    </row>
    <row r="41" spans="1:12" s="1" customFormat="1" ht="12.95" customHeight="1" thickBot="1">
      <c r="A41" s="21" t="s">
        <v>4</v>
      </c>
      <c r="B41" s="20"/>
      <c r="C41" s="19">
        <v>5</v>
      </c>
      <c r="D41" s="18">
        <v>5</v>
      </c>
      <c r="E41" s="15">
        <v>1</v>
      </c>
      <c r="F41" s="17" t="s">
        <v>3</v>
      </c>
      <c r="G41" s="15">
        <v>4</v>
      </c>
      <c r="H41" s="16">
        <v>43014</v>
      </c>
      <c r="I41" s="15">
        <v>8157</v>
      </c>
      <c r="J41" s="15">
        <v>6124</v>
      </c>
      <c r="K41" s="15">
        <v>20251</v>
      </c>
      <c r="L41" s="3"/>
    </row>
    <row r="42" spans="1:12" s="1" customFormat="1" ht="15" customHeight="1">
      <c r="A42" s="14" t="s">
        <v>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3"/>
    </row>
    <row r="43" spans="1:12" s="1" customFormat="1" ht="11.1" customHeight="1">
      <c r="A43" s="12" t="s">
        <v>1</v>
      </c>
      <c r="B43" s="3"/>
      <c r="C43" s="3"/>
      <c r="D43" s="4"/>
      <c r="E43" s="3"/>
      <c r="F43" s="3"/>
      <c r="G43" s="3"/>
      <c r="H43" s="3"/>
      <c r="I43" s="3"/>
      <c r="J43" s="13"/>
      <c r="K43" s="3"/>
      <c r="L43" s="3"/>
    </row>
    <row r="44" spans="1:12" s="1" customFormat="1" ht="11.1" customHeight="1">
      <c r="A44" s="12" t="s">
        <v>0</v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3"/>
    </row>
    <row r="45" spans="1:12" s="1" customFormat="1" ht="10.5" customHeight="1">
      <c r="A45" s="9"/>
      <c r="B45" s="9"/>
      <c r="C45" s="9"/>
      <c r="D45" s="9"/>
      <c r="E45" s="9"/>
      <c r="F45" s="9"/>
      <c r="G45" s="8"/>
      <c r="H45" s="8"/>
      <c r="I45" s="8"/>
      <c r="J45" s="8"/>
      <c r="K45" s="8"/>
      <c r="L45" s="3"/>
    </row>
    <row r="46" spans="1:12" s="1" customFormat="1" ht="24.75" customHeight="1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</row>
    <row r="47" spans="1:12" s="1" customFormat="1" ht="13.5" customHeight="1">
      <c r="A47" s="3"/>
      <c r="B47" s="3"/>
      <c r="C47" s="6"/>
      <c r="D47" s="7"/>
      <c r="E47" s="6"/>
      <c r="F47" s="6"/>
      <c r="G47" s="6"/>
      <c r="H47" s="5"/>
      <c r="I47" s="5"/>
      <c r="J47" s="5"/>
      <c r="K47" s="5"/>
      <c r="L47" s="3"/>
    </row>
    <row r="48" spans="1:12" s="1" customFormat="1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</row>
    <row r="49" spans="1:12" s="1" customFormat="1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</row>
    <row r="50" spans="1:12" s="1" customFormat="1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spans="1:12" s="1" customFormat="1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</row>
    <row r="52" spans="1:12" s="1" customFormat="1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</row>
    <row r="53" spans="1:12" s="1" customFormat="1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</row>
    <row r="54" spans="1:12" s="1" customFormat="1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</row>
    <row r="55" spans="1:12" s="1" customFormat="1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</row>
    <row r="56" spans="1:12" s="1" customFormat="1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</row>
    <row r="57" spans="1:12" s="1" customFormat="1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</row>
    <row r="58" spans="1:12" s="1" customFormat="1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</row>
    <row r="59" spans="1:12" s="1" customFormat="1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</row>
    <row r="60" spans="1:12" s="1" customFormat="1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</row>
    <row r="61" spans="1:12" s="1" customFormat="1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</row>
    <row r="62" spans="1:12" s="1" customFormat="1">
      <c r="D62" s="2"/>
    </row>
    <row r="63" spans="1:12" s="1" customFormat="1">
      <c r="D63" s="2"/>
    </row>
    <row r="64" spans="1:12" s="1" customFormat="1">
      <c r="D64" s="2"/>
    </row>
    <row r="68" spans="4:4" s="1" customFormat="1" ht="12.75" customHeight="1">
      <c r="D68" s="2"/>
    </row>
    <row r="69" spans="4:4" s="1" customFormat="1" ht="12" customHeight="1">
      <c r="D69" s="2"/>
    </row>
  </sheetData>
  <mergeCells count="33">
    <mergeCell ref="A8:B8"/>
    <mergeCell ref="A7:B7"/>
    <mergeCell ref="H4:H5"/>
    <mergeCell ref="A4:B4"/>
    <mergeCell ref="A5:B5"/>
    <mergeCell ref="A25:B25"/>
    <mergeCell ref="A1:K1"/>
    <mergeCell ref="K4:K5"/>
    <mergeCell ref="A3:J3"/>
    <mergeCell ref="A26:B26"/>
    <mergeCell ref="C4:G4"/>
    <mergeCell ref="C5:D5"/>
    <mergeCell ref="A23:B23"/>
    <mergeCell ref="A24:B24"/>
    <mergeCell ref="A6:B6"/>
    <mergeCell ref="A10:B10"/>
    <mergeCell ref="A34:B34"/>
    <mergeCell ref="A30:B30"/>
    <mergeCell ref="A9:B9"/>
    <mergeCell ref="A12:B12"/>
    <mergeCell ref="A20:B20"/>
    <mergeCell ref="A21:B21"/>
    <mergeCell ref="A22:B22"/>
    <mergeCell ref="A45:F45"/>
    <mergeCell ref="A37:B37"/>
    <mergeCell ref="A38:B38"/>
    <mergeCell ref="A41:B41"/>
    <mergeCell ref="A29:B29"/>
    <mergeCell ref="A42:K42"/>
    <mergeCell ref="A40:B40"/>
    <mergeCell ref="A39:B39"/>
    <mergeCell ref="A36:B36"/>
    <mergeCell ref="A35:B35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22-16</vt:lpstr>
      <vt:lpstr>'22-16'!Print_Area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2021-03-23T01:20:51Z</dcterms:created>
  <dcterms:modified xsi:type="dcterms:W3CDTF">2021-03-23T01:22:01Z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