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00" windowHeight="10080" activeTab="0"/>
  </bookViews>
  <sheets>
    <sheet name="地域差指数" sheetId="1" r:id="rId1"/>
    <sheet name="図18地域差指数" sheetId="2" r:id="rId2"/>
    <sheet name="図18データ" sheetId="3" state="hidden" r:id="rId3"/>
  </sheets>
  <definedNames>
    <definedName name="_xlnm.Print_Area" localSheetId="1">'図18地域差指数'!$A$1:$I$67</definedName>
    <definedName name="_xlnm.Print_Area" localSheetId="0">'地域差指数'!$A$1:$N$47</definedName>
  </definedNames>
  <calcPr fullCalcOnLoad="1" refMode="R1C1"/>
</workbook>
</file>

<file path=xl/sharedStrings.xml><?xml version="1.0" encoding="utf-8"?>
<sst xmlns="http://schemas.openxmlformats.org/spreadsheetml/2006/main" count="236" uniqueCount="89">
  <si>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</si>
  <si>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</si>
  <si>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</si>
  <si>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</si>
  <si>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</si>
  <si>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</si>
  <si>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</si>
  <si>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</si>
  <si>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</si>
  <si>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</si>
  <si>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</si>
  <si>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</si>
  <si>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</si>
  <si>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</si>
  <si>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</si>
  <si>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</si>
  <si>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</si>
  <si>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</si>
  <si>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</si>
  <si>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</si>
  <si>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</si>
  <si>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</si>
  <si>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</si>
  <si>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</si>
  <si>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</si>
  <si>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</si>
  <si>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</si>
  <si>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</si>
  <si>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</si>
  <si>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</si>
  <si>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</si>
  <si>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</si>
  <si>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</si>
  <si>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</si>
  <si>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</si>
  <si>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</si>
  <si>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</si>
  <si>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</si>
  <si>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</si>
  <si>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</si>
  <si>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</si>
  <si>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</si>
  <si>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</si>
  <si>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</si>
  <si>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</si>
  <si>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</si>
  <si>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</si>
  <si>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</si>
  <si>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</si>
  <si>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</si>
  <si>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</si>
  <si>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図－１８データ</t>
  </si>
  <si>
    <t>さいたま市</t>
  </si>
  <si>
    <t>総合ランク</t>
  </si>
  <si>
    <t>食料ランク</t>
  </si>
  <si>
    <t>静岡市</t>
  </si>
  <si>
    <t xml:space="preserve">    95</t>
  </si>
  <si>
    <t>90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</si>
  <si>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</si>
  <si>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</si>
  <si>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</si>
  <si>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</si>
  <si>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</si>
  <si>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</si>
  <si>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100</t>
  </si>
  <si>
    <t>105</t>
  </si>
  <si>
    <t xml:space="preserve">    110</t>
  </si>
  <si>
    <t>指数</t>
  </si>
  <si>
    <t>　     全国平均＝１００</t>
  </si>
  <si>
    <t>全　国　平　均</t>
  </si>
  <si>
    <t>相模原市</t>
  </si>
  <si>
    <t>の中では福岡市に次いで２番目に低くなった。 また、最も食料指数の高い那覇</t>
  </si>
  <si>
    <t>【令和２年平均消費者物価地域差指数（全国平均＝100）】</t>
  </si>
  <si>
    <t>　　　　　令和２年平均消費者物価地域差指数（ 全国平均＝100）</t>
  </si>
  <si>
    <t>・総合指数(持家の帰属家賃を除く総合)では、佐賀市は98.0となり、全国の</t>
  </si>
  <si>
    <t>　全国をみると東京都区部が106.0と最も高く、次いで横浜市などの大都市が</t>
  </si>
  <si>
    <t>続いている。なお、佐賀市と東京都区部との格差は、8.0ポイントとなった。</t>
  </si>
  <si>
    <t>・食料の指数をみると、佐賀市は97.7となり全国で６番目に低く、九州・沖縄</t>
  </si>
  <si>
    <t>市（104.2）との格差は、6.5ポイントとなっている。</t>
  </si>
  <si>
    <t>　一方､ 最も低い前橋市は96.6、次いで、宮崎市、奈良市、鹿児島市、岡山市、</t>
  </si>
  <si>
    <t>鳥取市が続いている。</t>
  </si>
  <si>
    <t>都道府県庁所在市（47）のうち、38番目となった。</t>
  </si>
  <si>
    <t xml:space="preserve">       注　 1) 調査市の名称及び区域は，2019年6月25日現在による。</t>
  </si>
  <si>
    <t xml:space="preserve">         （総務省「小売物価統計調査」より）</t>
  </si>
  <si>
    <t>総合</t>
  </si>
  <si>
    <t>並び替え済</t>
  </si>
  <si>
    <t>総合
※注２</t>
  </si>
  <si>
    <t>注１）持家の帰属家賃を除く総合</t>
  </si>
  <si>
    <t xml:space="preserve">       注　 2) 持家の帰属家賃を除く総合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</si>
</sst>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103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sz val="9"/>
      <name val="標準明朝"/>
      <family val="1"/>
    </font>
    <font>
      <sz val="10"/>
      <name val="標準明朝"/>
      <family val="1"/>
    </font>
    <font>
      <sz val="11"/>
      <name val="標準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i/>
      <sz val="10"/>
      <name val="Times New Roman"/>
      <family val="1"/>
    </font>
    <font>
      <sz val="6"/>
      <name val="標準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Ｐ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Ｐ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2"/>
      <color indexed="40"/>
      <name val="ＭＳ 明朝"/>
      <family val="1"/>
    </font>
    <font>
      <sz val="10"/>
      <color indexed="40"/>
      <name val="ＭＳ 明朝"/>
      <family val="1"/>
    </font>
    <font>
      <b/>
      <sz val="14"/>
      <color indexed="40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9"/>
      <color indexed="8"/>
      <name val="ＭＳ 明朝"/>
      <family val="1"/>
    </font>
    <font>
      <b/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2"/>
      <color rgb="FF00B0F0"/>
      <name val="ＭＳ 明朝"/>
      <family val="1"/>
    </font>
    <font>
      <sz val="10"/>
      <color rgb="FF00B0F0"/>
      <name val="ＭＳ 明朝"/>
      <family val="1"/>
    </font>
    <font>
      <b/>
      <sz val="14"/>
      <color rgb="FF00B0F0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8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8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8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6" borderId="1" applyNumberFormat="0" applyAlignment="0" applyProtection="0"/>
    <xf numFmtId="0" fontId="70" fillId="26" borderId="1" applyNumberFormat="0" applyAlignment="0" applyProtection="0"/>
    <xf numFmtId="0" fontId="70" fillId="26" borderId="1" applyNumberFormat="0" applyAlignment="0" applyProtection="0"/>
    <xf numFmtId="0" fontId="70" fillId="26" borderId="1" applyNumberFormat="0" applyAlignment="0" applyProtection="0"/>
    <xf numFmtId="0" fontId="72" fillId="27" borderId="0" applyNumberFormat="0" applyBorder="0" applyAlignment="0" applyProtection="0"/>
    <xf numFmtId="0" fontId="73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28" borderId="2" applyNumberFormat="0" applyFont="0" applyAlignment="0" applyProtection="0"/>
    <xf numFmtId="0" fontId="65" fillId="28" borderId="2" applyNumberFormat="0" applyFont="0" applyAlignment="0" applyProtection="0"/>
    <xf numFmtId="0" fontId="65" fillId="28" borderId="2" applyNumberFormat="0" applyFont="0" applyAlignment="0" applyProtection="0"/>
    <xf numFmtId="0" fontId="65" fillId="28" borderId="2" applyNumberFormat="0" applyFont="0" applyAlignment="0" applyProtection="0"/>
    <xf numFmtId="0" fontId="74" fillId="0" borderId="3" applyNumberFormat="0" applyFill="0" applyAlignment="0" applyProtection="0"/>
    <xf numFmtId="0" fontId="75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8" fillId="30" borderId="4" applyNumberFormat="0" applyAlignment="0" applyProtection="0"/>
    <xf numFmtId="0" fontId="79" fillId="30" borderId="4" applyNumberFormat="0" applyAlignment="0" applyProtection="0"/>
    <xf numFmtId="0" fontId="78" fillId="30" borderId="4" applyNumberFormat="0" applyAlignment="0" applyProtection="0"/>
    <xf numFmtId="0" fontId="78" fillId="30" borderId="4" applyNumberFormat="0" applyAlignment="0" applyProtection="0"/>
    <xf numFmtId="0" fontId="78" fillId="30" borderId="4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7" applyNumberFormat="0" applyFill="0" applyAlignment="0" applyProtection="0"/>
    <xf numFmtId="0" fontId="86" fillId="0" borderId="7" applyNumberFormat="0" applyFill="0" applyAlignment="0" applyProtection="0"/>
    <xf numFmtId="0" fontId="86" fillId="0" borderId="7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0" borderId="8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90" fillId="30" borderId="9" applyNumberFormat="0" applyAlignment="0" applyProtection="0"/>
    <xf numFmtId="0" fontId="91" fillId="30" borderId="9" applyNumberFormat="0" applyAlignment="0" applyProtection="0"/>
    <xf numFmtId="0" fontId="90" fillId="30" borderId="9" applyNumberFormat="0" applyAlignment="0" applyProtection="0"/>
    <xf numFmtId="0" fontId="90" fillId="30" borderId="9" applyNumberFormat="0" applyAlignment="0" applyProtection="0"/>
    <xf numFmtId="0" fontId="90" fillId="30" borderId="9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95" fillId="31" borderId="4" applyNumberFormat="0" applyAlignment="0" applyProtection="0"/>
    <xf numFmtId="0" fontId="94" fillId="31" borderId="4" applyNumberFormat="0" applyAlignment="0" applyProtection="0"/>
    <xf numFmtId="0" fontId="94" fillId="31" borderId="4" applyNumberFormat="0" applyAlignment="0" applyProtection="0"/>
    <xf numFmtId="0" fontId="94" fillId="31" borderId="4" applyNumberFormat="0" applyAlignment="0" applyProtection="0"/>
    <xf numFmtId="0" fontId="0" fillId="0" borderId="0">
      <alignment/>
      <protection/>
    </xf>
    <xf numFmtId="0" fontId="65" fillId="0" borderId="0">
      <alignment vertical="center"/>
      <protection/>
    </xf>
    <xf numFmtId="0" fontId="19" fillId="0" borderId="0">
      <alignment vertical="center"/>
      <protection/>
    </xf>
    <xf numFmtId="0" fontId="65" fillId="0" borderId="0">
      <alignment vertical="center"/>
      <protection/>
    </xf>
    <xf numFmtId="0" fontId="20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19" fillId="0" borderId="0">
      <alignment vertical="center"/>
      <protection/>
    </xf>
    <xf numFmtId="0" fontId="65" fillId="0" borderId="0">
      <alignment vertical="center"/>
      <protection/>
    </xf>
    <xf numFmtId="0" fontId="1" fillId="0" borderId="0">
      <alignment/>
      <protection/>
    </xf>
    <xf numFmtId="0" fontId="96" fillId="32" borderId="0" applyNumberFormat="0" applyBorder="0" applyAlignment="0" applyProtection="0"/>
    <xf numFmtId="0" fontId="97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49" fontId="5" fillId="0" borderId="0" xfId="0" applyNumberFormat="1" applyFont="1" applyAlignment="1">
      <alignment/>
    </xf>
    <xf numFmtId="0" fontId="0" fillId="0" borderId="0" xfId="0" applyAlignment="1">
      <alignment/>
    </xf>
    <xf numFmtId="188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3" fillId="0" borderId="0" xfId="236" applyFont="1">
      <alignment/>
      <protection/>
    </xf>
    <xf numFmtId="0" fontId="98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8" fillId="0" borderId="0" xfId="236" applyFont="1" applyFill="1" applyAlignment="1">
      <alignment horizontal="distributed" vertical="center"/>
      <protection/>
    </xf>
    <xf numFmtId="0" fontId="98" fillId="0" borderId="0" xfId="236" applyFont="1" applyFill="1">
      <alignment/>
      <protection/>
    </xf>
    <xf numFmtId="0" fontId="99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236" applyFont="1" applyAlignment="1">
      <alignment vertical="center"/>
      <protection/>
    </xf>
    <xf numFmtId="0" fontId="3" fillId="0" borderId="0" xfId="236" applyFont="1" applyFill="1">
      <alignment/>
      <protection/>
    </xf>
    <xf numFmtId="0" fontId="3" fillId="0" borderId="0" xfId="236" applyFont="1" applyAlignment="1">
      <alignment/>
      <protection/>
    </xf>
    <xf numFmtId="188" fontId="5" fillId="0" borderId="10" xfId="236" applyNumberFormat="1" applyFont="1" applyBorder="1">
      <alignment/>
      <protection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236" applyFont="1" applyFill="1" applyBorder="1">
      <alignment/>
      <protection/>
    </xf>
    <xf numFmtId="0" fontId="5" fillId="0" borderId="15" xfId="236" applyFont="1" applyFill="1" applyBorder="1" applyAlignment="1">
      <alignment horizontal="distributed"/>
      <protection/>
    </xf>
    <xf numFmtId="188" fontId="5" fillId="0" borderId="0" xfId="236" applyNumberFormat="1" applyFont="1" applyFill="1" applyBorder="1" applyAlignment="1">
      <alignment/>
      <protection/>
    </xf>
    <xf numFmtId="188" fontId="5" fillId="0" borderId="10" xfId="236" applyNumberFormat="1" applyFont="1" applyFill="1" applyBorder="1" applyAlignment="1">
      <alignment/>
      <protection/>
    </xf>
    <xf numFmtId="188" fontId="5" fillId="0" borderId="16" xfId="236" applyNumberFormat="1" applyFont="1" applyFill="1" applyBorder="1" applyAlignment="1">
      <alignment/>
      <protection/>
    </xf>
    <xf numFmtId="0" fontId="5" fillId="0" borderId="17" xfId="236" applyFont="1" applyFill="1" applyBorder="1">
      <alignment/>
      <protection/>
    </xf>
    <xf numFmtId="0" fontId="5" fillId="0" borderId="16" xfId="236" applyFont="1" applyFill="1" applyBorder="1" applyAlignment="1">
      <alignment horizontal="distributed"/>
      <protection/>
    </xf>
    <xf numFmtId="188" fontId="5" fillId="0" borderId="18" xfId="236" applyNumberFormat="1" applyFont="1" applyFill="1" applyBorder="1" applyAlignment="1">
      <alignment/>
      <protection/>
    </xf>
    <xf numFmtId="188" fontId="5" fillId="0" borderId="18" xfId="236" applyNumberFormat="1" applyFont="1" applyFill="1" applyBorder="1">
      <alignment/>
      <protection/>
    </xf>
    <xf numFmtId="0" fontId="1" fillId="0" borderId="17" xfId="236" applyFont="1" applyFill="1" applyBorder="1">
      <alignment/>
      <protection/>
    </xf>
    <xf numFmtId="0" fontId="24" fillId="0" borderId="17" xfId="236" applyFont="1" applyFill="1" applyBorder="1">
      <alignment/>
      <protection/>
    </xf>
    <xf numFmtId="0" fontId="24" fillId="0" borderId="16" xfId="236" applyFont="1" applyFill="1" applyBorder="1" applyAlignment="1">
      <alignment horizontal="distributed"/>
      <protection/>
    </xf>
    <xf numFmtId="188" fontId="24" fillId="0" borderId="0" xfId="236" applyNumberFormat="1" applyFont="1" applyFill="1" applyBorder="1" applyAlignment="1">
      <alignment/>
      <protection/>
    </xf>
    <xf numFmtId="188" fontId="24" fillId="0" borderId="18" xfId="236" applyNumberFormat="1" applyFont="1" applyFill="1" applyBorder="1" applyAlignment="1">
      <alignment/>
      <protection/>
    </xf>
    <xf numFmtId="188" fontId="24" fillId="0" borderId="16" xfId="236" applyNumberFormat="1" applyFont="1" applyFill="1" applyBorder="1" applyAlignment="1">
      <alignment/>
      <protection/>
    </xf>
    <xf numFmtId="0" fontId="5" fillId="0" borderId="19" xfId="236" applyFont="1" applyFill="1" applyBorder="1">
      <alignment/>
      <protection/>
    </xf>
    <xf numFmtId="0" fontId="5" fillId="0" borderId="20" xfId="236" applyFont="1" applyFill="1" applyBorder="1" applyAlignment="1">
      <alignment horizontal="distributed"/>
      <protection/>
    </xf>
    <xf numFmtId="188" fontId="5" fillId="0" borderId="21" xfId="236" applyNumberFormat="1" applyFont="1" applyFill="1" applyBorder="1" applyAlignment="1">
      <alignment/>
      <protection/>
    </xf>
    <xf numFmtId="188" fontId="5" fillId="0" borderId="22" xfId="236" applyNumberFormat="1" applyFont="1" applyFill="1" applyBorder="1" applyAlignment="1">
      <alignment/>
      <protection/>
    </xf>
    <xf numFmtId="188" fontId="5" fillId="0" borderId="20" xfId="236" applyNumberFormat="1" applyFont="1" applyFill="1" applyBorder="1" applyAlignment="1">
      <alignment/>
      <protection/>
    </xf>
    <xf numFmtId="188" fontId="5" fillId="0" borderId="0" xfId="236" applyNumberFormat="1" applyFont="1" applyFill="1" applyBorder="1" applyAlignment="1">
      <alignment horizontal="right"/>
      <protection/>
    </xf>
    <xf numFmtId="188" fontId="5" fillId="0" borderId="18" xfId="236" applyNumberFormat="1" applyFont="1" applyFill="1" applyBorder="1" applyAlignment="1">
      <alignment horizontal="right"/>
      <protection/>
    </xf>
    <xf numFmtId="188" fontId="5" fillId="0" borderId="16" xfId="236" applyNumberFormat="1" applyFont="1" applyFill="1" applyBorder="1" applyAlignment="1">
      <alignment horizontal="right"/>
      <protection/>
    </xf>
    <xf numFmtId="188" fontId="5" fillId="0" borderId="0" xfId="236" applyNumberFormat="1" applyFont="1" applyFill="1" applyBorder="1">
      <alignment/>
      <protection/>
    </xf>
    <xf numFmtId="188" fontId="5" fillId="0" borderId="16" xfId="236" applyNumberFormat="1" applyFont="1" applyFill="1" applyBorder="1">
      <alignment/>
      <protection/>
    </xf>
    <xf numFmtId="0" fontId="5" fillId="0" borderId="23" xfId="236" applyFont="1" applyFill="1" applyBorder="1">
      <alignment/>
      <protection/>
    </xf>
    <xf numFmtId="188" fontId="5" fillId="0" borderId="24" xfId="236" applyNumberFormat="1" applyFont="1" applyFill="1" applyBorder="1" applyAlignment="1">
      <alignment/>
      <protection/>
    </xf>
    <xf numFmtId="188" fontId="5" fillId="0" borderId="25" xfId="236" applyNumberFormat="1" applyFont="1" applyFill="1" applyBorder="1" applyAlignment="1">
      <alignment/>
      <protection/>
    </xf>
    <xf numFmtId="188" fontId="5" fillId="0" borderId="26" xfId="236" applyNumberFormat="1" applyFont="1" applyFill="1" applyBorder="1" applyAlignment="1">
      <alignment/>
      <protection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188" fontId="5" fillId="0" borderId="11" xfId="0" applyNumberFormat="1" applyFont="1" applyFill="1" applyBorder="1" applyAlignment="1">
      <alignment/>
    </xf>
    <xf numFmtId="188" fontId="11" fillId="0" borderId="11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/>
    </xf>
    <xf numFmtId="49" fontId="5" fillId="33" borderId="11" xfId="0" applyNumberFormat="1" applyFont="1" applyFill="1" applyBorder="1" applyAlignment="1">
      <alignment/>
    </xf>
    <xf numFmtId="188" fontId="5" fillId="33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49" fontId="12" fillId="33" borderId="11" xfId="0" applyNumberFormat="1" applyFont="1" applyFill="1" applyBorder="1" applyAlignment="1">
      <alignment/>
    </xf>
    <xf numFmtId="188" fontId="12" fillId="33" borderId="11" xfId="0" applyNumberFormat="1" applyFont="1" applyFill="1" applyBorder="1" applyAlignment="1">
      <alignment/>
    </xf>
    <xf numFmtId="0" fontId="12" fillId="33" borderId="11" xfId="0" applyNumberFormat="1" applyFont="1" applyFill="1" applyBorder="1" applyAlignment="1">
      <alignment/>
    </xf>
    <xf numFmtId="0" fontId="12" fillId="0" borderId="11" xfId="0" applyNumberFormat="1" applyFont="1" applyBorder="1" applyAlignment="1">
      <alignment/>
    </xf>
    <xf numFmtId="49" fontId="101" fillId="0" borderId="11" xfId="0" applyNumberFormat="1" applyFont="1" applyFill="1" applyBorder="1" applyAlignment="1">
      <alignment/>
    </xf>
    <xf numFmtId="188" fontId="101" fillId="0" borderId="11" xfId="0" applyNumberFormat="1" applyFont="1" applyFill="1" applyBorder="1" applyAlignment="1">
      <alignment/>
    </xf>
    <xf numFmtId="0" fontId="101" fillId="0" borderId="11" xfId="0" applyNumberFormat="1" applyFont="1" applyBorder="1" applyAlignment="1">
      <alignment/>
    </xf>
    <xf numFmtId="0" fontId="101" fillId="0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/>
    </xf>
    <xf numFmtId="0" fontId="102" fillId="0" borderId="11" xfId="0" applyFont="1" applyBorder="1" applyAlignment="1">
      <alignment/>
    </xf>
    <xf numFmtId="0" fontId="102" fillId="0" borderId="11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236" applyFont="1" applyFill="1" applyBorder="1" applyAlignment="1">
      <alignment horizontal="distributed"/>
      <protection/>
    </xf>
    <xf numFmtId="0" fontId="5" fillId="0" borderId="16" xfId="236" applyFont="1" applyFill="1" applyBorder="1" applyAlignment="1">
      <alignment horizontal="distributed"/>
      <protection/>
    </xf>
    <xf numFmtId="0" fontId="5" fillId="0" borderId="17" xfId="236" applyFont="1" applyFill="1" applyBorder="1" applyAlignment="1">
      <alignment horizontal="center"/>
      <protection/>
    </xf>
    <xf numFmtId="0" fontId="5" fillId="0" borderId="0" xfId="236" applyFont="1" applyFill="1" applyBorder="1" applyAlignment="1">
      <alignment horizontal="center"/>
      <protection/>
    </xf>
    <xf numFmtId="0" fontId="5" fillId="0" borderId="16" xfId="236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236" applyFont="1" applyAlignment="1" quotePrefix="1">
      <alignment horizontal="center"/>
      <protection/>
    </xf>
    <xf numFmtId="0" fontId="3" fillId="0" borderId="0" xfId="236" applyFont="1" applyAlignment="1">
      <alignment horizontal="distributed"/>
      <protection/>
    </xf>
    <xf numFmtId="0" fontId="0" fillId="0" borderId="0" xfId="236" applyFont="1" applyAlignment="1">
      <alignment horizontal="distributed"/>
      <protection/>
    </xf>
    <xf numFmtId="0" fontId="3" fillId="0" borderId="0" xfId="236" applyFont="1" applyFill="1" applyAlignment="1">
      <alignment horizontal="distributed" vertical="center"/>
      <protection/>
    </xf>
    <xf numFmtId="0" fontId="3" fillId="0" borderId="0" xfId="236" applyFont="1" applyFill="1" applyAlignment="1">
      <alignment horizontal="left" vertical="center"/>
      <protection/>
    </xf>
    <xf numFmtId="0" fontId="3" fillId="0" borderId="0" xfId="236" applyFont="1" applyAlignment="1">
      <alignment horizontal="distributed" vertical="center"/>
      <protection/>
    </xf>
    <xf numFmtId="0" fontId="0" fillId="0" borderId="0" xfId="236" applyFont="1" applyAlignment="1">
      <alignment horizontal="distributed" vertical="center"/>
      <protection/>
    </xf>
    <xf numFmtId="0" fontId="5" fillId="0" borderId="28" xfId="236" applyFont="1" applyFill="1" applyBorder="1" applyAlignment="1">
      <alignment horizontal="center"/>
      <protection/>
    </xf>
    <xf numFmtId="0" fontId="5" fillId="0" borderId="15" xfId="236" applyFont="1" applyFill="1" applyBorder="1" applyAlignment="1">
      <alignment horizontal="center"/>
      <protection/>
    </xf>
    <xf numFmtId="0" fontId="5" fillId="0" borderId="24" xfId="236" applyFont="1" applyFill="1" applyBorder="1" applyAlignment="1">
      <alignment horizontal="distributed"/>
      <protection/>
    </xf>
    <xf numFmtId="0" fontId="5" fillId="0" borderId="26" xfId="236" applyFont="1" applyFill="1" applyBorder="1" applyAlignment="1">
      <alignment horizontal="distributed"/>
      <protection/>
    </xf>
  </cellXfs>
  <cellStyles count="23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メモ" xfId="163"/>
    <cellStyle name="メモ 2" xfId="164"/>
    <cellStyle name="メモ 2 2" xfId="165"/>
    <cellStyle name="メモ 3" xfId="166"/>
    <cellStyle name="メモ 4" xfId="167"/>
    <cellStyle name="リンク セル" xfId="168"/>
    <cellStyle name="リンク セル 2" xfId="169"/>
    <cellStyle name="リンク セル 2 2" xfId="170"/>
    <cellStyle name="リンク セル 3" xfId="171"/>
    <cellStyle name="リンク セル 4" xfId="172"/>
    <cellStyle name="悪い" xfId="173"/>
    <cellStyle name="悪い 2" xfId="174"/>
    <cellStyle name="悪い 2 2" xfId="175"/>
    <cellStyle name="悪い 3" xfId="176"/>
    <cellStyle name="悪い 4" xfId="177"/>
    <cellStyle name="計算" xfId="178"/>
    <cellStyle name="計算 2" xfId="179"/>
    <cellStyle name="計算 2 2" xfId="180"/>
    <cellStyle name="計算 3" xfId="181"/>
    <cellStyle name="計算 4" xfId="182"/>
    <cellStyle name="警告文" xfId="183"/>
    <cellStyle name="警告文 2" xfId="184"/>
    <cellStyle name="警告文 2 2" xfId="185"/>
    <cellStyle name="警告文 3" xfId="186"/>
    <cellStyle name="警告文 4" xfId="187"/>
    <cellStyle name="Comma [0]" xfId="188"/>
    <cellStyle name="Comma" xfId="189"/>
    <cellStyle name="桁区切り 2" xfId="190"/>
    <cellStyle name="桁区切り 2 2" xfId="191"/>
    <cellStyle name="桁区切り 3" xfId="192"/>
    <cellStyle name="桁区切り 4" xfId="193"/>
    <cellStyle name="見出し 1" xfId="194"/>
    <cellStyle name="見出し 1 2" xfId="195"/>
    <cellStyle name="見出し 1 2 2" xfId="196"/>
    <cellStyle name="見出し 1 3" xfId="197"/>
    <cellStyle name="見出し 1 4" xfId="198"/>
    <cellStyle name="見出し 2" xfId="199"/>
    <cellStyle name="見出し 2 2" xfId="200"/>
    <cellStyle name="見出し 2 2 2" xfId="201"/>
    <cellStyle name="見出し 2 3" xfId="202"/>
    <cellStyle name="見出し 2 4" xfId="203"/>
    <cellStyle name="見出し 3" xfId="204"/>
    <cellStyle name="見出し 3 2" xfId="205"/>
    <cellStyle name="見出し 3 2 2" xfId="206"/>
    <cellStyle name="見出し 3 3" xfId="207"/>
    <cellStyle name="見出し 3 4" xfId="208"/>
    <cellStyle name="見出し 4" xfId="209"/>
    <cellStyle name="見出し 4 2" xfId="210"/>
    <cellStyle name="見出し 4 2 2" xfId="211"/>
    <cellStyle name="見出し 4 3" xfId="212"/>
    <cellStyle name="見出し 4 4" xfId="213"/>
    <cellStyle name="集計" xfId="214"/>
    <cellStyle name="集計 2" xfId="215"/>
    <cellStyle name="集計 2 2" xfId="216"/>
    <cellStyle name="集計 3" xfId="217"/>
    <cellStyle name="集計 4" xfId="218"/>
    <cellStyle name="出力" xfId="219"/>
    <cellStyle name="出力 2" xfId="220"/>
    <cellStyle name="出力 2 2" xfId="221"/>
    <cellStyle name="出力 3" xfId="222"/>
    <cellStyle name="出力 4" xfId="223"/>
    <cellStyle name="説明文" xfId="224"/>
    <cellStyle name="説明文 2" xfId="225"/>
    <cellStyle name="説明文 2 2" xfId="226"/>
    <cellStyle name="説明文 3" xfId="227"/>
    <cellStyle name="説明文 4" xfId="228"/>
    <cellStyle name="Currency [0]" xfId="229"/>
    <cellStyle name="Currency" xfId="230"/>
    <cellStyle name="入力" xfId="231"/>
    <cellStyle name="入力 2" xfId="232"/>
    <cellStyle name="入力 2 2" xfId="233"/>
    <cellStyle name="入力 3" xfId="234"/>
    <cellStyle name="入力 4" xfId="235"/>
    <cellStyle name="標準 2" xfId="236"/>
    <cellStyle name="標準 2 2" xfId="237"/>
    <cellStyle name="標準 2 3" xfId="238"/>
    <cellStyle name="標準 2 4" xfId="239"/>
    <cellStyle name="標準 2 5" xfId="240"/>
    <cellStyle name="標準 3" xfId="241"/>
    <cellStyle name="標準 4" xfId="242"/>
    <cellStyle name="標準 5" xfId="243"/>
    <cellStyle name="標準 6" xfId="244"/>
    <cellStyle name="標準 7" xfId="245"/>
    <cellStyle name="良い" xfId="246"/>
    <cellStyle name="良い 2" xfId="247"/>
    <cellStyle name="良い 2 2" xfId="248"/>
    <cellStyle name="良い 3" xfId="249"/>
    <cellStyle name="良い 4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136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04825"/>
          <c:w val="0.982"/>
          <c:h val="0.9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'図18データ'!$C$2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'図18データ'!$C$3:$C$49</c:f>
              <c:numCache>
                <c:ptCount val="47"/>
                <c:pt idx="0">
                  <c:v>100.1</c:v>
                </c:pt>
                <c:pt idx="1">
                  <c:v>97.9</c:v>
                </c:pt>
                <c:pt idx="2">
                  <c:v>99</c:v>
                </c:pt>
                <c:pt idx="3">
                  <c:v>99.4</c:v>
                </c:pt>
                <c:pt idx="4">
                  <c:v>98.1</c:v>
                </c:pt>
                <c:pt idx="5">
                  <c:v>100.3</c:v>
                </c:pt>
                <c:pt idx="6">
                  <c:v>100.4</c:v>
                </c:pt>
                <c:pt idx="7">
                  <c:v>98.3</c:v>
                </c:pt>
                <c:pt idx="8">
                  <c:v>99.7</c:v>
                </c:pt>
                <c:pt idx="9">
                  <c:v>96.6</c:v>
                </c:pt>
                <c:pt idx="10">
                  <c:v>101.6</c:v>
                </c:pt>
                <c:pt idx="11">
                  <c:v>101.1</c:v>
                </c:pt>
                <c:pt idx="12">
                  <c:v>106</c:v>
                </c:pt>
                <c:pt idx="13">
                  <c:v>103.7</c:v>
                </c:pt>
                <c:pt idx="14">
                  <c:v>98.7</c:v>
                </c:pt>
                <c:pt idx="15">
                  <c:v>99</c:v>
                </c:pt>
                <c:pt idx="16">
                  <c:v>99.9</c:v>
                </c:pt>
                <c:pt idx="17">
                  <c:v>99</c:v>
                </c:pt>
                <c:pt idx="18">
                  <c:v>98.2</c:v>
                </c:pt>
                <c:pt idx="19">
                  <c:v>98.3</c:v>
                </c:pt>
                <c:pt idx="20">
                  <c:v>98.3</c:v>
                </c:pt>
                <c:pt idx="21">
                  <c:v>99.9</c:v>
                </c:pt>
                <c:pt idx="22">
                  <c:v>98.5</c:v>
                </c:pt>
                <c:pt idx="23">
                  <c:v>98</c:v>
                </c:pt>
                <c:pt idx="24">
                  <c:v>100</c:v>
                </c:pt>
                <c:pt idx="25">
                  <c:v>101.6</c:v>
                </c:pt>
                <c:pt idx="26">
                  <c:v>100.7</c:v>
                </c:pt>
                <c:pt idx="27">
                  <c:v>100.3</c:v>
                </c:pt>
                <c:pt idx="28">
                  <c:v>96.7</c:v>
                </c:pt>
                <c:pt idx="29">
                  <c:v>99.2</c:v>
                </c:pt>
                <c:pt idx="30">
                  <c:v>97.6</c:v>
                </c:pt>
                <c:pt idx="31">
                  <c:v>99.5</c:v>
                </c:pt>
                <c:pt idx="32">
                  <c:v>97.6</c:v>
                </c:pt>
                <c:pt idx="33">
                  <c:v>98.7</c:v>
                </c:pt>
                <c:pt idx="34">
                  <c:v>99.9</c:v>
                </c:pt>
                <c:pt idx="35">
                  <c:v>99.9</c:v>
                </c:pt>
                <c:pt idx="36">
                  <c:v>98.7</c:v>
                </c:pt>
                <c:pt idx="37">
                  <c:v>98.4</c:v>
                </c:pt>
                <c:pt idx="38">
                  <c:v>99.3</c:v>
                </c:pt>
                <c:pt idx="39">
                  <c:v>97.8</c:v>
                </c:pt>
                <c:pt idx="40">
                  <c:v>98</c:v>
                </c:pt>
                <c:pt idx="41">
                  <c:v>100.3</c:v>
                </c:pt>
                <c:pt idx="42">
                  <c:v>98.7</c:v>
                </c:pt>
                <c:pt idx="43">
                  <c:v>98.5</c:v>
                </c:pt>
                <c:pt idx="44">
                  <c:v>96.7</c:v>
                </c:pt>
                <c:pt idx="45">
                  <c:v>97.4</c:v>
                </c:pt>
                <c:pt idx="46">
                  <c:v>99.1</c:v>
                </c:pt>
              </c:numCache>
            </c:numRef>
          </c:val>
        </c:ser>
        <c:ser>
          <c:idx val="1"/>
          <c:order val="1"/>
          <c:tx>
            <c:strRef>
              <c:f>'図18データ'!$D$2</c:f>
              <c:strCache>
                <c:ptCount val="1"/>
                <c:pt idx="0">
                  <c:v>食料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'図18データ'!$D$3:$D$49</c:f>
              <c:numCache>
                <c:ptCount val="47"/>
                <c:pt idx="0">
                  <c:v>100.7</c:v>
                </c:pt>
                <c:pt idx="1">
                  <c:v>99.3</c:v>
                </c:pt>
                <c:pt idx="2">
                  <c:v>99.5</c:v>
                </c:pt>
                <c:pt idx="3">
                  <c:v>98.7</c:v>
                </c:pt>
                <c:pt idx="4">
                  <c:v>98.3</c:v>
                </c:pt>
                <c:pt idx="5">
                  <c:v>101.7</c:v>
                </c:pt>
                <c:pt idx="6">
                  <c:v>102.3</c:v>
                </c:pt>
                <c:pt idx="7">
                  <c:v>96.6</c:v>
                </c:pt>
                <c:pt idx="8">
                  <c:v>100.2</c:v>
                </c:pt>
                <c:pt idx="9">
                  <c:v>97.1</c:v>
                </c:pt>
                <c:pt idx="10">
                  <c:v>100.2</c:v>
                </c:pt>
                <c:pt idx="11">
                  <c:v>102.7</c:v>
                </c:pt>
                <c:pt idx="12">
                  <c:v>103.2</c:v>
                </c:pt>
                <c:pt idx="13">
                  <c:v>102</c:v>
                </c:pt>
                <c:pt idx="14">
                  <c:v>100.8</c:v>
                </c:pt>
                <c:pt idx="15">
                  <c:v>102.5</c:v>
                </c:pt>
                <c:pt idx="16">
                  <c:v>103.4</c:v>
                </c:pt>
                <c:pt idx="17">
                  <c:v>104.2</c:v>
                </c:pt>
                <c:pt idx="18">
                  <c:v>100</c:v>
                </c:pt>
                <c:pt idx="19">
                  <c:v>95.8</c:v>
                </c:pt>
                <c:pt idx="20">
                  <c:v>100</c:v>
                </c:pt>
                <c:pt idx="21">
                  <c:v>100.3</c:v>
                </c:pt>
                <c:pt idx="22">
                  <c:v>98.3</c:v>
                </c:pt>
                <c:pt idx="23">
                  <c:v>99.2</c:v>
                </c:pt>
                <c:pt idx="24">
                  <c:v>99.1</c:v>
                </c:pt>
                <c:pt idx="25">
                  <c:v>101.2</c:v>
                </c:pt>
                <c:pt idx="26">
                  <c:v>100.6</c:v>
                </c:pt>
                <c:pt idx="27">
                  <c:v>99.7</c:v>
                </c:pt>
                <c:pt idx="28">
                  <c:v>95.1</c:v>
                </c:pt>
                <c:pt idx="29">
                  <c:v>100.4</c:v>
                </c:pt>
                <c:pt idx="30">
                  <c:v>100.7</c:v>
                </c:pt>
                <c:pt idx="31">
                  <c:v>102.7</c:v>
                </c:pt>
                <c:pt idx="32">
                  <c:v>100.6</c:v>
                </c:pt>
                <c:pt idx="33">
                  <c:v>100.3</c:v>
                </c:pt>
                <c:pt idx="34">
                  <c:v>102.2</c:v>
                </c:pt>
                <c:pt idx="35">
                  <c:v>104.1</c:v>
                </c:pt>
                <c:pt idx="36">
                  <c:v>101.2</c:v>
                </c:pt>
                <c:pt idx="37">
                  <c:v>100.8</c:v>
                </c:pt>
                <c:pt idx="38">
                  <c:v>101.2</c:v>
                </c:pt>
                <c:pt idx="39">
                  <c:v>96.4</c:v>
                </c:pt>
                <c:pt idx="40">
                  <c:v>97.7</c:v>
                </c:pt>
                <c:pt idx="41">
                  <c:v>100</c:v>
                </c:pt>
                <c:pt idx="42">
                  <c:v>100</c:v>
                </c:pt>
                <c:pt idx="43">
                  <c:v>100.5</c:v>
                </c:pt>
                <c:pt idx="44">
                  <c:v>99</c:v>
                </c:pt>
                <c:pt idx="45">
                  <c:v>100.6</c:v>
                </c:pt>
                <c:pt idx="46">
                  <c:v>104.2</c:v>
                </c:pt>
              </c:numCache>
            </c:numRef>
          </c:val>
        </c:ser>
        <c:axId val="54288940"/>
        <c:axId val="18838413"/>
      </c:barChart>
      <c:catAx>
        <c:axId val="542889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8838413"/>
        <c:crossesAt val="90"/>
        <c:auto val="0"/>
        <c:lblOffset val="100"/>
        <c:tickLblSkip val="1"/>
        <c:noMultiLvlLbl val="0"/>
      </c:catAx>
      <c:valAx>
        <c:axId val="18838413"/>
        <c:scaling>
          <c:orientation val="minMax"/>
          <c:min val="90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4288940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09725"/>
          <c:w val="0.101"/>
          <c:h val="0.06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35327990"/>
        <c:axId val="49516455"/>
      </c:barChart>
      <c:catAx>
        <c:axId val="353279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9516455"/>
        <c:crossesAt val="90"/>
        <c:auto val="0"/>
        <c:lblOffset val="100"/>
        <c:tickLblSkip val="32"/>
        <c:noMultiLvlLbl val="0"/>
      </c:catAx>
      <c:valAx>
        <c:axId val="49516455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5327990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0.92225</cdr:y>
    </cdr:from>
    <cdr:to>
      <cdr:x>0.07275</cdr:x>
      <cdr:y>0.92225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42925" y="1006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0.07725</cdr:x>
      <cdr:y>0.98725</cdr:y>
    </cdr:from>
    <cdr:to>
      <cdr:x>0.07725</cdr:x>
      <cdr:y>0.98725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81025" y="10782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0.2455</cdr:x>
      <cdr:y>0.98725</cdr:y>
    </cdr:from>
    <cdr:to>
      <cdr:x>0.2455</cdr:x>
      <cdr:y>0.98725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838325" y="10782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0.40375</cdr:x>
      <cdr:y>0.9845</cdr:y>
    </cdr:from>
    <cdr:to>
      <cdr:x>0.40375</cdr:x>
      <cdr:y>0.9845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3028950" y="1075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0.58175</cdr:x>
      <cdr:y>0.9825</cdr:y>
    </cdr:from>
    <cdr:to>
      <cdr:x>0.58175</cdr:x>
      <cdr:y>0.9825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371975" y="10725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0.7425</cdr:x>
      <cdr:y>0.9825</cdr:y>
    </cdr:from>
    <cdr:to>
      <cdr:x>0.7425</cdr:x>
      <cdr:y>0.9825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581650" y="10725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0.90475</cdr:x>
      <cdr:y>0.9825</cdr:y>
    </cdr:from>
    <cdr:to>
      <cdr:x>0.90475</cdr:x>
      <cdr:y>0.9825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800850" y="10725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0.0375</cdr:x>
      <cdr:y>1</cdr:y>
    </cdr:from>
    <cdr:to>
      <cdr:x>0.0375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0.55475</cdr:x>
      <cdr:y>1</cdr:y>
    </cdr:from>
    <cdr:to>
      <cdr:x>0.55475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57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8</xdr:col>
      <xdr:colOff>819150</xdr:colOff>
      <xdr:row>63</xdr:row>
      <xdr:rowOff>66675</xdr:rowOff>
    </xdr:to>
    <xdr:graphicFrame>
      <xdr:nvGraphicFramePr>
        <xdr:cNvPr id="1" name="グラフ 5"/>
        <xdr:cNvGraphicFramePr/>
      </xdr:nvGraphicFramePr>
      <xdr:xfrm>
        <a:off x="152400" y="0"/>
        <a:ext cx="7524750" cy="1092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2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54</xdr:row>
      <xdr:rowOff>19050</xdr:rowOff>
    </xdr:from>
    <xdr:to>
      <xdr:col>1</xdr:col>
      <xdr:colOff>142875</xdr:colOff>
      <xdr:row>55</xdr:row>
      <xdr:rowOff>38100</xdr:rowOff>
    </xdr:to>
    <xdr:sp>
      <xdr:nvSpPr>
        <xdr:cNvPr id="3" name="Rectangle 12"/>
        <xdr:cNvSpPr>
          <a:spLocks/>
        </xdr:cNvSpPr>
      </xdr:nvSpPr>
      <xdr:spPr>
        <a:xfrm>
          <a:off x="466725" y="9248775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佐賀市</a:t>
          </a:r>
        </a:p>
      </xdr:txBody>
    </xdr:sp>
    <xdr:clientData/>
  </xdr:twoCellAnchor>
  <xdr:twoCellAnchor>
    <xdr:from>
      <xdr:col>7</xdr:col>
      <xdr:colOff>581025</xdr:colOff>
      <xdr:row>17</xdr:row>
      <xdr:rowOff>123825</xdr:rowOff>
    </xdr:from>
    <xdr:to>
      <xdr:col>8</xdr:col>
      <xdr:colOff>571500</xdr:colOff>
      <xdr:row>20</xdr:row>
      <xdr:rowOff>123825</xdr:rowOff>
    </xdr:to>
    <xdr:sp>
      <xdr:nvSpPr>
        <xdr:cNvPr id="4" name="AutoShape 15"/>
        <xdr:cNvSpPr>
          <a:spLocks/>
        </xdr:cNvSpPr>
      </xdr:nvSpPr>
      <xdr:spPr>
        <a:xfrm>
          <a:off x="6581775" y="2752725"/>
          <a:ext cx="847725" cy="457200"/>
        </a:xfrm>
        <a:prstGeom prst="wedgeRoundRectCallout">
          <a:avLst>
            <a:gd name="adj1" fmla="val -47138"/>
            <a:gd name="adj2" fmla="val -3361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(106.0)</a:t>
          </a:r>
        </a:p>
      </xdr:txBody>
    </xdr:sp>
    <xdr:clientData/>
  </xdr:twoCellAnchor>
  <xdr:twoCellAnchor>
    <xdr:from>
      <xdr:col>7</xdr:col>
      <xdr:colOff>276225</xdr:colOff>
      <xdr:row>19</xdr:row>
      <xdr:rowOff>28575</xdr:rowOff>
    </xdr:from>
    <xdr:to>
      <xdr:col>7</xdr:col>
      <xdr:colOff>571500</xdr:colOff>
      <xdr:row>19</xdr:row>
      <xdr:rowOff>28575</xdr:rowOff>
    </xdr:to>
    <xdr:sp>
      <xdr:nvSpPr>
        <xdr:cNvPr id="5" name="直線矢印コネクタ 9"/>
        <xdr:cNvSpPr>
          <a:spLocks/>
        </xdr:cNvSpPr>
      </xdr:nvSpPr>
      <xdr:spPr>
        <a:xfrm flipH="1">
          <a:off x="6276975" y="2962275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714375</xdr:colOff>
      <xdr:row>15</xdr:row>
      <xdr:rowOff>28575</xdr:rowOff>
    </xdr:from>
    <xdr:to>
      <xdr:col>7</xdr:col>
      <xdr:colOff>47625</xdr:colOff>
      <xdr:row>15</xdr:row>
      <xdr:rowOff>47625</xdr:rowOff>
    </xdr:to>
    <xdr:sp>
      <xdr:nvSpPr>
        <xdr:cNvPr id="6" name="直線矢印コネクタ 11"/>
        <xdr:cNvSpPr>
          <a:spLocks/>
        </xdr:cNvSpPr>
      </xdr:nvSpPr>
      <xdr:spPr>
        <a:xfrm flipH="1">
          <a:off x="3286125" y="2352675"/>
          <a:ext cx="27622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123825</xdr:rowOff>
    </xdr:from>
    <xdr:to>
      <xdr:col>8</xdr:col>
      <xdr:colOff>19050</xdr:colOff>
      <xdr:row>16</xdr:row>
      <xdr:rowOff>85725</xdr:rowOff>
    </xdr:to>
    <xdr:sp>
      <xdr:nvSpPr>
        <xdr:cNvPr id="7" name="AutoShape 14"/>
        <xdr:cNvSpPr>
          <a:spLocks/>
        </xdr:cNvSpPr>
      </xdr:nvSpPr>
      <xdr:spPr>
        <a:xfrm>
          <a:off x="6048375" y="2143125"/>
          <a:ext cx="828675" cy="419100"/>
        </a:xfrm>
        <a:prstGeom prst="wedgeRoundRectCallout">
          <a:avLst>
            <a:gd name="adj1" fmla="val -38236"/>
            <a:gd name="adj2" fmla="val 1283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(96.6)</a:t>
          </a:r>
        </a:p>
      </xdr:txBody>
    </xdr:sp>
    <xdr:clientData/>
  </xdr:twoCellAnchor>
  <xdr:twoCellAnchor>
    <xdr:from>
      <xdr:col>5</xdr:col>
      <xdr:colOff>571500</xdr:colOff>
      <xdr:row>53</xdr:row>
      <xdr:rowOff>9525</xdr:rowOff>
    </xdr:from>
    <xdr:to>
      <xdr:col>8</xdr:col>
      <xdr:colOff>66675</xdr:colOff>
      <xdr:row>55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4857750" y="9058275"/>
          <a:ext cx="2066925" cy="485775"/>
        </a:xfrm>
        <a:prstGeom prst="wedgeRoundRectCallout">
          <a:avLst>
            <a:gd name="adj1" fmla="val -48796"/>
            <a:gd name="adj2" fmla="val 16569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佐賀市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番目に低い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(98.0)</a:t>
          </a:r>
        </a:p>
      </xdr:txBody>
    </xdr:sp>
    <xdr:clientData/>
  </xdr:twoCellAnchor>
  <xdr:twoCellAnchor>
    <xdr:from>
      <xdr:col>4</xdr:col>
      <xdr:colOff>285750</xdr:colOff>
      <xdr:row>54</xdr:row>
      <xdr:rowOff>66675</xdr:rowOff>
    </xdr:from>
    <xdr:to>
      <xdr:col>5</xdr:col>
      <xdr:colOff>571500</xdr:colOff>
      <xdr:row>54</xdr:row>
      <xdr:rowOff>76200</xdr:rowOff>
    </xdr:to>
    <xdr:sp>
      <xdr:nvSpPr>
        <xdr:cNvPr id="9" name="直線矢印コネクタ 7"/>
        <xdr:cNvSpPr>
          <a:spLocks/>
        </xdr:cNvSpPr>
      </xdr:nvSpPr>
      <xdr:spPr>
        <a:xfrm flipH="1">
          <a:off x="3714750" y="9296400"/>
          <a:ext cx="1143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7</xdr:col>
      <xdr:colOff>771525</xdr:colOff>
      <xdr:row>6</xdr:row>
      <xdr:rowOff>123825</xdr:rowOff>
    </xdr:from>
    <xdr:ext cx="733425" cy="238125"/>
    <xdr:sp>
      <xdr:nvSpPr>
        <xdr:cNvPr id="10" name="テキスト ボックス 1"/>
        <xdr:cNvSpPr txBox="1">
          <a:spLocks noChangeArrowheads="1"/>
        </xdr:cNvSpPr>
      </xdr:nvSpPr>
      <xdr:spPr>
        <a:xfrm>
          <a:off x="6772275" y="10477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</a:t>
          </a:r>
        </a:p>
      </xdr:txBody>
    </xdr:sp>
    <xdr:clientData/>
  </xdr:oneCellAnchor>
  <xdr:twoCellAnchor>
    <xdr:from>
      <xdr:col>7</xdr:col>
      <xdr:colOff>247650</xdr:colOff>
      <xdr:row>6</xdr:row>
      <xdr:rowOff>9525</xdr:rowOff>
    </xdr:from>
    <xdr:to>
      <xdr:col>8</xdr:col>
      <xdr:colOff>476250</xdr:colOff>
      <xdr:row>10</xdr:row>
      <xdr:rowOff>123825</xdr:rowOff>
    </xdr:to>
    <xdr:sp>
      <xdr:nvSpPr>
        <xdr:cNvPr id="11" name="正方形/長方形 2"/>
        <xdr:cNvSpPr>
          <a:spLocks/>
        </xdr:cNvSpPr>
      </xdr:nvSpPr>
      <xdr:spPr>
        <a:xfrm>
          <a:off x="6248400" y="933450"/>
          <a:ext cx="108585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P48"/>
  <sheetViews>
    <sheetView showGridLines="0" tabSelected="1" workbookViewId="0" topLeftCell="A1">
      <selection activeCell="T48" sqref="T48"/>
    </sheetView>
  </sheetViews>
  <sheetFormatPr defaultColWidth="8.796875" defaultRowHeight="14.25"/>
  <cols>
    <col min="1" max="1" width="3.69921875" style="4" customWidth="1"/>
    <col min="2" max="2" width="2" style="4" customWidth="1"/>
    <col min="3" max="3" width="2.5" style="4" customWidth="1"/>
    <col min="4" max="4" width="3.3984375" style="4" customWidth="1"/>
    <col min="5" max="5" width="8.19921875" style="4" customWidth="1"/>
    <col min="6" max="7" width="8.3984375" style="4" customWidth="1"/>
    <col min="8" max="8" width="8.5" style="4" customWidth="1"/>
    <col min="9" max="9" width="2.5" style="4" customWidth="1"/>
    <col min="10" max="10" width="12.3984375" style="4" customWidth="1"/>
    <col min="11" max="12" width="8.3984375" style="4" customWidth="1"/>
    <col min="13" max="13" width="8.5" style="4" customWidth="1"/>
    <col min="14" max="14" width="3.69921875" style="4" customWidth="1"/>
    <col min="15" max="16384" width="9" style="4" customWidth="1"/>
  </cols>
  <sheetData>
    <row r="1" spans="2:8" ht="18.75" customHeight="1">
      <c r="B1" s="13" t="s">
        <v>50</v>
      </c>
      <c r="C1" s="2"/>
      <c r="D1" s="3" t="s">
        <v>2</v>
      </c>
      <c r="E1" s="3"/>
      <c r="H1" s="1"/>
    </row>
    <row r="2" spans="2:13" s="1" customFormat="1" ht="24" customHeight="1">
      <c r="B2" s="24"/>
      <c r="C2" s="31" t="s">
        <v>72</v>
      </c>
      <c r="D2" s="25"/>
      <c r="E2" s="24"/>
      <c r="F2" s="25"/>
      <c r="G2" s="25"/>
      <c r="H2" s="25"/>
      <c r="I2" s="25"/>
      <c r="J2" s="25"/>
      <c r="K2" s="25"/>
      <c r="L2" s="25"/>
      <c r="M2" s="25"/>
    </row>
    <row r="3" spans="2:13" s="23" customFormat="1" ht="19.5" customHeight="1">
      <c r="B3" s="26"/>
      <c r="C3" s="108" t="s">
        <v>74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2:13" s="23" customFormat="1" ht="19.5" customHeight="1">
      <c r="B4" s="26"/>
      <c r="C4" s="109" t="s">
        <v>81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2:13" s="23" customFormat="1" ht="19.5" customHeight="1">
      <c r="B5" s="26"/>
      <c r="C5" s="110" t="s">
        <v>75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2:13" s="23" customFormat="1" ht="19.5" customHeight="1">
      <c r="B6" s="26"/>
      <c r="C6" s="109" t="s">
        <v>76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2:13" s="23" customFormat="1" ht="19.5" customHeight="1">
      <c r="B7" s="26"/>
      <c r="C7" s="108" t="s">
        <v>79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2:13" s="23" customFormat="1" ht="19.5" customHeight="1">
      <c r="B8" s="26"/>
      <c r="C8" s="32" t="s">
        <v>80</v>
      </c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2:13" s="23" customFormat="1" ht="19.5" customHeight="1">
      <c r="B9" s="26"/>
      <c r="C9" s="106" t="s">
        <v>77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2:13" s="23" customFormat="1" ht="19.5" customHeight="1">
      <c r="B10" s="26"/>
      <c r="C10" s="106" t="s">
        <v>71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 spans="2:13" s="23" customFormat="1" ht="19.5" customHeight="1">
      <c r="B11" s="26"/>
      <c r="C11" s="33" t="s">
        <v>78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2:13" ht="25.5" customHeight="1">
      <c r="B12" s="105" t="s">
        <v>73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2:13" ht="7.5" customHeight="1">
      <c r="B13" s="28"/>
      <c r="C13" s="28"/>
      <c r="D13" s="29"/>
      <c r="E13" s="29"/>
      <c r="F13" s="29"/>
      <c r="G13" s="28"/>
      <c r="H13" s="28"/>
      <c r="I13" s="28"/>
      <c r="J13" s="28"/>
      <c r="K13" s="28"/>
      <c r="L13" s="28"/>
      <c r="M13" s="28"/>
    </row>
    <row r="14" spans="2:15" ht="27.75" customHeight="1">
      <c r="B14" s="102" t="s">
        <v>3</v>
      </c>
      <c r="C14" s="103"/>
      <c r="D14" s="103"/>
      <c r="E14" s="104"/>
      <c r="F14" s="35" t="s">
        <v>86</v>
      </c>
      <c r="G14" s="35" t="s">
        <v>1</v>
      </c>
      <c r="H14" s="35" t="s">
        <v>4</v>
      </c>
      <c r="I14" s="36"/>
      <c r="J14" s="37" t="s">
        <v>3</v>
      </c>
      <c r="K14" s="35" t="s">
        <v>86</v>
      </c>
      <c r="L14" s="35" t="s">
        <v>1</v>
      </c>
      <c r="M14" s="35" t="s">
        <v>4</v>
      </c>
      <c r="N14" s="5"/>
      <c r="O14" s="96"/>
    </row>
    <row r="15" spans="2:13" ht="13.5" customHeight="1">
      <c r="B15" s="38"/>
      <c r="C15" s="112" t="s">
        <v>69</v>
      </c>
      <c r="D15" s="112"/>
      <c r="E15" s="113"/>
      <c r="F15" s="34">
        <v>100</v>
      </c>
      <c r="G15" s="34">
        <v>100</v>
      </c>
      <c r="H15" s="34">
        <v>100</v>
      </c>
      <c r="I15" s="38"/>
      <c r="J15" s="39" t="s">
        <v>12</v>
      </c>
      <c r="K15" s="40">
        <v>101.6</v>
      </c>
      <c r="L15" s="41">
        <v>101.2</v>
      </c>
      <c r="M15" s="42">
        <v>101.4</v>
      </c>
    </row>
    <row r="16" spans="2:14" ht="13.5" customHeight="1">
      <c r="B16" s="43"/>
      <c r="C16" s="97"/>
      <c r="D16" s="97"/>
      <c r="E16" s="98"/>
      <c r="F16" s="40"/>
      <c r="G16" s="45"/>
      <c r="H16" s="45"/>
      <c r="I16" s="43"/>
      <c r="J16" s="44" t="s">
        <v>13</v>
      </c>
      <c r="K16" s="40">
        <v>100.7</v>
      </c>
      <c r="L16" s="45">
        <v>100.6</v>
      </c>
      <c r="M16" s="42">
        <v>100.2</v>
      </c>
      <c r="N16" s="6"/>
    </row>
    <row r="17" spans="2:13" ht="13.5" customHeight="1">
      <c r="B17" s="99" t="s">
        <v>58</v>
      </c>
      <c r="C17" s="100"/>
      <c r="D17" s="100"/>
      <c r="E17" s="101"/>
      <c r="F17" s="40"/>
      <c r="G17" s="45"/>
      <c r="H17" s="45"/>
      <c r="I17" s="43"/>
      <c r="J17" s="44" t="s">
        <v>14</v>
      </c>
      <c r="K17" s="40">
        <v>100.3</v>
      </c>
      <c r="L17" s="45">
        <v>99.7</v>
      </c>
      <c r="M17" s="42">
        <v>100.2</v>
      </c>
    </row>
    <row r="18" spans="2:13" ht="13.5" customHeight="1">
      <c r="B18" s="43"/>
      <c r="C18" s="97" t="s">
        <v>17</v>
      </c>
      <c r="D18" s="97" t="s">
        <v>17</v>
      </c>
      <c r="E18" s="98" t="s">
        <v>17</v>
      </c>
      <c r="F18" s="46">
        <v>100.1</v>
      </c>
      <c r="G18" s="46">
        <v>100.7</v>
      </c>
      <c r="H18" s="46">
        <v>100.7</v>
      </c>
      <c r="I18" s="43"/>
      <c r="J18" s="44" t="s">
        <v>15</v>
      </c>
      <c r="K18" s="40">
        <v>96.7</v>
      </c>
      <c r="L18" s="45">
        <v>95.1</v>
      </c>
      <c r="M18" s="42">
        <v>97.2</v>
      </c>
    </row>
    <row r="19" spans="2:13" ht="13.5" customHeight="1">
      <c r="B19" s="43"/>
      <c r="C19" s="97" t="s">
        <v>19</v>
      </c>
      <c r="D19" s="97" t="s">
        <v>19</v>
      </c>
      <c r="E19" s="98" t="s">
        <v>19</v>
      </c>
      <c r="F19" s="46">
        <v>97.9</v>
      </c>
      <c r="G19" s="46">
        <v>99.3</v>
      </c>
      <c r="H19" s="46">
        <v>98.8</v>
      </c>
      <c r="I19" s="43"/>
      <c r="J19" s="44" t="s">
        <v>16</v>
      </c>
      <c r="K19" s="40">
        <v>99.2</v>
      </c>
      <c r="L19" s="45">
        <v>100.4</v>
      </c>
      <c r="M19" s="42">
        <v>100.1</v>
      </c>
    </row>
    <row r="20" spans="2:13" ht="13.5" customHeight="1">
      <c r="B20" s="43"/>
      <c r="C20" s="97" t="s">
        <v>21</v>
      </c>
      <c r="D20" s="97" t="s">
        <v>21</v>
      </c>
      <c r="E20" s="98" t="s">
        <v>21</v>
      </c>
      <c r="F20" s="46">
        <v>99</v>
      </c>
      <c r="G20" s="46">
        <v>99.5</v>
      </c>
      <c r="H20" s="46">
        <v>99.4</v>
      </c>
      <c r="I20" s="43"/>
      <c r="J20" s="44" t="s">
        <v>18</v>
      </c>
      <c r="K20" s="40">
        <v>97.6</v>
      </c>
      <c r="L20" s="45">
        <v>100.7</v>
      </c>
      <c r="M20" s="42">
        <v>98.6</v>
      </c>
    </row>
    <row r="21" spans="2:13" ht="13.5" customHeight="1">
      <c r="B21" s="43"/>
      <c r="C21" s="97" t="s">
        <v>23</v>
      </c>
      <c r="D21" s="97" t="s">
        <v>23</v>
      </c>
      <c r="E21" s="98" t="s">
        <v>23</v>
      </c>
      <c r="F21" s="46">
        <v>99.4</v>
      </c>
      <c r="G21" s="46">
        <v>98.7</v>
      </c>
      <c r="H21" s="46">
        <v>99.5</v>
      </c>
      <c r="I21" s="43"/>
      <c r="J21" s="44" t="s">
        <v>20</v>
      </c>
      <c r="K21" s="40">
        <v>99.5</v>
      </c>
      <c r="L21" s="45">
        <v>102.7</v>
      </c>
      <c r="M21" s="42">
        <v>100.1</v>
      </c>
    </row>
    <row r="22" spans="2:13" ht="13.5" customHeight="1">
      <c r="B22" s="43"/>
      <c r="C22" s="97" t="s">
        <v>25</v>
      </c>
      <c r="D22" s="97" t="s">
        <v>25</v>
      </c>
      <c r="E22" s="98" t="s">
        <v>25</v>
      </c>
      <c r="F22" s="46">
        <v>98.1</v>
      </c>
      <c r="G22" s="46">
        <v>98.3</v>
      </c>
      <c r="H22" s="46">
        <v>98.4</v>
      </c>
      <c r="I22" s="43"/>
      <c r="J22" s="44" t="s">
        <v>22</v>
      </c>
      <c r="K22" s="40">
        <v>97.6</v>
      </c>
      <c r="L22" s="45">
        <v>100.6</v>
      </c>
      <c r="M22" s="42">
        <v>98.1</v>
      </c>
    </row>
    <row r="23" spans="2:13" ht="13.5" customHeight="1">
      <c r="B23" s="43"/>
      <c r="C23" s="97" t="s">
        <v>27</v>
      </c>
      <c r="D23" s="97" t="s">
        <v>27</v>
      </c>
      <c r="E23" s="98" t="s">
        <v>27</v>
      </c>
      <c r="F23" s="46">
        <v>100.3</v>
      </c>
      <c r="G23" s="46">
        <v>101.7</v>
      </c>
      <c r="H23" s="46">
        <v>101</v>
      </c>
      <c r="I23" s="43"/>
      <c r="J23" s="44" t="s">
        <v>24</v>
      </c>
      <c r="K23" s="40">
        <v>98.7</v>
      </c>
      <c r="L23" s="45">
        <v>100.3</v>
      </c>
      <c r="M23" s="42">
        <v>99</v>
      </c>
    </row>
    <row r="24" spans="2:13" ht="13.5" customHeight="1">
      <c r="B24" s="43"/>
      <c r="C24" s="97" t="s">
        <v>29</v>
      </c>
      <c r="D24" s="97" t="s">
        <v>29</v>
      </c>
      <c r="E24" s="98" t="s">
        <v>29</v>
      </c>
      <c r="F24" s="46">
        <v>100.4</v>
      </c>
      <c r="G24" s="46">
        <v>102.3</v>
      </c>
      <c r="H24" s="46">
        <v>100.7</v>
      </c>
      <c r="I24" s="43"/>
      <c r="J24" s="44" t="s">
        <v>26</v>
      </c>
      <c r="K24" s="40">
        <v>99.9</v>
      </c>
      <c r="L24" s="45">
        <v>102.2</v>
      </c>
      <c r="M24" s="42">
        <v>100.6</v>
      </c>
    </row>
    <row r="25" spans="2:13" ht="13.5" customHeight="1">
      <c r="B25" s="43"/>
      <c r="C25" s="97" t="s">
        <v>31</v>
      </c>
      <c r="D25" s="97" t="s">
        <v>31</v>
      </c>
      <c r="E25" s="98" t="s">
        <v>31</v>
      </c>
      <c r="F25" s="46">
        <v>98.3</v>
      </c>
      <c r="G25" s="46">
        <v>96.6</v>
      </c>
      <c r="H25" s="46">
        <v>98.7</v>
      </c>
      <c r="I25" s="43"/>
      <c r="J25" s="44" t="s">
        <v>28</v>
      </c>
      <c r="K25" s="40">
        <v>99.9</v>
      </c>
      <c r="L25" s="45">
        <v>104.1</v>
      </c>
      <c r="M25" s="42">
        <v>101</v>
      </c>
    </row>
    <row r="26" spans="2:13" ht="13.5" customHeight="1">
      <c r="B26" s="43"/>
      <c r="C26" s="97" t="s">
        <v>33</v>
      </c>
      <c r="D26" s="97" t="s">
        <v>33</v>
      </c>
      <c r="E26" s="98" t="s">
        <v>33</v>
      </c>
      <c r="F26" s="46">
        <v>99.7</v>
      </c>
      <c r="G26" s="46">
        <v>100.2</v>
      </c>
      <c r="H26" s="46">
        <v>100.1</v>
      </c>
      <c r="I26" s="43"/>
      <c r="J26" s="44" t="s">
        <v>30</v>
      </c>
      <c r="K26" s="40">
        <v>98.7</v>
      </c>
      <c r="L26" s="45">
        <v>101.2</v>
      </c>
      <c r="M26" s="42">
        <v>99.7</v>
      </c>
    </row>
    <row r="27" spans="2:13" ht="13.5" customHeight="1">
      <c r="B27" s="47"/>
      <c r="C27" s="97" t="s">
        <v>35</v>
      </c>
      <c r="D27" s="97" t="s">
        <v>35</v>
      </c>
      <c r="E27" s="98" t="s">
        <v>35</v>
      </c>
      <c r="F27" s="46">
        <v>96.6</v>
      </c>
      <c r="G27" s="46">
        <v>97.1</v>
      </c>
      <c r="H27" s="46">
        <v>97.2</v>
      </c>
      <c r="I27" s="43"/>
      <c r="J27" s="44" t="s">
        <v>32</v>
      </c>
      <c r="K27" s="40">
        <v>98.4</v>
      </c>
      <c r="L27" s="45">
        <v>100.8</v>
      </c>
      <c r="M27" s="42">
        <v>99.2</v>
      </c>
    </row>
    <row r="28" spans="2:13" ht="13.5" customHeight="1">
      <c r="B28" s="43"/>
      <c r="C28" s="97" t="s">
        <v>52</v>
      </c>
      <c r="D28" s="97" t="s">
        <v>52</v>
      </c>
      <c r="E28" s="98" t="s">
        <v>52</v>
      </c>
      <c r="F28" s="46">
        <v>101.6</v>
      </c>
      <c r="G28" s="46">
        <v>100.2</v>
      </c>
      <c r="H28" s="46">
        <v>101.4</v>
      </c>
      <c r="I28" s="43"/>
      <c r="J28" s="44" t="s">
        <v>34</v>
      </c>
      <c r="K28" s="40">
        <v>99.3</v>
      </c>
      <c r="L28" s="45">
        <v>101.2</v>
      </c>
      <c r="M28" s="42">
        <v>99.8</v>
      </c>
    </row>
    <row r="29" spans="2:13" ht="13.5" customHeight="1">
      <c r="B29" s="43"/>
      <c r="C29" s="97" t="s">
        <v>38</v>
      </c>
      <c r="D29" s="97" t="s">
        <v>38</v>
      </c>
      <c r="E29" s="98" t="s">
        <v>38</v>
      </c>
      <c r="F29" s="46">
        <v>101.1</v>
      </c>
      <c r="G29" s="46">
        <v>102.7</v>
      </c>
      <c r="H29" s="46">
        <v>101.2</v>
      </c>
      <c r="I29" s="43"/>
      <c r="J29" s="44" t="s">
        <v>36</v>
      </c>
      <c r="K29" s="40">
        <v>97.8</v>
      </c>
      <c r="L29" s="45">
        <v>96.4</v>
      </c>
      <c r="M29" s="42">
        <v>98.5</v>
      </c>
    </row>
    <row r="30" spans="2:13" ht="13.5" customHeight="1">
      <c r="B30" s="43"/>
      <c r="C30" s="97" t="s">
        <v>40</v>
      </c>
      <c r="D30" s="97" t="s">
        <v>40</v>
      </c>
      <c r="E30" s="98" t="s">
        <v>40</v>
      </c>
      <c r="F30" s="46">
        <v>106</v>
      </c>
      <c r="G30" s="46">
        <v>103.2</v>
      </c>
      <c r="H30" s="46">
        <v>103.7</v>
      </c>
      <c r="I30" s="43"/>
      <c r="J30" s="49" t="s">
        <v>37</v>
      </c>
      <c r="K30" s="50">
        <v>98</v>
      </c>
      <c r="L30" s="51">
        <v>97.7</v>
      </c>
      <c r="M30" s="52">
        <v>98.6</v>
      </c>
    </row>
    <row r="31" spans="2:13" ht="13.5" customHeight="1">
      <c r="B31" s="43"/>
      <c r="C31" s="97" t="s">
        <v>42</v>
      </c>
      <c r="D31" s="97" t="s">
        <v>42</v>
      </c>
      <c r="E31" s="98" t="s">
        <v>42</v>
      </c>
      <c r="F31" s="46">
        <v>103.7</v>
      </c>
      <c r="G31" s="46">
        <v>102</v>
      </c>
      <c r="H31" s="46">
        <v>103.1</v>
      </c>
      <c r="I31" s="48"/>
      <c r="J31" s="44" t="s">
        <v>39</v>
      </c>
      <c r="K31" s="40">
        <v>100.3</v>
      </c>
      <c r="L31" s="45">
        <v>100</v>
      </c>
      <c r="M31" s="42">
        <v>100.7</v>
      </c>
    </row>
    <row r="32" spans="2:13" ht="13.5" customHeight="1">
      <c r="B32" s="43"/>
      <c r="C32" s="97" t="s">
        <v>44</v>
      </c>
      <c r="D32" s="97" t="s">
        <v>44</v>
      </c>
      <c r="E32" s="98" t="s">
        <v>44</v>
      </c>
      <c r="F32" s="46">
        <v>98.7</v>
      </c>
      <c r="G32" s="46">
        <v>100.8</v>
      </c>
      <c r="H32" s="46">
        <v>99</v>
      </c>
      <c r="I32" s="43"/>
      <c r="J32" s="44" t="s">
        <v>41</v>
      </c>
      <c r="K32" s="40">
        <v>98.7</v>
      </c>
      <c r="L32" s="45">
        <v>100</v>
      </c>
      <c r="M32" s="42">
        <v>99.5</v>
      </c>
    </row>
    <row r="33" spans="2:13" ht="13.5" customHeight="1">
      <c r="B33" s="43"/>
      <c r="C33" s="97" t="s">
        <v>46</v>
      </c>
      <c r="D33" s="97" t="s">
        <v>46</v>
      </c>
      <c r="E33" s="98" t="s">
        <v>46</v>
      </c>
      <c r="F33" s="46">
        <v>99</v>
      </c>
      <c r="G33" s="46">
        <v>102.5</v>
      </c>
      <c r="H33" s="46">
        <v>99.4</v>
      </c>
      <c r="I33" s="43"/>
      <c r="J33" s="44" t="s">
        <v>43</v>
      </c>
      <c r="K33" s="40">
        <v>98.5</v>
      </c>
      <c r="L33" s="45">
        <v>100.5</v>
      </c>
      <c r="M33" s="42">
        <v>99.7</v>
      </c>
    </row>
    <row r="34" spans="2:15" ht="13.5" customHeight="1">
      <c r="B34" s="43"/>
      <c r="C34" s="97" t="s">
        <v>48</v>
      </c>
      <c r="D34" s="97" t="s">
        <v>48</v>
      </c>
      <c r="E34" s="98" t="s">
        <v>48</v>
      </c>
      <c r="F34" s="46">
        <v>99.9</v>
      </c>
      <c r="G34" s="46">
        <v>103.4</v>
      </c>
      <c r="H34" s="46">
        <v>100.6</v>
      </c>
      <c r="I34" s="43"/>
      <c r="J34" s="44" t="s">
        <v>45</v>
      </c>
      <c r="K34" s="40">
        <v>96.7</v>
      </c>
      <c r="L34" s="45">
        <v>99</v>
      </c>
      <c r="M34" s="42">
        <v>97.6</v>
      </c>
      <c r="O34" s="10"/>
    </row>
    <row r="35" spans="2:13" ht="13.5" customHeight="1">
      <c r="B35" s="43"/>
      <c r="C35" s="97" t="s">
        <v>5</v>
      </c>
      <c r="D35" s="97" t="s">
        <v>5</v>
      </c>
      <c r="E35" s="98" t="s">
        <v>5</v>
      </c>
      <c r="F35" s="46">
        <v>99</v>
      </c>
      <c r="G35" s="46">
        <v>104.2</v>
      </c>
      <c r="H35" s="46">
        <v>99.7</v>
      </c>
      <c r="I35" s="43"/>
      <c r="J35" s="44" t="s">
        <v>47</v>
      </c>
      <c r="K35" s="40">
        <v>97.4</v>
      </c>
      <c r="L35" s="45">
        <v>100.6</v>
      </c>
      <c r="M35" s="42">
        <v>98</v>
      </c>
    </row>
    <row r="36" spans="2:13" ht="13.5" customHeight="1" thickBot="1">
      <c r="B36" s="43"/>
      <c r="C36" s="97" t="s">
        <v>6</v>
      </c>
      <c r="D36" s="97" t="s">
        <v>6</v>
      </c>
      <c r="E36" s="98" t="s">
        <v>6</v>
      </c>
      <c r="F36" s="46">
        <v>98.2</v>
      </c>
      <c r="G36" s="46">
        <v>100</v>
      </c>
      <c r="H36" s="46">
        <v>98.8</v>
      </c>
      <c r="I36" s="53"/>
      <c r="J36" s="54" t="s">
        <v>49</v>
      </c>
      <c r="K36" s="55">
        <v>99.1</v>
      </c>
      <c r="L36" s="56">
        <v>104.2</v>
      </c>
      <c r="M36" s="57">
        <v>99.8</v>
      </c>
    </row>
    <row r="37" spans="2:13" ht="13.5" customHeight="1" thickTop="1">
      <c r="B37" s="43"/>
      <c r="C37" s="97" t="s">
        <v>7</v>
      </c>
      <c r="D37" s="97" t="s">
        <v>7</v>
      </c>
      <c r="E37" s="98" t="s">
        <v>7</v>
      </c>
      <c r="F37" s="46">
        <v>98.3</v>
      </c>
      <c r="G37" s="46">
        <v>95.8</v>
      </c>
      <c r="H37" s="46">
        <v>98.9</v>
      </c>
      <c r="I37" s="43"/>
      <c r="J37" s="44" t="s">
        <v>60</v>
      </c>
      <c r="K37" s="40">
        <v>104.7</v>
      </c>
      <c r="L37" s="45">
        <v>101.8</v>
      </c>
      <c r="M37" s="42">
        <v>103.1</v>
      </c>
    </row>
    <row r="38" spans="2:13" ht="13.5" customHeight="1">
      <c r="B38" s="43"/>
      <c r="C38" s="97" t="s">
        <v>8</v>
      </c>
      <c r="D38" s="97" t="s">
        <v>8</v>
      </c>
      <c r="E38" s="98" t="s">
        <v>8</v>
      </c>
      <c r="F38" s="46">
        <v>98.3</v>
      </c>
      <c r="G38" s="46">
        <v>100</v>
      </c>
      <c r="H38" s="46">
        <v>98.9</v>
      </c>
      <c r="I38" s="43"/>
      <c r="J38" s="44" t="s">
        <v>70</v>
      </c>
      <c r="K38" s="58">
        <v>102.1</v>
      </c>
      <c r="L38" s="59">
        <v>102</v>
      </c>
      <c r="M38" s="60">
        <v>101.7</v>
      </c>
    </row>
    <row r="39" spans="2:13" ht="13.5" customHeight="1">
      <c r="B39" s="43"/>
      <c r="C39" s="97" t="s">
        <v>59</v>
      </c>
      <c r="D39" s="97" t="s">
        <v>59</v>
      </c>
      <c r="E39" s="98" t="s">
        <v>59</v>
      </c>
      <c r="F39" s="46">
        <v>99.9</v>
      </c>
      <c r="G39" s="46">
        <v>100.3</v>
      </c>
      <c r="H39" s="46">
        <v>99.6</v>
      </c>
      <c r="I39" s="43"/>
      <c r="J39" s="44" t="s">
        <v>61</v>
      </c>
      <c r="K39" s="40">
        <v>98.6</v>
      </c>
      <c r="L39" s="45">
        <v>99.7</v>
      </c>
      <c r="M39" s="42">
        <v>99</v>
      </c>
    </row>
    <row r="40" spans="2:13" ht="13.5" customHeight="1">
      <c r="B40" s="43"/>
      <c r="C40" s="97" t="s">
        <v>9</v>
      </c>
      <c r="D40" s="97" t="s">
        <v>9</v>
      </c>
      <c r="E40" s="98" t="s">
        <v>9</v>
      </c>
      <c r="F40" s="46">
        <v>98.5</v>
      </c>
      <c r="G40" s="46">
        <v>98.3</v>
      </c>
      <c r="H40" s="46">
        <v>98.5</v>
      </c>
      <c r="I40" s="43"/>
      <c r="J40" s="44" t="s">
        <v>62</v>
      </c>
      <c r="K40" s="40">
        <v>99.7</v>
      </c>
      <c r="L40" s="45">
        <v>99.4</v>
      </c>
      <c r="M40" s="42">
        <v>99.9</v>
      </c>
    </row>
    <row r="41" spans="2:13" ht="13.5" customHeight="1">
      <c r="B41" s="43"/>
      <c r="C41" s="97" t="s">
        <v>10</v>
      </c>
      <c r="D41" s="97" t="s">
        <v>10</v>
      </c>
      <c r="E41" s="98" t="s">
        <v>10</v>
      </c>
      <c r="F41" s="61">
        <v>98</v>
      </c>
      <c r="G41" s="46">
        <v>99.2</v>
      </c>
      <c r="H41" s="62">
        <v>98.4</v>
      </c>
      <c r="I41" s="43"/>
      <c r="J41" s="44" t="s">
        <v>63</v>
      </c>
      <c r="K41" s="40">
        <v>98.3</v>
      </c>
      <c r="L41" s="45">
        <v>99</v>
      </c>
      <c r="M41" s="42">
        <v>98.9</v>
      </c>
    </row>
    <row r="42" spans="2:13" ht="13.5" customHeight="1">
      <c r="B42" s="63"/>
      <c r="C42" s="114" t="s">
        <v>11</v>
      </c>
      <c r="D42" s="114"/>
      <c r="E42" s="115"/>
      <c r="F42" s="64">
        <v>100</v>
      </c>
      <c r="G42" s="65">
        <v>99.1</v>
      </c>
      <c r="H42" s="66">
        <v>100.1</v>
      </c>
      <c r="I42" s="63"/>
      <c r="J42" s="66"/>
      <c r="K42" s="65"/>
      <c r="L42" s="65"/>
      <c r="M42" s="65"/>
    </row>
    <row r="43" ht="11.25" customHeight="1"/>
    <row r="44" spans="1:11" ht="12">
      <c r="A44" s="14"/>
      <c r="C44" s="15"/>
      <c r="D44" s="20"/>
      <c r="E44" s="20" t="s">
        <v>82</v>
      </c>
      <c r="F44" s="15"/>
      <c r="G44" s="15"/>
      <c r="H44" s="15"/>
      <c r="I44" s="15"/>
      <c r="J44" s="15"/>
      <c r="K44" s="15"/>
    </row>
    <row r="45" spans="1:16" ht="13.5" customHeight="1">
      <c r="A45" s="14"/>
      <c r="C45" s="15"/>
      <c r="D45" s="20"/>
      <c r="E45" s="20"/>
      <c r="F45" s="15"/>
      <c r="H45" s="16"/>
      <c r="J45" s="21" t="s">
        <v>83</v>
      </c>
      <c r="L45" s="22"/>
      <c r="M45" s="22"/>
      <c r="N45" s="22"/>
      <c r="O45" s="22"/>
      <c r="P45" s="22"/>
    </row>
    <row r="46" spans="4:5" ht="12">
      <c r="D46" s="20"/>
      <c r="E46" s="20" t="s">
        <v>88</v>
      </c>
    </row>
    <row r="47" ht="12">
      <c r="D47" s="20"/>
    </row>
    <row r="48" spans="4:5" ht="12">
      <c r="D48" s="20"/>
      <c r="E48" s="20"/>
    </row>
  </sheetData>
  <sheetProtection/>
  <mergeCells count="37">
    <mergeCell ref="C40:E40"/>
    <mergeCell ref="C42:E42"/>
    <mergeCell ref="C35:E35"/>
    <mergeCell ref="C33:E33"/>
    <mergeCell ref="C34:E34"/>
    <mergeCell ref="C38:E38"/>
    <mergeCell ref="C39:E39"/>
    <mergeCell ref="C36:E36"/>
    <mergeCell ref="C37:E37"/>
    <mergeCell ref="C41:E41"/>
    <mergeCell ref="C23:E23"/>
    <mergeCell ref="C25:E25"/>
    <mergeCell ref="C28:E28"/>
    <mergeCell ref="C29:E29"/>
    <mergeCell ref="C30:E30"/>
    <mergeCell ref="C31:E31"/>
    <mergeCell ref="C27:E27"/>
    <mergeCell ref="C24:E24"/>
    <mergeCell ref="C9:M9"/>
    <mergeCell ref="C10:M10"/>
    <mergeCell ref="C16:E16"/>
    <mergeCell ref="C3:M3"/>
    <mergeCell ref="C4:M4"/>
    <mergeCell ref="C5:M5"/>
    <mergeCell ref="C6:M6"/>
    <mergeCell ref="C7:M7"/>
    <mergeCell ref="C15:E15"/>
    <mergeCell ref="C32:E32"/>
    <mergeCell ref="C18:E18"/>
    <mergeCell ref="C19:E19"/>
    <mergeCell ref="B17:E17"/>
    <mergeCell ref="B14:E14"/>
    <mergeCell ref="B12:M12"/>
    <mergeCell ref="C20:E20"/>
    <mergeCell ref="C21:E21"/>
    <mergeCell ref="C22:E22"/>
    <mergeCell ref="C26:E26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B2:L66"/>
  <sheetViews>
    <sheetView showGridLines="0" showRowColHeaders="0" zoomScale="140" zoomScaleNormal="140" workbookViewId="0" topLeftCell="A52">
      <selection activeCell="K64" sqref="K64"/>
    </sheetView>
  </sheetViews>
  <sheetFormatPr defaultColWidth="8.796875" defaultRowHeight="14.25"/>
  <cols>
    <col min="1" max="16384" width="9" style="4" customWidth="1"/>
  </cols>
  <sheetData>
    <row r="1" ht="10.5" customHeight="1"/>
    <row r="2" spans="2:11" ht="14.25">
      <c r="B2" s="7"/>
      <c r="K2" s="30"/>
    </row>
    <row r="3" spans="7:11" ht="12">
      <c r="G3" s="4" t="s">
        <v>68</v>
      </c>
      <c r="K3" s="30"/>
    </row>
    <row r="4" ht="12">
      <c r="K4" s="30"/>
    </row>
    <row r="5" ht="12">
      <c r="K5" s="30"/>
    </row>
    <row r="6" ht="12">
      <c r="K6" s="30"/>
    </row>
    <row r="7" ht="12.75">
      <c r="K7" s="30"/>
    </row>
    <row r="8" ht="12.75">
      <c r="K8" s="30"/>
    </row>
    <row r="9" ht="12.75">
      <c r="K9" s="30"/>
    </row>
    <row r="10" ht="12">
      <c r="K10" s="30"/>
    </row>
    <row r="11" ht="12">
      <c r="K11" s="30"/>
    </row>
    <row r="12" ht="12">
      <c r="K12" s="30"/>
    </row>
    <row r="13" ht="12">
      <c r="K13" s="30"/>
    </row>
    <row r="14" ht="12">
      <c r="K14" s="30"/>
    </row>
    <row r="15" ht="12">
      <c r="K15" s="30"/>
    </row>
    <row r="16" ht="12">
      <c r="K16" s="30"/>
    </row>
    <row r="17" ht="12">
      <c r="K17" s="30"/>
    </row>
    <row r="18" ht="12">
      <c r="K18" s="30"/>
    </row>
    <row r="19" ht="12">
      <c r="K19" s="30"/>
    </row>
    <row r="20" ht="12">
      <c r="K20" s="30"/>
    </row>
    <row r="44" ht="13.5">
      <c r="L44"/>
    </row>
    <row r="64" spans="2:9" ht="12">
      <c r="B64" s="8" t="s">
        <v>57</v>
      </c>
      <c r="C64" s="17" t="s">
        <v>56</v>
      </c>
      <c r="D64" s="8"/>
      <c r="E64" s="17" t="s">
        <v>64</v>
      </c>
      <c r="F64" s="18"/>
      <c r="G64" s="17" t="s">
        <v>65</v>
      </c>
      <c r="I64" s="11" t="s">
        <v>66</v>
      </c>
    </row>
    <row r="65" ht="12">
      <c r="I65" s="19" t="s">
        <v>67</v>
      </c>
    </row>
    <row r="66" ht="12">
      <c r="B66" s="4" t="s">
        <v>87</v>
      </c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M13" sqref="M13"/>
    </sheetView>
  </sheetViews>
  <sheetFormatPr defaultColWidth="8.796875" defaultRowHeight="14.25"/>
  <cols>
    <col min="1" max="1" width="4.69921875" style="0" customWidth="1"/>
    <col min="2" max="2" width="13.3984375" style="9" customWidth="1"/>
    <col min="5" max="5" width="12.59765625" style="0" customWidth="1"/>
    <col min="6" max="6" width="12" style="0" customWidth="1"/>
    <col min="8" max="8" width="10.59765625" style="0" customWidth="1"/>
  </cols>
  <sheetData>
    <row r="1" spans="1:8" ht="13.5">
      <c r="A1" s="70" t="s">
        <v>51</v>
      </c>
      <c r="C1" s="71"/>
      <c r="D1" s="71"/>
      <c r="E1" s="71"/>
      <c r="F1" s="71"/>
      <c r="H1" t="s">
        <v>85</v>
      </c>
    </row>
    <row r="2" spans="1:10" ht="13.5">
      <c r="A2" s="67"/>
      <c r="B2" s="72"/>
      <c r="C2" s="73" t="s">
        <v>0</v>
      </c>
      <c r="D2" s="73" t="s">
        <v>1</v>
      </c>
      <c r="E2" s="73" t="s">
        <v>53</v>
      </c>
      <c r="F2" s="73" t="s">
        <v>54</v>
      </c>
      <c r="H2" s="67"/>
      <c r="I2" s="68" t="s">
        <v>84</v>
      </c>
      <c r="J2" s="68" t="s">
        <v>53</v>
      </c>
    </row>
    <row r="3" spans="1:10" ht="13.5">
      <c r="A3" s="67">
        <v>1</v>
      </c>
      <c r="B3" s="74" t="s">
        <v>17</v>
      </c>
      <c r="C3" s="75">
        <v>100.1</v>
      </c>
      <c r="D3" s="76">
        <v>100.7</v>
      </c>
      <c r="E3" s="77">
        <f>RANK(C3,$C$3:$C$49)</f>
        <v>11</v>
      </c>
      <c r="F3" s="77">
        <f>RANK(D3,$D$3:$D$49)</f>
        <v>18</v>
      </c>
      <c r="H3" s="69" t="s">
        <v>40</v>
      </c>
      <c r="I3" s="69">
        <v>106</v>
      </c>
      <c r="J3" s="69">
        <v>1</v>
      </c>
    </row>
    <row r="4" spans="1:10" ht="13.5">
      <c r="A4" s="67">
        <v>2</v>
      </c>
      <c r="B4" s="74" t="s">
        <v>19</v>
      </c>
      <c r="C4" s="75">
        <v>97.9</v>
      </c>
      <c r="D4" s="76">
        <v>99.3</v>
      </c>
      <c r="E4" s="77">
        <f aca="true" t="shared" si="0" ref="E4:E48">RANK(C4,$C$3:$C$49)</f>
        <v>40</v>
      </c>
      <c r="F4" s="77">
        <f aca="true" t="shared" si="1" ref="F4:F49">RANK(D4,$D$3:$D$49)</f>
        <v>35</v>
      </c>
      <c r="H4" s="67" t="s">
        <v>42</v>
      </c>
      <c r="I4" s="67">
        <v>103.7</v>
      </c>
      <c r="J4" s="67">
        <v>2</v>
      </c>
    </row>
    <row r="5" spans="1:10" ht="13.5">
      <c r="A5" s="67">
        <v>3</v>
      </c>
      <c r="B5" s="74" t="s">
        <v>21</v>
      </c>
      <c r="C5" s="75">
        <v>99</v>
      </c>
      <c r="D5" s="76">
        <v>99.5</v>
      </c>
      <c r="E5" s="77">
        <f t="shared" si="0"/>
        <v>23</v>
      </c>
      <c r="F5" s="77">
        <f t="shared" si="1"/>
        <v>34</v>
      </c>
      <c r="H5" s="67" t="s">
        <v>52</v>
      </c>
      <c r="I5" s="67">
        <v>101.6</v>
      </c>
      <c r="J5" s="67">
        <v>3</v>
      </c>
    </row>
    <row r="6" spans="1:10" ht="13.5">
      <c r="A6" s="67">
        <v>4</v>
      </c>
      <c r="B6" s="74" t="s">
        <v>23</v>
      </c>
      <c r="C6" s="75">
        <v>99.4</v>
      </c>
      <c r="D6" s="76">
        <v>98.7</v>
      </c>
      <c r="E6" s="77">
        <f t="shared" si="0"/>
        <v>19</v>
      </c>
      <c r="F6" s="77">
        <f t="shared" si="1"/>
        <v>39</v>
      </c>
      <c r="H6" s="67" t="s">
        <v>12</v>
      </c>
      <c r="I6" s="67">
        <v>101.6</v>
      </c>
      <c r="J6" s="67">
        <v>3</v>
      </c>
    </row>
    <row r="7" spans="1:10" ht="13.5">
      <c r="A7" s="67">
        <v>5</v>
      </c>
      <c r="B7" s="74" t="s">
        <v>25</v>
      </c>
      <c r="C7" s="75">
        <v>98.1</v>
      </c>
      <c r="D7" s="76">
        <v>98.3</v>
      </c>
      <c r="E7" s="77">
        <f t="shared" si="0"/>
        <v>37</v>
      </c>
      <c r="F7" s="77">
        <f t="shared" si="1"/>
        <v>40</v>
      </c>
      <c r="H7" s="67" t="s">
        <v>38</v>
      </c>
      <c r="I7" s="67">
        <v>101.1</v>
      </c>
      <c r="J7" s="67">
        <v>5</v>
      </c>
    </row>
    <row r="8" spans="1:10" ht="13.5">
      <c r="A8" s="69">
        <v>6</v>
      </c>
      <c r="B8" s="74" t="s">
        <v>27</v>
      </c>
      <c r="C8" s="75">
        <v>100.3</v>
      </c>
      <c r="D8" s="76">
        <v>101.7</v>
      </c>
      <c r="E8" s="77">
        <f t="shared" si="0"/>
        <v>8</v>
      </c>
      <c r="F8" s="77">
        <f t="shared" si="1"/>
        <v>12</v>
      </c>
      <c r="H8" s="67" t="s">
        <v>13</v>
      </c>
      <c r="I8" s="67">
        <v>100.7</v>
      </c>
      <c r="J8" s="67">
        <v>6</v>
      </c>
    </row>
    <row r="9" spans="1:10" ht="13.5">
      <c r="A9" s="67">
        <v>7</v>
      </c>
      <c r="B9" s="74" t="s">
        <v>29</v>
      </c>
      <c r="C9" s="75">
        <v>100.4</v>
      </c>
      <c r="D9" s="76">
        <v>102.3</v>
      </c>
      <c r="E9" s="77">
        <f t="shared" si="0"/>
        <v>7</v>
      </c>
      <c r="F9" s="77">
        <f t="shared" si="1"/>
        <v>9</v>
      </c>
      <c r="H9" s="67" t="s">
        <v>29</v>
      </c>
      <c r="I9" s="67">
        <v>100.4</v>
      </c>
      <c r="J9" s="67">
        <v>7</v>
      </c>
    </row>
    <row r="10" spans="1:10" ht="13.5">
      <c r="A10" s="67">
        <v>8</v>
      </c>
      <c r="B10" s="74" t="s">
        <v>31</v>
      </c>
      <c r="C10" s="75">
        <v>98.3</v>
      </c>
      <c r="D10" s="76">
        <v>96.6</v>
      </c>
      <c r="E10" s="77">
        <f>RANK(C10,$C$3:$C$49)</f>
        <v>33</v>
      </c>
      <c r="F10" s="77">
        <f t="shared" si="1"/>
        <v>44</v>
      </c>
      <c r="H10" s="67" t="s">
        <v>27</v>
      </c>
      <c r="I10" s="67">
        <v>100.3</v>
      </c>
      <c r="J10" s="67">
        <v>8</v>
      </c>
    </row>
    <row r="11" spans="1:10" ht="13.5">
      <c r="A11" s="69">
        <v>9</v>
      </c>
      <c r="B11" s="74" t="s">
        <v>33</v>
      </c>
      <c r="C11" s="75">
        <v>99.7</v>
      </c>
      <c r="D11" s="76">
        <v>100.2</v>
      </c>
      <c r="E11" s="77">
        <f t="shared" si="0"/>
        <v>17</v>
      </c>
      <c r="F11" s="77">
        <f t="shared" si="1"/>
        <v>27</v>
      </c>
      <c r="H11" s="67" t="s">
        <v>14</v>
      </c>
      <c r="I11" s="67">
        <v>100.3</v>
      </c>
      <c r="J11" s="67">
        <v>8</v>
      </c>
    </row>
    <row r="12" spans="1:10" s="12" customFormat="1" ht="13.5" customHeight="1">
      <c r="A12" s="91">
        <v>10</v>
      </c>
      <c r="B12" s="78" t="s">
        <v>35</v>
      </c>
      <c r="C12" s="79">
        <v>96.6</v>
      </c>
      <c r="D12" s="79">
        <v>97.1</v>
      </c>
      <c r="E12" s="80">
        <f t="shared" si="0"/>
        <v>47</v>
      </c>
      <c r="F12" s="77">
        <f t="shared" si="1"/>
        <v>43</v>
      </c>
      <c r="H12" s="67" t="s">
        <v>39</v>
      </c>
      <c r="I12" s="67">
        <v>100.3</v>
      </c>
      <c r="J12" s="67">
        <v>8</v>
      </c>
    </row>
    <row r="13" spans="1:10" ht="13.5">
      <c r="A13" s="67">
        <v>11</v>
      </c>
      <c r="B13" s="81" t="s">
        <v>52</v>
      </c>
      <c r="C13" s="75">
        <v>101.6</v>
      </c>
      <c r="D13" s="76">
        <v>100.2</v>
      </c>
      <c r="E13" s="77">
        <f t="shared" si="0"/>
        <v>3</v>
      </c>
      <c r="F13" s="77">
        <f t="shared" si="1"/>
        <v>27</v>
      </c>
      <c r="H13" s="67" t="s">
        <v>17</v>
      </c>
      <c r="I13" s="67">
        <v>100.1</v>
      </c>
      <c r="J13" s="67">
        <v>11</v>
      </c>
    </row>
    <row r="14" spans="1:10" ht="13.5">
      <c r="A14" s="67">
        <v>12</v>
      </c>
      <c r="B14" s="74" t="s">
        <v>38</v>
      </c>
      <c r="C14" s="75">
        <v>101.1</v>
      </c>
      <c r="D14" s="76">
        <v>102.7</v>
      </c>
      <c r="E14" s="77">
        <f t="shared" si="0"/>
        <v>5</v>
      </c>
      <c r="F14" s="77">
        <f t="shared" si="1"/>
        <v>6</v>
      </c>
      <c r="H14" s="67" t="s">
        <v>11</v>
      </c>
      <c r="I14" s="67">
        <v>100</v>
      </c>
      <c r="J14" s="67">
        <v>12</v>
      </c>
    </row>
    <row r="15" spans="1:10" s="12" customFormat="1" ht="13.5">
      <c r="A15" s="91">
        <v>13</v>
      </c>
      <c r="B15" s="78" t="s">
        <v>40</v>
      </c>
      <c r="C15" s="79">
        <v>106</v>
      </c>
      <c r="D15" s="79">
        <v>103.2</v>
      </c>
      <c r="E15" s="80">
        <f t="shared" si="0"/>
        <v>1</v>
      </c>
      <c r="F15" s="77">
        <f t="shared" si="1"/>
        <v>5</v>
      </c>
      <c r="H15" s="67" t="s">
        <v>48</v>
      </c>
      <c r="I15" s="67">
        <v>99.9</v>
      </c>
      <c r="J15" s="67">
        <v>13</v>
      </c>
    </row>
    <row r="16" spans="1:10" ht="13.5">
      <c r="A16" s="67">
        <v>14</v>
      </c>
      <c r="B16" s="74" t="s">
        <v>42</v>
      </c>
      <c r="C16" s="75">
        <v>103.7</v>
      </c>
      <c r="D16" s="75">
        <v>102</v>
      </c>
      <c r="E16" s="77">
        <f t="shared" si="0"/>
        <v>2</v>
      </c>
      <c r="F16" s="77">
        <f t="shared" si="1"/>
        <v>11</v>
      </c>
      <c r="H16" s="67" t="s">
        <v>55</v>
      </c>
      <c r="I16" s="67">
        <v>99.9</v>
      </c>
      <c r="J16" s="67">
        <v>13</v>
      </c>
    </row>
    <row r="17" spans="1:10" ht="13.5">
      <c r="A17" s="67">
        <v>15</v>
      </c>
      <c r="B17" s="74" t="s">
        <v>44</v>
      </c>
      <c r="C17" s="75">
        <v>98.7</v>
      </c>
      <c r="D17" s="76">
        <v>100.8</v>
      </c>
      <c r="E17" s="77">
        <f t="shared" si="0"/>
        <v>26</v>
      </c>
      <c r="F17" s="77">
        <f t="shared" si="1"/>
        <v>16</v>
      </c>
      <c r="H17" s="67" t="s">
        <v>26</v>
      </c>
      <c r="I17" s="67">
        <v>99.9</v>
      </c>
      <c r="J17" s="67">
        <v>13</v>
      </c>
    </row>
    <row r="18" spans="1:10" ht="13.5">
      <c r="A18" s="67">
        <v>16</v>
      </c>
      <c r="B18" s="74" t="s">
        <v>46</v>
      </c>
      <c r="C18" s="75">
        <v>99</v>
      </c>
      <c r="D18" s="76">
        <v>102.5</v>
      </c>
      <c r="E18" s="77">
        <f t="shared" si="0"/>
        <v>23</v>
      </c>
      <c r="F18" s="77">
        <f t="shared" si="1"/>
        <v>8</v>
      </c>
      <c r="H18" s="67" t="s">
        <v>28</v>
      </c>
      <c r="I18" s="67">
        <v>99.9</v>
      </c>
      <c r="J18" s="67">
        <v>13</v>
      </c>
    </row>
    <row r="19" spans="1:10" ht="13.5">
      <c r="A19" s="67">
        <v>17</v>
      </c>
      <c r="B19" s="74" t="s">
        <v>48</v>
      </c>
      <c r="C19" s="75">
        <v>99.9</v>
      </c>
      <c r="D19" s="76">
        <v>103.4</v>
      </c>
      <c r="E19" s="77">
        <f t="shared" si="0"/>
        <v>13</v>
      </c>
      <c r="F19" s="77">
        <f t="shared" si="1"/>
        <v>4</v>
      </c>
      <c r="H19" s="67" t="s">
        <v>33</v>
      </c>
      <c r="I19" s="67">
        <v>99.7</v>
      </c>
      <c r="J19" s="67">
        <v>17</v>
      </c>
    </row>
    <row r="20" spans="1:10" ht="13.5">
      <c r="A20" s="67">
        <v>18</v>
      </c>
      <c r="B20" s="74" t="s">
        <v>5</v>
      </c>
      <c r="C20" s="75">
        <v>99</v>
      </c>
      <c r="D20" s="76">
        <v>104.2</v>
      </c>
      <c r="E20" s="77">
        <f t="shared" si="0"/>
        <v>23</v>
      </c>
      <c r="F20" s="77">
        <f t="shared" si="1"/>
        <v>1</v>
      </c>
      <c r="H20" s="67" t="s">
        <v>20</v>
      </c>
      <c r="I20" s="67">
        <v>99.5</v>
      </c>
      <c r="J20" s="67">
        <v>18</v>
      </c>
    </row>
    <row r="21" spans="1:10" ht="13.5" customHeight="1">
      <c r="A21" s="67">
        <v>19</v>
      </c>
      <c r="B21" s="74" t="s">
        <v>6</v>
      </c>
      <c r="C21" s="75">
        <v>98.2</v>
      </c>
      <c r="D21" s="76">
        <v>100</v>
      </c>
      <c r="E21" s="77">
        <f t="shared" si="0"/>
        <v>36</v>
      </c>
      <c r="F21" s="77">
        <f t="shared" si="1"/>
        <v>29</v>
      </c>
      <c r="H21" s="67" t="s">
        <v>23</v>
      </c>
      <c r="I21" s="67">
        <v>99.4</v>
      </c>
      <c r="J21" s="67">
        <v>19</v>
      </c>
    </row>
    <row r="22" spans="1:10" ht="13.5">
      <c r="A22" s="92">
        <v>20</v>
      </c>
      <c r="B22" s="74" t="s">
        <v>7</v>
      </c>
      <c r="C22" s="75">
        <v>98.3</v>
      </c>
      <c r="D22" s="76">
        <v>95.8</v>
      </c>
      <c r="E22" s="82">
        <f t="shared" si="0"/>
        <v>33</v>
      </c>
      <c r="F22" s="77">
        <f t="shared" si="1"/>
        <v>46</v>
      </c>
      <c r="H22" s="67" t="s">
        <v>34</v>
      </c>
      <c r="I22" s="67">
        <v>99.3</v>
      </c>
      <c r="J22" s="67">
        <v>20</v>
      </c>
    </row>
    <row r="23" spans="1:10" ht="13.5">
      <c r="A23" s="67">
        <v>21</v>
      </c>
      <c r="B23" s="74" t="s">
        <v>8</v>
      </c>
      <c r="C23" s="75">
        <v>98.3</v>
      </c>
      <c r="D23" s="76">
        <v>100</v>
      </c>
      <c r="E23" s="77">
        <f t="shared" si="0"/>
        <v>33</v>
      </c>
      <c r="F23" s="77">
        <f t="shared" si="1"/>
        <v>29</v>
      </c>
      <c r="H23" s="67" t="s">
        <v>16</v>
      </c>
      <c r="I23" s="67">
        <v>99.2</v>
      </c>
      <c r="J23" s="67">
        <v>21</v>
      </c>
    </row>
    <row r="24" spans="1:10" ht="13.5">
      <c r="A24" s="67">
        <v>22</v>
      </c>
      <c r="B24" s="74" t="s">
        <v>55</v>
      </c>
      <c r="C24" s="75">
        <v>99.9</v>
      </c>
      <c r="D24" s="76">
        <v>100.3</v>
      </c>
      <c r="E24" s="77">
        <f t="shared" si="0"/>
        <v>13</v>
      </c>
      <c r="F24" s="77">
        <f t="shared" si="1"/>
        <v>25</v>
      </c>
      <c r="H24" s="67" t="s">
        <v>49</v>
      </c>
      <c r="I24" s="67">
        <v>99.1</v>
      </c>
      <c r="J24" s="67">
        <v>22</v>
      </c>
    </row>
    <row r="25" spans="1:10" ht="13.5">
      <c r="A25" s="67">
        <v>23</v>
      </c>
      <c r="B25" s="74" t="s">
        <v>9</v>
      </c>
      <c r="C25" s="75">
        <v>98.5</v>
      </c>
      <c r="D25" s="76">
        <v>98.3</v>
      </c>
      <c r="E25" s="77">
        <f t="shared" si="0"/>
        <v>30</v>
      </c>
      <c r="F25" s="77">
        <f t="shared" si="1"/>
        <v>40</v>
      </c>
      <c r="H25" s="67" t="s">
        <v>21</v>
      </c>
      <c r="I25" s="67">
        <v>99</v>
      </c>
      <c r="J25" s="67">
        <v>23</v>
      </c>
    </row>
    <row r="26" spans="1:10" ht="13.5">
      <c r="A26" s="67">
        <v>24</v>
      </c>
      <c r="B26" s="74" t="s">
        <v>10</v>
      </c>
      <c r="C26" s="75">
        <v>98</v>
      </c>
      <c r="D26" s="76">
        <v>99.2</v>
      </c>
      <c r="E26" s="77">
        <f t="shared" si="0"/>
        <v>38</v>
      </c>
      <c r="F26" s="77">
        <f t="shared" si="1"/>
        <v>36</v>
      </c>
      <c r="H26" s="67" t="s">
        <v>46</v>
      </c>
      <c r="I26" s="67">
        <v>99</v>
      </c>
      <c r="J26" s="67">
        <v>23</v>
      </c>
    </row>
    <row r="27" spans="1:10" ht="13.5">
      <c r="A27" s="67">
        <v>25</v>
      </c>
      <c r="B27" s="74" t="s">
        <v>11</v>
      </c>
      <c r="C27" s="75">
        <v>100</v>
      </c>
      <c r="D27" s="76">
        <v>99.1</v>
      </c>
      <c r="E27" s="77">
        <f t="shared" si="0"/>
        <v>12</v>
      </c>
      <c r="F27" s="77">
        <f t="shared" si="1"/>
        <v>37</v>
      </c>
      <c r="H27" s="67" t="s">
        <v>5</v>
      </c>
      <c r="I27" s="67">
        <v>99</v>
      </c>
      <c r="J27" s="67">
        <v>23</v>
      </c>
    </row>
    <row r="28" spans="1:10" ht="13.5">
      <c r="A28" s="67">
        <v>26</v>
      </c>
      <c r="B28" s="74" t="s">
        <v>12</v>
      </c>
      <c r="C28" s="75">
        <v>101.6</v>
      </c>
      <c r="D28" s="76">
        <v>101.2</v>
      </c>
      <c r="E28" s="77">
        <f t="shared" si="0"/>
        <v>3</v>
      </c>
      <c r="F28" s="77">
        <f t="shared" si="1"/>
        <v>13</v>
      </c>
      <c r="H28" s="67" t="s">
        <v>44</v>
      </c>
      <c r="I28" s="67">
        <v>98.7</v>
      </c>
      <c r="J28" s="67">
        <v>26</v>
      </c>
    </row>
    <row r="29" spans="1:10" ht="13.5">
      <c r="A29" s="67">
        <v>27</v>
      </c>
      <c r="B29" s="74" t="s">
        <v>13</v>
      </c>
      <c r="C29" s="75">
        <v>100.7</v>
      </c>
      <c r="D29" s="76">
        <v>100.6</v>
      </c>
      <c r="E29" s="77">
        <f t="shared" si="0"/>
        <v>6</v>
      </c>
      <c r="F29" s="77">
        <f t="shared" si="1"/>
        <v>20</v>
      </c>
      <c r="H29" s="67" t="s">
        <v>24</v>
      </c>
      <c r="I29" s="67">
        <v>98.7</v>
      </c>
      <c r="J29" s="67">
        <v>26</v>
      </c>
    </row>
    <row r="30" spans="1:10" ht="13.5">
      <c r="A30" s="67">
        <v>28</v>
      </c>
      <c r="B30" s="74" t="s">
        <v>14</v>
      </c>
      <c r="C30" s="75">
        <v>100.3</v>
      </c>
      <c r="D30" s="76">
        <v>99.7</v>
      </c>
      <c r="E30" s="77">
        <f t="shared" si="0"/>
        <v>8</v>
      </c>
      <c r="F30" s="77">
        <f t="shared" si="1"/>
        <v>33</v>
      </c>
      <c r="H30" s="67" t="s">
        <v>30</v>
      </c>
      <c r="I30" s="67">
        <v>98.7</v>
      </c>
      <c r="J30" s="67">
        <v>26</v>
      </c>
    </row>
    <row r="31" spans="1:10" ht="13.5">
      <c r="A31" s="92">
        <v>29</v>
      </c>
      <c r="B31" s="74" t="s">
        <v>15</v>
      </c>
      <c r="C31" s="75">
        <v>96.7</v>
      </c>
      <c r="D31" s="76">
        <v>95.1</v>
      </c>
      <c r="E31" s="82">
        <f t="shared" si="0"/>
        <v>45</v>
      </c>
      <c r="F31" s="77">
        <f t="shared" si="1"/>
        <v>47</v>
      </c>
      <c r="H31" s="67" t="s">
        <v>41</v>
      </c>
      <c r="I31" s="67">
        <v>98.7</v>
      </c>
      <c r="J31" s="67">
        <v>26</v>
      </c>
    </row>
    <row r="32" spans="1:10" ht="13.5">
      <c r="A32" s="67">
        <v>30</v>
      </c>
      <c r="B32" s="74" t="s">
        <v>16</v>
      </c>
      <c r="C32" s="75">
        <v>99.2</v>
      </c>
      <c r="D32" s="76">
        <v>100.4</v>
      </c>
      <c r="E32" s="77">
        <f t="shared" si="0"/>
        <v>21</v>
      </c>
      <c r="F32" s="77">
        <f t="shared" si="1"/>
        <v>24</v>
      </c>
      <c r="H32" s="67" t="s">
        <v>9</v>
      </c>
      <c r="I32" s="67">
        <v>98.5</v>
      </c>
      <c r="J32" s="67">
        <v>30</v>
      </c>
    </row>
    <row r="33" spans="1:10" ht="13.5">
      <c r="A33" s="67">
        <v>31</v>
      </c>
      <c r="B33" s="74" t="s">
        <v>18</v>
      </c>
      <c r="C33" s="75">
        <v>97.6</v>
      </c>
      <c r="D33" s="76">
        <v>100.7</v>
      </c>
      <c r="E33" s="77">
        <f t="shared" si="0"/>
        <v>42</v>
      </c>
      <c r="F33" s="77">
        <f t="shared" si="1"/>
        <v>18</v>
      </c>
      <c r="H33" s="67" t="s">
        <v>43</v>
      </c>
      <c r="I33" s="67">
        <v>98.5</v>
      </c>
      <c r="J33" s="67">
        <v>30</v>
      </c>
    </row>
    <row r="34" spans="1:10" ht="13.5">
      <c r="A34" s="67">
        <v>32</v>
      </c>
      <c r="B34" s="74" t="s">
        <v>20</v>
      </c>
      <c r="C34" s="75">
        <v>99.5</v>
      </c>
      <c r="D34" s="76">
        <v>102.7</v>
      </c>
      <c r="E34" s="77">
        <f t="shared" si="0"/>
        <v>18</v>
      </c>
      <c r="F34" s="77">
        <f t="shared" si="1"/>
        <v>6</v>
      </c>
      <c r="H34" s="67" t="s">
        <v>32</v>
      </c>
      <c r="I34" s="67">
        <v>98.4</v>
      </c>
      <c r="J34" s="67">
        <v>32</v>
      </c>
    </row>
    <row r="35" spans="1:10" ht="13.5">
      <c r="A35" s="67">
        <v>33</v>
      </c>
      <c r="B35" s="74" t="s">
        <v>22</v>
      </c>
      <c r="C35" s="75">
        <v>97.6</v>
      </c>
      <c r="D35" s="76">
        <v>100.6</v>
      </c>
      <c r="E35" s="77">
        <f t="shared" si="0"/>
        <v>42</v>
      </c>
      <c r="F35" s="77">
        <f t="shared" si="1"/>
        <v>20</v>
      </c>
      <c r="H35" s="67" t="s">
        <v>31</v>
      </c>
      <c r="I35" s="67">
        <v>98.3</v>
      </c>
      <c r="J35" s="67">
        <v>33</v>
      </c>
    </row>
    <row r="36" spans="1:10" ht="13.5">
      <c r="A36" s="67">
        <v>34</v>
      </c>
      <c r="B36" s="74" t="s">
        <v>24</v>
      </c>
      <c r="C36" s="75">
        <v>98.7</v>
      </c>
      <c r="D36" s="76">
        <v>100.3</v>
      </c>
      <c r="E36" s="77">
        <f t="shared" si="0"/>
        <v>26</v>
      </c>
      <c r="F36" s="77">
        <f t="shared" si="1"/>
        <v>25</v>
      </c>
      <c r="H36" s="67" t="s">
        <v>7</v>
      </c>
      <c r="I36" s="67">
        <v>98.3</v>
      </c>
      <c r="J36" s="67">
        <v>33</v>
      </c>
    </row>
    <row r="37" spans="1:10" ht="13.5">
      <c r="A37" s="67">
        <v>35</v>
      </c>
      <c r="B37" s="74" t="s">
        <v>26</v>
      </c>
      <c r="C37" s="75">
        <v>99.9</v>
      </c>
      <c r="D37" s="76">
        <v>102.2</v>
      </c>
      <c r="E37" s="77">
        <f t="shared" si="0"/>
        <v>13</v>
      </c>
      <c r="F37" s="77">
        <f t="shared" si="1"/>
        <v>10</v>
      </c>
      <c r="H37" s="67" t="s">
        <v>8</v>
      </c>
      <c r="I37" s="67">
        <v>98.3</v>
      </c>
      <c r="J37" s="67">
        <v>33</v>
      </c>
    </row>
    <row r="38" spans="1:10" ht="13.5">
      <c r="A38" s="67">
        <v>36</v>
      </c>
      <c r="B38" s="74" t="s">
        <v>28</v>
      </c>
      <c r="C38" s="75">
        <v>99.9</v>
      </c>
      <c r="D38" s="76">
        <v>104.1</v>
      </c>
      <c r="E38" s="77">
        <f t="shared" si="0"/>
        <v>13</v>
      </c>
      <c r="F38" s="77">
        <f t="shared" si="1"/>
        <v>3</v>
      </c>
      <c r="H38" s="67" t="s">
        <v>6</v>
      </c>
      <c r="I38" s="67">
        <v>98.2</v>
      </c>
      <c r="J38" s="67">
        <v>36</v>
      </c>
    </row>
    <row r="39" spans="1:10" ht="13.5">
      <c r="A39" s="67">
        <v>37</v>
      </c>
      <c r="B39" s="74" t="s">
        <v>30</v>
      </c>
      <c r="C39" s="75">
        <v>98.7</v>
      </c>
      <c r="D39" s="76">
        <v>101.2</v>
      </c>
      <c r="E39" s="77">
        <f t="shared" si="0"/>
        <v>26</v>
      </c>
      <c r="F39" s="77">
        <f t="shared" si="1"/>
        <v>13</v>
      </c>
      <c r="H39" s="67" t="s">
        <v>25</v>
      </c>
      <c r="I39" s="67">
        <v>98.1</v>
      </c>
      <c r="J39" s="67">
        <v>37</v>
      </c>
    </row>
    <row r="40" spans="1:10" ht="13.5">
      <c r="A40" s="67">
        <v>38</v>
      </c>
      <c r="B40" s="74" t="s">
        <v>32</v>
      </c>
      <c r="C40" s="75">
        <v>98.4</v>
      </c>
      <c r="D40" s="76">
        <v>100.8</v>
      </c>
      <c r="E40" s="77">
        <f t="shared" si="0"/>
        <v>32</v>
      </c>
      <c r="F40" s="77">
        <f t="shared" si="1"/>
        <v>16</v>
      </c>
      <c r="H40" s="67" t="s">
        <v>10</v>
      </c>
      <c r="I40" s="67">
        <v>98</v>
      </c>
      <c r="J40" s="67">
        <v>38</v>
      </c>
    </row>
    <row r="41" spans="1:10" ht="13.5">
      <c r="A41" s="67">
        <v>39</v>
      </c>
      <c r="B41" s="74" t="s">
        <v>34</v>
      </c>
      <c r="C41" s="75">
        <v>99.3</v>
      </c>
      <c r="D41" s="76">
        <v>101.2</v>
      </c>
      <c r="E41" s="77">
        <f t="shared" si="0"/>
        <v>20</v>
      </c>
      <c r="F41" s="77">
        <f t="shared" si="1"/>
        <v>13</v>
      </c>
      <c r="H41" s="67" t="s">
        <v>37</v>
      </c>
      <c r="I41" s="67">
        <v>98</v>
      </c>
      <c r="J41" s="67">
        <v>38</v>
      </c>
    </row>
    <row r="42" spans="1:10" ht="13.5">
      <c r="A42" s="67">
        <v>40</v>
      </c>
      <c r="B42" s="74" t="s">
        <v>36</v>
      </c>
      <c r="C42" s="75">
        <v>97.8</v>
      </c>
      <c r="D42" s="76">
        <v>96.4</v>
      </c>
      <c r="E42" s="77">
        <f t="shared" si="0"/>
        <v>41</v>
      </c>
      <c r="F42" s="77">
        <f t="shared" si="1"/>
        <v>45</v>
      </c>
      <c r="H42" s="67" t="s">
        <v>19</v>
      </c>
      <c r="I42" s="67">
        <v>97.9</v>
      </c>
      <c r="J42" s="67">
        <v>40</v>
      </c>
    </row>
    <row r="43" spans="1:10" ht="13.5">
      <c r="A43" s="93">
        <v>41</v>
      </c>
      <c r="B43" s="83" t="s">
        <v>37</v>
      </c>
      <c r="C43" s="84">
        <v>98</v>
      </c>
      <c r="D43" s="84">
        <v>97.7</v>
      </c>
      <c r="E43" s="85">
        <f t="shared" si="0"/>
        <v>38</v>
      </c>
      <c r="F43" s="86">
        <f t="shared" si="1"/>
        <v>42</v>
      </c>
      <c r="H43" s="67" t="s">
        <v>36</v>
      </c>
      <c r="I43" s="67">
        <v>97.8</v>
      </c>
      <c r="J43" s="67">
        <v>41</v>
      </c>
    </row>
    <row r="44" spans="1:10" ht="13.5">
      <c r="A44" s="67">
        <v>42</v>
      </c>
      <c r="B44" s="74" t="s">
        <v>39</v>
      </c>
      <c r="C44" s="75">
        <v>100.3</v>
      </c>
      <c r="D44" s="76">
        <v>100</v>
      </c>
      <c r="E44" s="77">
        <f t="shared" si="0"/>
        <v>8</v>
      </c>
      <c r="F44" s="77">
        <f t="shared" si="1"/>
        <v>29</v>
      </c>
      <c r="H44" s="67" t="s">
        <v>18</v>
      </c>
      <c r="I44" s="67">
        <v>97.6</v>
      </c>
      <c r="J44" s="67">
        <v>42</v>
      </c>
    </row>
    <row r="45" spans="1:10" ht="13.5">
      <c r="A45" s="67">
        <v>43</v>
      </c>
      <c r="B45" s="74" t="s">
        <v>41</v>
      </c>
      <c r="C45" s="75">
        <v>98.7</v>
      </c>
      <c r="D45" s="76">
        <v>100</v>
      </c>
      <c r="E45" s="77">
        <f t="shared" si="0"/>
        <v>26</v>
      </c>
      <c r="F45" s="77">
        <f t="shared" si="1"/>
        <v>29</v>
      </c>
      <c r="H45" s="67" t="s">
        <v>22</v>
      </c>
      <c r="I45" s="67">
        <v>97.6</v>
      </c>
      <c r="J45" s="67">
        <v>42</v>
      </c>
    </row>
    <row r="46" spans="1:10" ht="13.5">
      <c r="A46" s="67">
        <v>44</v>
      </c>
      <c r="B46" s="74" t="s">
        <v>43</v>
      </c>
      <c r="C46" s="75">
        <v>98.5</v>
      </c>
      <c r="D46" s="76">
        <v>100.5</v>
      </c>
      <c r="E46" s="77">
        <f t="shared" si="0"/>
        <v>30</v>
      </c>
      <c r="F46" s="77">
        <f t="shared" si="1"/>
        <v>23</v>
      </c>
      <c r="H46" s="67" t="s">
        <v>47</v>
      </c>
      <c r="I46" s="67">
        <v>97.4</v>
      </c>
      <c r="J46" s="67">
        <v>44</v>
      </c>
    </row>
    <row r="47" spans="1:10" ht="13.5">
      <c r="A47" s="94">
        <v>45</v>
      </c>
      <c r="B47" s="87" t="s">
        <v>45</v>
      </c>
      <c r="C47" s="88">
        <v>96.7</v>
      </c>
      <c r="D47" s="88">
        <v>99</v>
      </c>
      <c r="E47" s="89">
        <f t="shared" si="0"/>
        <v>45</v>
      </c>
      <c r="F47" s="89">
        <f t="shared" si="1"/>
        <v>38</v>
      </c>
      <c r="H47" s="67" t="s">
        <v>15</v>
      </c>
      <c r="I47" s="67">
        <v>96.7</v>
      </c>
      <c r="J47" s="67">
        <v>45</v>
      </c>
    </row>
    <row r="48" spans="1:10" ht="13.5">
      <c r="A48" s="95">
        <v>46</v>
      </c>
      <c r="B48" s="87" t="s">
        <v>47</v>
      </c>
      <c r="C48" s="88">
        <v>97.4</v>
      </c>
      <c r="D48" s="88">
        <v>100.6</v>
      </c>
      <c r="E48" s="90">
        <f t="shared" si="0"/>
        <v>44</v>
      </c>
      <c r="F48" s="89">
        <f t="shared" si="1"/>
        <v>20</v>
      </c>
      <c r="H48" s="67" t="s">
        <v>45</v>
      </c>
      <c r="I48" s="67">
        <v>96.7</v>
      </c>
      <c r="J48" s="67">
        <v>45</v>
      </c>
    </row>
    <row r="49" spans="1:10" ht="13.5">
      <c r="A49" s="67">
        <v>47</v>
      </c>
      <c r="B49" s="74" t="s">
        <v>49</v>
      </c>
      <c r="C49" s="75">
        <v>99.1</v>
      </c>
      <c r="D49" s="75">
        <v>104.2</v>
      </c>
      <c r="E49" s="77">
        <f>RANK(C49,$C$3:$C$49)</f>
        <v>22</v>
      </c>
      <c r="F49" s="77">
        <f t="shared" si="1"/>
        <v>1</v>
      </c>
      <c r="H49" s="69" t="s">
        <v>35</v>
      </c>
      <c r="I49" s="69">
        <v>96.6</v>
      </c>
      <c r="J49" s="69">
        <v>47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藤川　あかり（統計分析課）</cp:lastModifiedBy>
  <cp:lastPrinted>2022-03-11T06:00:36Z</cp:lastPrinted>
  <dcterms:created xsi:type="dcterms:W3CDTF">2003-03-05T14:34:48Z</dcterms:created>
  <dcterms:modified xsi:type="dcterms:W3CDTF">2022-03-16T00:08:11Z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