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6（1）" sheetId="1" r:id="rId1"/>
    <sheet name="27-6（2）" sheetId="2" r:id="rId2"/>
  </sheets>
  <definedNames/>
  <calcPr fullCalcOnLoad="1"/>
</workbook>
</file>

<file path=xl/sharedStrings.xml><?xml version="1.0" encoding="utf-8"?>
<sst xmlns="http://schemas.openxmlformats.org/spreadsheetml/2006/main" count="122" uniqueCount="86">
  <si>
    <t>人</t>
  </si>
  <si>
    <t>平成</t>
  </si>
  <si>
    <t>年</t>
  </si>
  <si>
    <t>消防ポンプ自動車等</t>
  </si>
  <si>
    <t>分団数</t>
  </si>
  <si>
    <t>団員数</t>
  </si>
  <si>
    <t>消防ポン</t>
  </si>
  <si>
    <t>小型動力</t>
  </si>
  <si>
    <t>積載車</t>
  </si>
  <si>
    <t>プ自動車</t>
  </si>
  <si>
    <t>ポンプ</t>
  </si>
  <si>
    <t>台</t>
  </si>
  <si>
    <t>三養基郡</t>
  </si>
  <si>
    <t>基山町</t>
  </si>
  <si>
    <t>上峰町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</si>
  <si>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</si>
  <si>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</si>
  <si>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</si>
  <si>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</si>
  <si>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</si>
  <si>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</si>
  <si>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</si>
  <si>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</si>
  <si>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</si>
  <si>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</si>
  <si>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</si>
  <si>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</si>
  <si>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</si>
  <si>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</si>
  <si>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</si>
  <si>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</si>
  <si>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太良町</t>
  </si>
  <si>
    <t>年　　　　　次</t>
  </si>
  <si>
    <t>消防署・出張所等</t>
  </si>
  <si>
    <t>消　　防　　ポ　　ン　　プ　　等</t>
  </si>
  <si>
    <t>消防署数</t>
  </si>
  <si>
    <t>出張所数</t>
  </si>
  <si>
    <t>吏員数</t>
  </si>
  <si>
    <t>はしご付</t>
  </si>
  <si>
    <t>消　防　本　部</t>
  </si>
  <si>
    <t>自動車</t>
  </si>
  <si>
    <t>消防車</t>
  </si>
  <si>
    <t>工作車</t>
  </si>
  <si>
    <t>カ所</t>
  </si>
  <si>
    <t>佐賀広域消防局</t>
  </si>
  <si>
    <t>伊万里市消防本部</t>
  </si>
  <si>
    <t>神埼地区　〃</t>
  </si>
  <si>
    <t>鳥栖・三養基地区〃</t>
  </si>
  <si>
    <t>杵藤地区　〃</t>
  </si>
  <si>
    <t>年</t>
  </si>
  <si>
    <t>神埼郡</t>
  </si>
  <si>
    <t>吉野ヶ里町</t>
  </si>
  <si>
    <t>みやき町</t>
  </si>
  <si>
    <t>小城市</t>
  </si>
  <si>
    <t>嬉野市</t>
  </si>
  <si>
    <t>神埼市</t>
  </si>
  <si>
    <t>資料：県消防防災課「佐賀県の消防防災年報」</t>
  </si>
  <si>
    <t>唐津市　　〃</t>
  </si>
  <si>
    <t>有田町　〃</t>
  </si>
  <si>
    <t>（注）唐津市消防本部のはしご付自動車の中には、大型高所放水車１台を含む。</t>
  </si>
  <si>
    <t>-</t>
  </si>
  <si>
    <r>
      <t xml:space="preserve">27-6　消  防  力  </t>
    </r>
    <r>
      <rPr>
        <sz val="12"/>
        <rFont val="ＭＳ 明朝"/>
        <family val="1"/>
      </rPr>
      <t>（平成21～25年）</t>
    </r>
  </si>
  <si>
    <t>(1)  消　　防　　団　－　市町　－</t>
  </si>
  <si>
    <t>各年4月1日現在</t>
  </si>
  <si>
    <t>年    次</t>
  </si>
  <si>
    <t>年次</t>
  </si>
  <si>
    <t>市    町</t>
  </si>
  <si>
    <t>市町</t>
  </si>
  <si>
    <t>市部</t>
  </si>
  <si>
    <t>郡部</t>
  </si>
  <si>
    <t>(2)  常　備　消　防</t>
  </si>
  <si>
    <t>各年4月1日</t>
  </si>
  <si>
    <t>化　  学</t>
  </si>
  <si>
    <t>救  　急</t>
  </si>
  <si>
    <t>救    助</t>
  </si>
  <si>
    <t>平 成</t>
  </si>
  <si>
    <t>19 374</t>
  </si>
  <si>
    <t>1 078</t>
  </si>
  <si>
    <t>r 959</t>
  </si>
  <si>
    <t>r 205</t>
  </si>
  <si>
    <t>　r  1 063</t>
  </si>
  <si>
    <t>r 10</t>
  </si>
  <si>
    <t>r 50</t>
  </si>
  <si>
    <t xml:space="preserve">           　・rは改訂値または訂正値</t>
  </si>
  <si>
    <t>r 10</t>
  </si>
  <si>
    <t xml:space="preserve">   ・rは改訂値または訂正値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</si>
</sst>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0" xfId="62" applyFont="1" applyFill="1">
      <alignment/>
      <protection/>
    </xf>
    <xf numFmtId="0" fontId="6" fillId="0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 quotePrefix="1">
      <alignment/>
      <protection/>
    </xf>
    <xf numFmtId="0" fontId="6" fillId="0" borderId="0" xfId="62" applyFont="1" applyFill="1" applyBorder="1">
      <alignment/>
      <protection/>
    </xf>
    <xf numFmtId="0" fontId="6" fillId="0" borderId="0" xfId="62" applyFont="1" applyFill="1" applyBorder="1" applyAlignment="1" quotePrefix="1">
      <alignment horizontal="center"/>
      <protection/>
    </xf>
    <xf numFmtId="0" fontId="6" fillId="0" borderId="10" xfId="62" applyFont="1" applyFill="1" applyBorder="1" applyAlignment="1" quotePrefix="1">
      <alignment horizontal="center"/>
      <protection/>
    </xf>
    <xf numFmtId="220" fontId="6" fillId="0" borderId="0" xfId="0" applyNumberFormat="1" applyFont="1" applyFill="1" applyBorder="1" applyAlignment="1">
      <alignment horizontal="right"/>
    </xf>
    <xf numFmtId="0" fontId="7" fillId="0" borderId="0" xfId="62" applyFont="1" applyFill="1" applyBorder="1" applyAlignment="1" quotePrefix="1">
      <alignment/>
      <protection/>
    </xf>
    <xf numFmtId="0" fontId="2" fillId="0" borderId="0" xfId="63" applyFont="1" applyFill="1">
      <alignment/>
      <protection/>
    </xf>
    <xf numFmtId="0" fontId="5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2" fillId="0" borderId="0" xfId="63" applyFont="1" applyFill="1" applyBorder="1" applyAlignment="1">
      <alignment horizontal="centerContinuous"/>
      <protection/>
    </xf>
    <xf numFmtId="0" fontId="2" fillId="0" borderId="0" xfId="63" applyFont="1" applyFill="1" applyBorder="1">
      <alignment/>
      <protection/>
    </xf>
    <xf numFmtId="0" fontId="2" fillId="0" borderId="11" xfId="63" applyFont="1" applyFill="1" applyBorder="1">
      <alignment/>
      <protection/>
    </xf>
    <xf numFmtId="0" fontId="6" fillId="0" borderId="11" xfId="63" applyFont="1" applyFill="1" applyBorder="1">
      <alignment/>
      <protection/>
    </xf>
    <xf numFmtId="0" fontId="6" fillId="0" borderId="0" xfId="63" applyFont="1" applyFill="1" applyAlignment="1">
      <alignment horizontal="centerContinuous"/>
      <protection/>
    </xf>
    <xf numFmtId="0" fontId="6" fillId="0" borderId="12" xfId="63" applyFont="1" applyFill="1" applyBorder="1">
      <alignment/>
      <protection/>
    </xf>
    <xf numFmtId="0" fontId="6" fillId="0" borderId="13" xfId="63" applyFont="1" applyFill="1" applyBorder="1" applyAlignment="1">
      <alignment horizontal="centerContinuous" vertical="center"/>
      <protection/>
    </xf>
    <xf numFmtId="0" fontId="6" fillId="0" borderId="14" xfId="63" applyFont="1" applyFill="1" applyBorder="1" applyAlignment="1">
      <alignment horizontal="centerContinuous" vertical="center"/>
      <protection/>
    </xf>
    <xf numFmtId="0" fontId="6" fillId="0" borderId="15" xfId="63" applyFont="1" applyFill="1" applyBorder="1" applyAlignment="1">
      <alignment horizontal="distributed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12" xfId="63" applyFont="1" applyFill="1" applyBorder="1" applyAlignment="1">
      <alignment horizontal="distributed"/>
      <protection/>
    </xf>
    <xf numFmtId="0" fontId="6" fillId="0" borderId="16" xfId="63" applyFont="1" applyFill="1" applyBorder="1" applyAlignment="1">
      <alignment horizontal="distributed"/>
      <protection/>
    </xf>
    <xf numFmtId="0" fontId="6" fillId="0" borderId="14" xfId="63" applyFont="1" applyFill="1" applyBorder="1" applyAlignment="1">
      <alignment horizontal="centerContinuous" vertical="top"/>
      <protection/>
    </xf>
    <xf numFmtId="0" fontId="6" fillId="0" borderId="13" xfId="63" applyFont="1" applyFill="1" applyBorder="1">
      <alignment/>
      <protection/>
    </xf>
    <xf numFmtId="0" fontId="6" fillId="0" borderId="13" xfId="63" applyFont="1" applyFill="1" applyBorder="1" applyAlignment="1">
      <alignment horizontal="distributed" vertical="top"/>
      <protection/>
    </xf>
    <xf numFmtId="0" fontId="6" fillId="0" borderId="17" xfId="63" applyFont="1" applyFill="1" applyBorder="1" applyAlignment="1">
      <alignment horizontal="distributed" vertical="top"/>
      <protection/>
    </xf>
    <xf numFmtId="0" fontId="6" fillId="0" borderId="13" xfId="63" applyFont="1" applyFill="1" applyBorder="1" applyAlignment="1">
      <alignment horizontal="distributed"/>
      <protection/>
    </xf>
    <xf numFmtId="0" fontId="9" fillId="0" borderId="0" xfId="63" applyFont="1" applyFill="1">
      <alignment/>
      <protection/>
    </xf>
    <xf numFmtId="0" fontId="9" fillId="0" borderId="12" xfId="63" applyFont="1" applyFill="1" applyBorder="1">
      <alignment/>
      <protection/>
    </xf>
    <xf numFmtId="0" fontId="9" fillId="0" borderId="0" xfId="63" applyFont="1" applyFill="1" applyAlignment="1">
      <alignment horizontal="right"/>
      <protection/>
    </xf>
    <xf numFmtId="176" fontId="6" fillId="0" borderId="12" xfId="61" applyNumberFormat="1" applyFont="1" applyFill="1" applyBorder="1" applyAlignment="1">
      <alignment horizontal="right"/>
      <protection/>
    </xf>
    <xf numFmtId="176" fontId="6" fillId="0" borderId="0" xfId="61" applyNumberFormat="1" applyFont="1" applyFill="1" applyBorder="1" applyAlignment="1">
      <alignment horizontal="right"/>
      <protection/>
    </xf>
    <xf numFmtId="176" fontId="6" fillId="0" borderId="18" xfId="61" applyNumberFormat="1" applyFont="1" applyFill="1" applyBorder="1" applyAlignment="1">
      <alignment horizontal="right"/>
      <protection/>
    </xf>
    <xf numFmtId="0" fontId="7" fillId="0" borderId="0" xfId="63" applyFont="1" applyFill="1" applyAlignment="1">
      <alignment horizontal="distributed"/>
      <protection/>
    </xf>
    <xf numFmtId="0" fontId="6" fillId="0" borderId="16" xfId="63" applyFont="1" applyFill="1" applyBorder="1" applyAlignment="1">
      <alignment horizontal="distributed"/>
      <protection/>
    </xf>
    <xf numFmtId="0" fontId="7" fillId="0" borderId="16" xfId="63" applyFont="1" applyFill="1" applyBorder="1" applyAlignment="1">
      <alignment horizontal="distributed"/>
      <protection/>
    </xf>
    <xf numFmtId="0" fontId="6" fillId="0" borderId="10" xfId="63" applyFont="1" applyFill="1" applyBorder="1" applyAlignment="1">
      <alignment horizontal="distributed"/>
      <protection/>
    </xf>
    <xf numFmtId="0" fontId="6" fillId="0" borderId="19" xfId="63" applyFont="1" applyFill="1" applyBorder="1" applyAlignment="1">
      <alignment horizontal="distributed"/>
      <protection/>
    </xf>
    <xf numFmtId="176" fontId="6" fillId="0" borderId="20" xfId="61" applyNumberFormat="1" applyFont="1" applyFill="1" applyBorder="1" applyAlignment="1">
      <alignment horizontal="right"/>
      <protection/>
    </xf>
    <xf numFmtId="176" fontId="6" fillId="0" borderId="11" xfId="61" applyNumberFormat="1" applyFont="1" applyFill="1" applyBorder="1" applyAlignment="1">
      <alignment horizontal="right"/>
      <protection/>
    </xf>
    <xf numFmtId="176" fontId="6" fillId="0" borderId="21" xfId="61" applyNumberFormat="1" applyFont="1" applyFill="1" applyBorder="1" applyAlignment="1">
      <alignment horizontal="right"/>
      <protection/>
    </xf>
    <xf numFmtId="0" fontId="6" fillId="0" borderId="22" xfId="63" applyFont="1" applyFill="1" applyBorder="1">
      <alignment/>
      <protection/>
    </xf>
    <xf numFmtId="0" fontId="6" fillId="0" borderId="0" xfId="63" applyFont="1" applyFill="1">
      <alignment/>
      <protection/>
    </xf>
    <xf numFmtId="0" fontId="6" fillId="0" borderId="0" xfId="63" applyFont="1" applyFill="1" applyBorder="1">
      <alignment/>
      <protection/>
    </xf>
    <xf numFmtId="176" fontId="7" fillId="0" borderId="0" xfId="61" applyNumberFormat="1" applyFont="1" applyFill="1" applyBorder="1" applyAlignment="1">
      <alignment horizontal="right"/>
      <protection/>
    </xf>
    <xf numFmtId="0" fontId="7" fillId="0" borderId="0" xfId="63" applyFont="1" applyFill="1" applyBorder="1" applyAlignment="1">
      <alignment horizontal="distributed"/>
      <protection/>
    </xf>
    <xf numFmtId="176" fontId="2" fillId="0" borderId="0" xfId="63" applyNumberFormat="1" applyFont="1" applyFill="1">
      <alignment/>
      <protection/>
    </xf>
    <xf numFmtId="0" fontId="6" fillId="0" borderId="0" xfId="63" applyFont="1" applyFill="1" applyBorder="1" applyAlignment="1">
      <alignment horizontal="distributed"/>
      <protection/>
    </xf>
    <xf numFmtId="0" fontId="7" fillId="0" borderId="0" xfId="0" applyNumberFormat="1" applyFont="1" applyFill="1" applyBorder="1" applyAlignment="1">
      <alignment horizontal="right"/>
    </xf>
    <xf numFmtId="0" fontId="6" fillId="0" borderId="14" xfId="63" applyFont="1" applyFill="1" applyBorder="1" applyAlignment="1">
      <alignment horizontal="centerContinuous"/>
      <protection/>
    </xf>
    <xf numFmtId="0" fontId="9" fillId="0" borderId="12" xfId="63" applyFont="1" applyFill="1" applyBorder="1" applyAlignment="1">
      <alignment horizontal="right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Alignment="1" quotePrefix="1">
      <alignment horizontal="center" vertical="center"/>
      <protection/>
    </xf>
    <xf numFmtId="0" fontId="8" fillId="0" borderId="0" xfId="63" applyFont="1" applyFill="1">
      <alignment/>
      <protection/>
    </xf>
    <xf numFmtId="0" fontId="6" fillId="0" borderId="11" xfId="63" applyFont="1" applyFill="1" applyBorder="1" applyAlignment="1">
      <alignment vertical="center"/>
      <protection/>
    </xf>
    <xf numFmtId="0" fontId="6" fillId="0" borderId="0" xfId="0" applyNumberFormat="1" applyFont="1" applyFill="1" applyBorder="1" applyAlignment="1">
      <alignment horizontal="right" vertical="center"/>
    </xf>
    <xf numFmtId="0" fontId="7" fillId="0" borderId="0" xfId="63" applyFont="1" applyFill="1" applyAlignment="1" quotePrefix="1">
      <alignment vertical="center"/>
      <protection/>
    </xf>
    <xf numFmtId="0" fontId="6" fillId="0" borderId="10" xfId="62" applyFont="1" applyFill="1" applyBorder="1" applyAlignment="1">
      <alignment horizontal="center"/>
      <protection/>
    </xf>
    <xf numFmtId="0" fontId="6" fillId="0" borderId="18" xfId="63" applyFont="1" applyFill="1" applyBorder="1">
      <alignment/>
      <protection/>
    </xf>
    <xf numFmtId="0" fontId="2" fillId="0" borderId="0" xfId="63" applyFont="1" applyFill="1" applyAlignment="1">
      <alignment horizontal="right"/>
      <protection/>
    </xf>
    <xf numFmtId="0" fontId="6" fillId="0" borderId="12" xfId="63" applyFont="1" applyFill="1" applyBorder="1" applyAlignment="1">
      <alignment horizontal="right"/>
      <protection/>
    </xf>
    <xf numFmtId="0" fontId="2" fillId="0" borderId="11" xfId="63" applyFont="1" applyFill="1" applyBorder="1" applyAlignment="1">
      <alignment horizontal="right"/>
      <protection/>
    </xf>
    <xf numFmtId="0" fontId="7" fillId="0" borderId="12" xfId="63" applyFont="1" applyFill="1" applyBorder="1">
      <alignment/>
      <protection/>
    </xf>
    <xf numFmtId="0" fontId="7" fillId="0" borderId="0" xfId="63" applyFont="1" applyFill="1">
      <alignment/>
      <protection/>
    </xf>
    <xf numFmtId="0" fontId="9" fillId="0" borderId="16" xfId="63" applyFont="1" applyFill="1" applyBorder="1">
      <alignment/>
      <protection/>
    </xf>
    <xf numFmtId="0" fontId="9" fillId="0" borderId="23" xfId="63" applyFont="1" applyFill="1" applyBorder="1" applyAlignment="1">
      <alignment horizontal="right"/>
      <protection/>
    </xf>
    <xf numFmtId="176" fontId="6" fillId="0" borderId="12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Alignment="1">
      <alignment vertical="center"/>
      <protection/>
    </xf>
    <xf numFmtId="176" fontId="6" fillId="0" borderId="0" xfId="63" applyNumberFormat="1" applyFont="1" applyFill="1" applyBorder="1">
      <alignment/>
      <protection/>
    </xf>
    <xf numFmtId="0" fontId="6" fillId="0" borderId="0" xfId="63" applyFont="1" applyFill="1" applyBorder="1" applyAlignment="1">
      <alignment horizontal="right"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Border="1" applyAlignment="1">
      <alignment horizontal="right"/>
      <protection/>
    </xf>
    <xf numFmtId="176" fontId="6" fillId="0" borderId="0" xfId="63" applyNumberFormat="1" applyFont="1" applyFill="1" applyAlignment="1">
      <alignment horizontal="right" vertical="center"/>
      <protection/>
    </xf>
    <xf numFmtId="176" fontId="6" fillId="0" borderId="0" xfId="63" applyNumberFormat="1" applyFont="1" applyFill="1" applyBorder="1" applyAlignment="1">
      <alignment horizontal="right" vertical="center"/>
      <protection/>
    </xf>
    <xf numFmtId="176" fontId="6" fillId="0" borderId="20" xfId="63" applyNumberFormat="1" applyFont="1" applyFill="1" applyBorder="1" applyAlignment="1">
      <alignment vertical="center"/>
      <protection/>
    </xf>
    <xf numFmtId="176" fontId="6" fillId="0" borderId="11" xfId="63" applyNumberFormat="1" applyFont="1" applyFill="1" applyBorder="1" applyAlignment="1">
      <alignment vertical="center"/>
      <protection/>
    </xf>
    <xf numFmtId="176" fontId="7" fillId="0" borderId="12" xfId="61" applyNumberFormat="1" applyFont="1" applyFill="1" applyBorder="1" applyAlignment="1">
      <alignment horizontal="right"/>
      <protection/>
    </xf>
    <xf numFmtId="0" fontId="6" fillId="0" borderId="24" xfId="63" applyFont="1" applyFill="1" applyBorder="1" applyAlignment="1">
      <alignment horizontal="centerContinuous" vertical="center"/>
      <protection/>
    </xf>
    <xf numFmtId="0" fontId="6" fillId="0" borderId="0" xfId="63" applyFont="1" applyFill="1" applyAlignment="1">
      <alignment horizontal="right"/>
      <protection/>
    </xf>
    <xf numFmtId="176" fontId="6" fillId="0" borderId="12" xfId="63" applyNumberFormat="1" applyFont="1" applyFill="1" applyBorder="1">
      <alignment/>
      <protection/>
    </xf>
    <xf numFmtId="176" fontId="6" fillId="0" borderId="0" xfId="63" applyNumberFormat="1" applyFont="1" applyFill="1">
      <alignment/>
      <protection/>
    </xf>
    <xf numFmtId="0" fontId="7" fillId="0" borderId="0" xfId="63" applyFont="1" applyFill="1" applyAlignment="1">
      <alignment horizontal="right"/>
      <protection/>
    </xf>
    <xf numFmtId="176" fontId="6" fillId="0" borderId="0" xfId="63" applyNumberFormat="1" applyFont="1" applyFill="1" applyAlignment="1">
      <alignment horizontal="right"/>
      <protection/>
    </xf>
    <xf numFmtId="0" fontId="6" fillId="0" borderId="25" xfId="63" applyFont="1" applyFill="1" applyBorder="1" applyAlignment="1">
      <alignment horizontal="distributed" vertical="center"/>
      <protection/>
    </xf>
    <xf numFmtId="0" fontId="6" fillId="0" borderId="26" xfId="63" applyFont="1" applyFill="1" applyBorder="1" applyAlignment="1">
      <alignment horizontal="distributed" vertical="center"/>
      <protection/>
    </xf>
    <xf numFmtId="0" fontId="6" fillId="0" borderId="27" xfId="63" applyFont="1" applyFill="1" applyBorder="1" applyAlignment="1">
      <alignment horizontal="distributed" vertical="center"/>
      <protection/>
    </xf>
    <xf numFmtId="0" fontId="6" fillId="0" borderId="13" xfId="63" applyFont="1" applyFill="1" applyBorder="1" applyAlignment="1">
      <alignment horizontal="distributed" vertical="center"/>
      <protection/>
    </xf>
    <xf numFmtId="0" fontId="7" fillId="0" borderId="0" xfId="63" applyFont="1" applyFill="1" applyAlignment="1">
      <alignment horizontal="distributed" shrinkToFit="1"/>
      <protection/>
    </xf>
    <xf numFmtId="0" fontId="7" fillId="0" borderId="10" xfId="63" applyFont="1" applyFill="1" applyBorder="1" applyAlignment="1">
      <alignment horizontal="distributed" shrinkToFit="1"/>
      <protection/>
    </xf>
    <xf numFmtId="0" fontId="6" fillId="0" borderId="0" xfId="63" applyFont="1" applyFill="1" applyAlignment="1">
      <alignment horizontal="distributed"/>
      <protection/>
    </xf>
    <xf numFmtId="0" fontId="6" fillId="0" borderId="10" xfId="63" applyFont="1" applyFill="1" applyBorder="1" applyAlignment="1">
      <alignment horizontal="distributed"/>
      <protection/>
    </xf>
    <xf numFmtId="0" fontId="6" fillId="0" borderId="28" xfId="63" applyFont="1" applyFill="1" applyBorder="1" applyAlignment="1">
      <alignment horizontal="distributed" vertical="center"/>
      <protection/>
    </xf>
    <xf numFmtId="0" fontId="6" fillId="0" borderId="29" xfId="63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72_災害事故" xfId="61"/>
    <cellStyle name="標準_273_災害事故" xfId="62"/>
    <cellStyle name="標準_274_災害事故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79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4.125" style="10" customWidth="1"/>
    <col min="2" max="2" width="2.75390625" style="10" customWidth="1"/>
    <col min="3" max="3" width="3.625" style="10" customWidth="1"/>
    <col min="4" max="8" width="7.625" style="10" customWidth="1"/>
    <col min="9" max="9" width="10.50390625" style="10" customWidth="1"/>
    <col min="10" max="13" width="7.625" style="10" customWidth="1"/>
    <col min="14" max="14" width="7.625" style="14" customWidth="1"/>
    <col min="15" max="16384" width="8.00390625" style="10" customWidth="1"/>
  </cols>
  <sheetData>
    <row r="1" spans="3:14" ht="18.75" customHeight="1">
      <c r="C1" s="11" t="s">
        <v>61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2.75" customHeight="1">
      <c r="A2" s="14"/>
      <c r="B2" s="14"/>
      <c r="C2" s="13" t="s">
        <v>62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2.75" thickBot="1">
      <c r="A3" s="15"/>
      <c r="B3" s="15"/>
      <c r="C3" s="16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" customHeight="1">
      <c r="A4" s="17" t="s">
        <v>64</v>
      </c>
      <c r="B4" s="17"/>
      <c r="C4" s="17"/>
      <c r="D4" s="18"/>
      <c r="E4" s="18"/>
      <c r="F4" s="19" t="s">
        <v>3</v>
      </c>
      <c r="G4" s="20"/>
      <c r="H4" s="20"/>
      <c r="I4" s="21" t="s">
        <v>65</v>
      </c>
      <c r="J4" s="22"/>
      <c r="K4" s="22"/>
      <c r="L4" s="19" t="s">
        <v>3</v>
      </c>
      <c r="M4" s="20"/>
      <c r="N4" s="20"/>
    </row>
    <row r="5" spans="1:14" ht="12" customHeight="1">
      <c r="A5" s="17"/>
      <c r="B5" s="17"/>
      <c r="C5" s="17"/>
      <c r="D5" s="23" t="s">
        <v>4</v>
      </c>
      <c r="E5" s="23" t="s">
        <v>5</v>
      </c>
      <c r="F5" s="23" t="s">
        <v>6</v>
      </c>
      <c r="G5" s="23" t="s">
        <v>7</v>
      </c>
      <c r="H5" s="89" t="s">
        <v>8</v>
      </c>
      <c r="I5" s="24"/>
      <c r="J5" s="23" t="s">
        <v>4</v>
      </c>
      <c r="K5" s="23" t="s">
        <v>5</v>
      </c>
      <c r="L5" s="23" t="s">
        <v>6</v>
      </c>
      <c r="M5" s="23" t="s">
        <v>7</v>
      </c>
      <c r="N5" s="91" t="s">
        <v>8</v>
      </c>
    </row>
    <row r="6" spans="1:14" ht="12" customHeight="1">
      <c r="A6" s="25" t="s">
        <v>66</v>
      </c>
      <c r="B6" s="25"/>
      <c r="C6" s="25"/>
      <c r="D6" s="26"/>
      <c r="E6" s="26"/>
      <c r="F6" s="27" t="s">
        <v>9</v>
      </c>
      <c r="G6" s="27" t="s">
        <v>10</v>
      </c>
      <c r="H6" s="90"/>
      <c r="I6" s="28" t="s">
        <v>67</v>
      </c>
      <c r="J6" s="26"/>
      <c r="K6" s="26"/>
      <c r="L6" s="29" t="s">
        <v>9</v>
      </c>
      <c r="M6" s="29" t="s">
        <v>10</v>
      </c>
      <c r="N6" s="92"/>
    </row>
    <row r="7" spans="4:14" s="30" customFormat="1" ht="12.75" customHeight="1">
      <c r="D7" s="31"/>
      <c r="E7" s="32" t="s">
        <v>0</v>
      </c>
      <c r="F7" s="32" t="s">
        <v>11</v>
      </c>
      <c r="G7" s="32" t="s">
        <v>11</v>
      </c>
      <c r="H7" s="32" t="s">
        <v>11</v>
      </c>
      <c r="I7" s="69"/>
      <c r="J7" s="31"/>
      <c r="K7" s="32" t="s">
        <v>0</v>
      </c>
      <c r="L7" s="32" t="s">
        <v>11</v>
      </c>
      <c r="M7" s="32" t="s">
        <v>11</v>
      </c>
      <c r="N7" s="70" t="s">
        <v>11</v>
      </c>
    </row>
    <row r="8" spans="1:14" ht="12.75" customHeight="1">
      <c r="A8" s="3" t="s">
        <v>1</v>
      </c>
      <c r="B8" s="4">
        <v>21</v>
      </c>
      <c r="C8" s="5" t="s">
        <v>49</v>
      </c>
      <c r="D8" s="33">
        <v>206</v>
      </c>
      <c r="E8" s="34">
        <v>19791</v>
      </c>
      <c r="F8" s="34">
        <v>76</v>
      </c>
      <c r="G8" s="34">
        <v>952</v>
      </c>
      <c r="H8" s="35">
        <v>840</v>
      </c>
      <c r="I8" s="36" t="s">
        <v>50</v>
      </c>
      <c r="J8" s="82">
        <f>SUM(J9)</f>
        <v>9</v>
      </c>
      <c r="K8" s="47">
        <f>SUM(K9)</f>
        <v>444</v>
      </c>
      <c r="L8" s="47">
        <f>SUM(L9)</f>
        <v>7</v>
      </c>
      <c r="M8" s="47">
        <f>SUM(M9)</f>
        <v>15</v>
      </c>
      <c r="N8" s="47">
        <f>SUM(N9)</f>
        <v>15</v>
      </c>
    </row>
    <row r="9" spans="1:14" ht="12.75" customHeight="1">
      <c r="A9" s="6"/>
      <c r="B9" s="4">
        <v>22</v>
      </c>
      <c r="C9" s="7"/>
      <c r="D9" s="33">
        <v>205</v>
      </c>
      <c r="E9" s="34">
        <v>19678</v>
      </c>
      <c r="F9" s="34">
        <v>69</v>
      </c>
      <c r="G9" s="34">
        <v>948</v>
      </c>
      <c r="H9" s="35">
        <v>846</v>
      </c>
      <c r="I9" s="37" t="s">
        <v>51</v>
      </c>
      <c r="J9" s="33">
        <v>9</v>
      </c>
      <c r="K9" s="34">
        <v>444</v>
      </c>
      <c r="L9" s="34">
        <v>7</v>
      </c>
      <c r="M9" s="34">
        <v>15</v>
      </c>
      <c r="N9" s="34">
        <v>15</v>
      </c>
    </row>
    <row r="10" spans="1:14" ht="12.75" customHeight="1">
      <c r="A10" s="5"/>
      <c r="B10" s="4">
        <v>23</v>
      </c>
      <c r="C10" s="62"/>
      <c r="D10" s="84" t="s">
        <v>79</v>
      </c>
      <c r="E10" s="34">
        <v>19549</v>
      </c>
      <c r="F10" s="45">
        <v>69</v>
      </c>
      <c r="G10" s="45">
        <v>952</v>
      </c>
      <c r="H10" s="63">
        <v>853</v>
      </c>
      <c r="I10" s="38" t="s">
        <v>12</v>
      </c>
      <c r="J10" s="82">
        <f>SUM(J11:J13)</f>
        <v>3</v>
      </c>
      <c r="K10" s="47">
        <f>SUM(K11:K13)</f>
        <v>896</v>
      </c>
      <c r="L10" s="47">
        <f>SUM(L11:L13)</f>
        <v>5</v>
      </c>
      <c r="M10" s="47">
        <f>SUM(M11:M13)</f>
        <v>33</v>
      </c>
      <c r="N10" s="47">
        <f>SUM(N11:N13)</f>
        <v>32</v>
      </c>
    </row>
    <row r="11" spans="2:14" ht="12.75" customHeight="1">
      <c r="B11" s="4">
        <v>24</v>
      </c>
      <c r="D11" s="18">
        <v>204</v>
      </c>
      <c r="E11" s="34">
        <v>19520</v>
      </c>
      <c r="F11" s="45">
        <v>67</v>
      </c>
      <c r="G11" s="84" t="s">
        <v>78</v>
      </c>
      <c r="H11" s="45">
        <v>862</v>
      </c>
      <c r="I11" s="37" t="s">
        <v>13</v>
      </c>
      <c r="J11" s="65" t="s">
        <v>60</v>
      </c>
      <c r="K11" s="34">
        <v>187</v>
      </c>
      <c r="L11" s="34">
        <v>2</v>
      </c>
      <c r="M11" s="34">
        <v>8</v>
      </c>
      <c r="N11" s="34">
        <v>7</v>
      </c>
    </row>
    <row r="12" spans="1:14" ht="12.75" customHeight="1">
      <c r="A12" s="68"/>
      <c r="B12" s="9">
        <v>25</v>
      </c>
      <c r="C12" s="68"/>
      <c r="D12" s="67">
        <v>202</v>
      </c>
      <c r="E12" s="77" t="s">
        <v>76</v>
      </c>
      <c r="F12" s="76">
        <v>67</v>
      </c>
      <c r="G12" s="76">
        <v>951</v>
      </c>
      <c r="H12" s="47">
        <v>873</v>
      </c>
      <c r="I12" s="37" t="s">
        <v>14</v>
      </c>
      <c r="J12" s="65" t="s">
        <v>60</v>
      </c>
      <c r="K12" s="34">
        <v>161</v>
      </c>
      <c r="L12" s="75" t="s">
        <v>60</v>
      </c>
      <c r="M12" s="34">
        <v>6</v>
      </c>
      <c r="N12" s="34">
        <v>6</v>
      </c>
    </row>
    <row r="13" spans="1:14" ht="12.75" customHeight="1">
      <c r="A13" s="93" t="s">
        <v>68</v>
      </c>
      <c r="B13" s="93"/>
      <c r="C13" s="94"/>
      <c r="D13" s="47">
        <v>162</v>
      </c>
      <c r="E13" s="47">
        <v>14924</v>
      </c>
      <c r="F13" s="47">
        <v>41</v>
      </c>
      <c r="G13" s="47">
        <v>763</v>
      </c>
      <c r="H13" s="47">
        <v>689</v>
      </c>
      <c r="I13" s="37" t="s">
        <v>52</v>
      </c>
      <c r="J13" s="33">
        <v>3</v>
      </c>
      <c r="K13" s="34">
        <v>548</v>
      </c>
      <c r="L13" s="34">
        <v>3</v>
      </c>
      <c r="M13" s="34">
        <v>19</v>
      </c>
      <c r="N13" s="34">
        <v>19</v>
      </c>
    </row>
    <row r="14" spans="1:14" ht="12.75" customHeight="1">
      <c r="A14" s="93" t="s">
        <v>69</v>
      </c>
      <c r="B14" s="93"/>
      <c r="C14" s="94"/>
      <c r="D14" s="47">
        <v>40</v>
      </c>
      <c r="E14" s="47">
        <v>4450</v>
      </c>
      <c r="F14" s="47">
        <v>26</v>
      </c>
      <c r="G14" s="47">
        <v>188</v>
      </c>
      <c r="H14" s="47">
        <v>184</v>
      </c>
      <c r="I14" s="38" t="s">
        <v>15</v>
      </c>
      <c r="J14" s="82">
        <f>SUM(J15)</f>
        <v>4</v>
      </c>
      <c r="K14" s="47">
        <f>SUM(K15)</f>
        <v>393</v>
      </c>
      <c r="L14" s="47">
        <f>SUM(L15)</f>
        <v>1</v>
      </c>
      <c r="M14" s="47">
        <f>SUM(M15)</f>
        <v>29</v>
      </c>
      <c r="N14" s="47">
        <f>SUM(N15)</f>
        <v>27</v>
      </c>
    </row>
    <row r="15" spans="3:14" ht="12.75" customHeight="1">
      <c r="C15" s="36"/>
      <c r="D15" s="33"/>
      <c r="E15" s="34"/>
      <c r="F15" s="34"/>
      <c r="G15" s="34"/>
      <c r="H15" s="35"/>
      <c r="I15" s="37" t="s">
        <v>16</v>
      </c>
      <c r="J15" s="33">
        <v>4</v>
      </c>
      <c r="K15" s="34">
        <v>393</v>
      </c>
      <c r="L15" s="34">
        <v>1</v>
      </c>
      <c r="M15" s="34">
        <v>29</v>
      </c>
      <c r="N15" s="34">
        <v>27</v>
      </c>
    </row>
    <row r="16" spans="1:14" ht="12.75" customHeight="1">
      <c r="A16" s="95" t="s">
        <v>17</v>
      </c>
      <c r="B16" s="95"/>
      <c r="C16" s="96"/>
      <c r="D16" s="33">
        <v>47</v>
      </c>
      <c r="E16" s="34">
        <v>3876</v>
      </c>
      <c r="F16" s="34">
        <v>4</v>
      </c>
      <c r="G16" s="34">
        <v>203</v>
      </c>
      <c r="H16" s="35">
        <v>203</v>
      </c>
      <c r="I16" s="38" t="s">
        <v>18</v>
      </c>
      <c r="J16" s="82">
        <f>SUM(J17)</f>
        <v>4</v>
      </c>
      <c r="K16" s="47">
        <f>SUM(K17)</f>
        <v>516</v>
      </c>
      <c r="L16" s="77" t="s">
        <v>60</v>
      </c>
      <c r="M16" s="47">
        <f>SUM(M17)</f>
        <v>30</v>
      </c>
      <c r="N16" s="47">
        <f>SUM(N17)</f>
        <v>29</v>
      </c>
    </row>
    <row r="17" spans="1:14" ht="12.75" customHeight="1">
      <c r="A17" s="95" t="s">
        <v>19</v>
      </c>
      <c r="B17" s="95"/>
      <c r="C17" s="96"/>
      <c r="D17" s="33">
        <v>47</v>
      </c>
      <c r="E17" s="34">
        <v>4048</v>
      </c>
      <c r="F17" s="34">
        <v>22</v>
      </c>
      <c r="G17" s="34">
        <v>209</v>
      </c>
      <c r="H17" s="35">
        <v>158</v>
      </c>
      <c r="I17" s="37" t="s">
        <v>20</v>
      </c>
      <c r="J17" s="33">
        <v>4</v>
      </c>
      <c r="K17" s="34">
        <v>516</v>
      </c>
      <c r="L17" s="75" t="s">
        <v>60</v>
      </c>
      <c r="M17" s="34">
        <v>30</v>
      </c>
      <c r="N17" s="34">
        <v>29</v>
      </c>
    </row>
    <row r="18" spans="1:14" ht="12.75" customHeight="1">
      <c r="A18" s="95" t="s">
        <v>21</v>
      </c>
      <c r="B18" s="95"/>
      <c r="C18" s="96"/>
      <c r="D18" s="33">
        <v>5</v>
      </c>
      <c r="E18" s="34">
        <v>328</v>
      </c>
      <c r="F18" s="34">
        <v>6</v>
      </c>
      <c r="G18" s="34">
        <v>16</v>
      </c>
      <c r="H18" s="35">
        <v>14</v>
      </c>
      <c r="I18" s="38" t="s">
        <v>22</v>
      </c>
      <c r="J18" s="82">
        <f>SUM(J19:J21)</f>
        <v>15</v>
      </c>
      <c r="K18" s="47">
        <f>SUM(K19:K21)</f>
        <v>1701</v>
      </c>
      <c r="L18" s="47">
        <f>SUM(L19:L21)</f>
        <v>10</v>
      </c>
      <c r="M18" s="47">
        <f>SUM(M19:M21)</f>
        <v>58</v>
      </c>
      <c r="N18" s="47">
        <f>SUM(N19:N21)</f>
        <v>58</v>
      </c>
    </row>
    <row r="19" spans="1:14" ht="12.75" customHeight="1">
      <c r="A19" s="95" t="s">
        <v>23</v>
      </c>
      <c r="B19" s="95"/>
      <c r="C19" s="96"/>
      <c r="D19" s="33">
        <v>5</v>
      </c>
      <c r="E19" s="34">
        <v>378</v>
      </c>
      <c r="F19" s="34">
        <v>5</v>
      </c>
      <c r="G19" s="34">
        <v>12</v>
      </c>
      <c r="H19" s="35">
        <v>12</v>
      </c>
      <c r="I19" s="37" t="s">
        <v>24</v>
      </c>
      <c r="J19" s="33">
        <v>2</v>
      </c>
      <c r="K19" s="34">
        <v>206</v>
      </c>
      <c r="L19" s="34">
        <v>3</v>
      </c>
      <c r="M19" s="1">
        <v>6</v>
      </c>
      <c r="N19" s="1">
        <v>6</v>
      </c>
    </row>
    <row r="20" spans="1:14" ht="12.75" customHeight="1">
      <c r="A20" s="95" t="s">
        <v>25</v>
      </c>
      <c r="B20" s="95"/>
      <c r="C20" s="96"/>
      <c r="D20" s="33">
        <v>12</v>
      </c>
      <c r="E20" s="34">
        <v>1001</v>
      </c>
      <c r="F20" s="75" t="s">
        <v>60</v>
      </c>
      <c r="G20" s="34">
        <v>68</v>
      </c>
      <c r="H20" s="35">
        <v>68</v>
      </c>
      <c r="I20" s="37" t="s">
        <v>26</v>
      </c>
      <c r="J20" s="33">
        <v>3</v>
      </c>
      <c r="K20" s="34">
        <v>315</v>
      </c>
      <c r="L20" s="34">
        <v>4</v>
      </c>
      <c r="M20" s="34">
        <v>9</v>
      </c>
      <c r="N20" s="34">
        <v>9</v>
      </c>
    </row>
    <row r="21" spans="1:14" ht="12.75" customHeight="1">
      <c r="A21" s="95" t="s">
        <v>27</v>
      </c>
      <c r="B21" s="95"/>
      <c r="C21" s="96"/>
      <c r="D21" s="33">
        <v>13</v>
      </c>
      <c r="E21" s="34">
        <v>1447</v>
      </c>
      <c r="F21" s="34">
        <v>2</v>
      </c>
      <c r="G21" s="34">
        <v>70</v>
      </c>
      <c r="H21" s="35">
        <v>69</v>
      </c>
      <c r="I21" s="37" t="s">
        <v>28</v>
      </c>
      <c r="J21" s="33">
        <v>10</v>
      </c>
      <c r="K21" s="34">
        <v>1180</v>
      </c>
      <c r="L21" s="34">
        <v>3</v>
      </c>
      <c r="M21" s="34">
        <v>43</v>
      </c>
      <c r="N21" s="34">
        <v>43</v>
      </c>
    </row>
    <row r="22" spans="1:14" ht="12.75" customHeight="1">
      <c r="A22" s="95" t="s">
        <v>29</v>
      </c>
      <c r="B22" s="95"/>
      <c r="C22" s="96"/>
      <c r="D22" s="33">
        <v>6</v>
      </c>
      <c r="E22" s="34">
        <v>778</v>
      </c>
      <c r="F22" s="75" t="s">
        <v>60</v>
      </c>
      <c r="G22" s="34">
        <v>47</v>
      </c>
      <c r="H22" s="35">
        <v>31</v>
      </c>
      <c r="I22" s="38" t="s">
        <v>30</v>
      </c>
      <c r="J22" s="82">
        <f>SUM(J23)</f>
        <v>5</v>
      </c>
      <c r="K22" s="47">
        <f>SUM(K23)</f>
        <v>500</v>
      </c>
      <c r="L22" s="47">
        <f>SUM(L23)</f>
        <v>3</v>
      </c>
      <c r="M22" s="47">
        <f>SUM(M23)</f>
        <v>23</v>
      </c>
      <c r="N22" s="47">
        <f>SUM(N23)</f>
        <v>23</v>
      </c>
    </row>
    <row r="23" spans="1:14" ht="12.75" customHeight="1">
      <c r="A23" s="95" t="s">
        <v>53</v>
      </c>
      <c r="B23" s="95"/>
      <c r="C23" s="96"/>
      <c r="D23" s="33">
        <v>12</v>
      </c>
      <c r="E23" s="34">
        <v>1024</v>
      </c>
      <c r="F23" s="75" t="s">
        <v>60</v>
      </c>
      <c r="G23" s="1">
        <v>45</v>
      </c>
      <c r="H23" s="1">
        <v>45</v>
      </c>
      <c r="I23" s="37" t="s">
        <v>31</v>
      </c>
      <c r="J23" s="33">
        <v>5</v>
      </c>
      <c r="K23" s="34">
        <v>500</v>
      </c>
      <c r="L23" s="34">
        <v>3</v>
      </c>
      <c r="M23" s="34">
        <v>23</v>
      </c>
      <c r="N23" s="34">
        <v>23</v>
      </c>
    </row>
    <row r="24" spans="1:14" ht="12.75" customHeight="1">
      <c r="A24" s="95" t="s">
        <v>54</v>
      </c>
      <c r="B24" s="95"/>
      <c r="C24" s="96"/>
      <c r="D24" s="33">
        <v>7</v>
      </c>
      <c r="E24" s="34">
        <v>1044</v>
      </c>
      <c r="F24" s="34">
        <v>1</v>
      </c>
      <c r="G24" s="34">
        <v>41</v>
      </c>
      <c r="H24" s="35">
        <v>37</v>
      </c>
      <c r="I24" s="37"/>
      <c r="J24" s="33"/>
      <c r="K24" s="34"/>
      <c r="L24" s="34"/>
      <c r="M24" s="34"/>
      <c r="N24" s="34"/>
    </row>
    <row r="25" spans="1:14" ht="12.75" customHeight="1">
      <c r="A25" s="95" t="s">
        <v>55</v>
      </c>
      <c r="B25" s="95"/>
      <c r="C25" s="96"/>
      <c r="D25" s="33">
        <v>8</v>
      </c>
      <c r="E25" s="34">
        <v>1000</v>
      </c>
      <c r="F25" s="34">
        <v>1</v>
      </c>
      <c r="G25" s="34">
        <v>52</v>
      </c>
      <c r="H25" s="35">
        <v>52</v>
      </c>
      <c r="I25" s="37"/>
      <c r="J25" s="33"/>
      <c r="K25" s="34"/>
      <c r="L25" s="34"/>
      <c r="M25" s="34"/>
      <c r="N25" s="34"/>
    </row>
    <row r="26" spans="1:14" ht="12.75" customHeight="1">
      <c r="A26" s="14"/>
      <c r="B26" s="14"/>
      <c r="C26" s="39"/>
      <c r="D26" s="33"/>
      <c r="E26" s="34"/>
      <c r="F26" s="34"/>
      <c r="G26" s="34"/>
      <c r="H26" s="35"/>
      <c r="I26" s="37"/>
      <c r="J26" s="33"/>
      <c r="K26" s="34"/>
      <c r="L26" s="34"/>
      <c r="M26" s="34"/>
      <c r="N26" s="34"/>
    </row>
    <row r="27" spans="1:14" ht="3" customHeight="1" thickBot="1">
      <c r="A27" s="15"/>
      <c r="B27" s="15"/>
      <c r="C27" s="40"/>
      <c r="D27" s="41"/>
      <c r="E27" s="42"/>
      <c r="F27" s="42"/>
      <c r="G27" s="42"/>
      <c r="H27" s="43"/>
      <c r="I27" s="44"/>
      <c r="J27" s="41"/>
      <c r="K27" s="42"/>
      <c r="L27" s="42"/>
      <c r="M27" s="42"/>
      <c r="N27" s="42"/>
    </row>
    <row r="28" spans="3:14" ht="12.75" customHeight="1">
      <c r="C28" s="45" t="s">
        <v>56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</row>
    <row r="29" spans="1:4" s="2" customFormat="1" ht="11.25">
      <c r="A29" s="2" t="s">
        <v>83</v>
      </c>
      <c r="D29" s="5"/>
    </row>
    <row r="30" spans="2:10" ht="12.75" customHeight="1">
      <c r="B30" s="14"/>
      <c r="C30" s="74"/>
      <c r="D30" s="46"/>
      <c r="E30" s="46"/>
      <c r="F30" s="46"/>
      <c r="G30" s="46"/>
      <c r="H30" s="47"/>
      <c r="I30" s="34"/>
      <c r="J30" s="34"/>
    </row>
    <row r="31" spans="2:10" ht="12.75" customHeight="1">
      <c r="B31" s="14"/>
      <c r="C31" s="48"/>
      <c r="D31" s="47"/>
      <c r="E31" s="47"/>
      <c r="F31" s="47"/>
      <c r="G31" s="47"/>
      <c r="H31" s="47"/>
      <c r="I31" s="34"/>
      <c r="J31" s="34"/>
    </row>
    <row r="32" spans="3:8" ht="12.75" customHeight="1">
      <c r="C32" s="48"/>
      <c r="D32" s="47"/>
      <c r="E32" s="47"/>
      <c r="F32" s="47"/>
      <c r="G32" s="47"/>
      <c r="H32" s="47"/>
    </row>
    <row r="33" spans="3:10" ht="12">
      <c r="C33" s="48"/>
      <c r="D33" s="47"/>
      <c r="E33" s="47"/>
      <c r="F33" s="47"/>
      <c r="G33" s="47"/>
      <c r="H33" s="47"/>
      <c r="I33" s="49"/>
      <c r="J33" s="49"/>
    </row>
    <row r="34" spans="3:10" ht="12">
      <c r="C34" s="50"/>
      <c r="D34" s="34"/>
      <c r="E34" s="34"/>
      <c r="F34" s="34"/>
      <c r="G34" s="34"/>
      <c r="H34" s="34"/>
      <c r="I34" s="49"/>
      <c r="J34" s="49"/>
    </row>
    <row r="35" spans="3:10" ht="12">
      <c r="C35" s="50"/>
      <c r="D35" s="34"/>
      <c r="E35" s="34"/>
      <c r="F35" s="34"/>
      <c r="G35" s="34"/>
      <c r="H35" s="34"/>
      <c r="I35" s="47"/>
      <c r="J35" s="47"/>
    </row>
    <row r="36" spans="3:10" ht="12">
      <c r="C36" s="50"/>
      <c r="D36" s="34"/>
      <c r="E36" s="34"/>
      <c r="F36" s="34"/>
      <c r="G36" s="34"/>
      <c r="H36" s="34"/>
      <c r="I36" s="34"/>
      <c r="J36" s="34"/>
    </row>
    <row r="37" spans="3:8" ht="12">
      <c r="C37" s="50"/>
      <c r="D37" s="34"/>
      <c r="E37" s="34"/>
      <c r="F37" s="34"/>
      <c r="G37" s="34"/>
      <c r="H37" s="34"/>
    </row>
    <row r="38" spans="3:10" ht="12">
      <c r="C38" s="50"/>
      <c r="D38" s="34"/>
      <c r="E38" s="34"/>
      <c r="F38" s="1"/>
      <c r="G38" s="34"/>
      <c r="H38" s="34"/>
      <c r="I38" s="14"/>
      <c r="J38" s="14"/>
    </row>
    <row r="39" spans="3:10" ht="12">
      <c r="C39" s="50"/>
      <c r="D39" s="34"/>
      <c r="E39" s="34"/>
      <c r="F39" s="34"/>
      <c r="G39" s="34"/>
      <c r="H39" s="34"/>
      <c r="I39" s="14"/>
      <c r="J39" s="14"/>
    </row>
    <row r="40" spans="3:10" ht="12">
      <c r="C40" s="50"/>
      <c r="D40" s="34"/>
      <c r="E40" s="34"/>
      <c r="H40" s="34"/>
      <c r="I40" s="14"/>
      <c r="J40" s="14"/>
    </row>
    <row r="41" spans="3:10" ht="12">
      <c r="C41" s="50"/>
      <c r="D41" s="34"/>
      <c r="E41" s="34"/>
      <c r="H41" s="34"/>
      <c r="I41" s="14"/>
      <c r="J41" s="14"/>
    </row>
    <row r="42" spans="3:10" ht="12">
      <c r="C42" s="50"/>
      <c r="D42" s="34"/>
      <c r="E42" s="34"/>
      <c r="H42" s="34"/>
      <c r="I42" s="14"/>
      <c r="J42" s="14"/>
    </row>
    <row r="43" spans="3:10" ht="12">
      <c r="C43" s="50"/>
      <c r="D43" s="34"/>
      <c r="E43" s="34"/>
      <c r="H43" s="34"/>
      <c r="I43" s="14"/>
      <c r="J43" s="14"/>
    </row>
    <row r="45" spans="4:8" ht="12">
      <c r="D45" s="49"/>
      <c r="E45" s="49"/>
      <c r="H45" s="49"/>
    </row>
    <row r="46" spans="4:8" ht="12">
      <c r="D46" s="49"/>
      <c r="E46" s="49"/>
      <c r="H46" s="49"/>
    </row>
    <row r="47" spans="3:10" ht="12">
      <c r="C47" s="48"/>
      <c r="D47" s="47"/>
      <c r="E47" s="47"/>
      <c r="H47" s="47"/>
      <c r="I47" s="14"/>
      <c r="J47" s="14"/>
    </row>
    <row r="48" spans="3:10" ht="12">
      <c r="C48" s="50"/>
      <c r="D48" s="34"/>
      <c r="E48" s="34"/>
      <c r="H48" s="34"/>
      <c r="I48" s="14"/>
      <c r="J48" s="14"/>
    </row>
    <row r="50" spans="4:8" ht="12">
      <c r="D50" s="49"/>
      <c r="E50" s="49"/>
      <c r="F50" s="49"/>
      <c r="G50" s="49"/>
      <c r="H50" s="49"/>
    </row>
    <row r="52" spans="3:10" ht="12">
      <c r="C52" s="48"/>
      <c r="D52" s="47"/>
      <c r="E52" s="47"/>
      <c r="F52" s="47"/>
      <c r="G52" s="47"/>
      <c r="H52" s="47"/>
      <c r="I52" s="14"/>
      <c r="J52" s="14"/>
    </row>
    <row r="53" spans="3:10" ht="12">
      <c r="C53" s="50"/>
      <c r="D53" s="8"/>
      <c r="E53" s="34"/>
      <c r="F53" s="34"/>
      <c r="G53" s="34"/>
      <c r="H53" s="34"/>
      <c r="I53" s="14"/>
      <c r="J53" s="14"/>
    </row>
    <row r="54" spans="3:10" ht="12">
      <c r="C54" s="50"/>
      <c r="D54" s="8"/>
      <c r="E54" s="34"/>
      <c r="F54" s="34"/>
      <c r="G54" s="34"/>
      <c r="H54" s="34"/>
      <c r="I54" s="14"/>
      <c r="J54" s="14"/>
    </row>
    <row r="55" spans="3:10" ht="12">
      <c r="C55" s="50"/>
      <c r="D55" s="34"/>
      <c r="E55" s="34"/>
      <c r="F55" s="34"/>
      <c r="G55" s="34"/>
      <c r="H55" s="34"/>
      <c r="I55" s="14"/>
      <c r="J55" s="14"/>
    </row>
    <row r="57" spans="4:8" ht="12">
      <c r="D57" s="49"/>
      <c r="E57" s="49"/>
      <c r="F57" s="49"/>
      <c r="G57" s="49"/>
      <c r="H57" s="49"/>
    </row>
    <row r="59" spans="3:10" ht="12">
      <c r="C59" s="48"/>
      <c r="D59" s="47"/>
      <c r="E59" s="47"/>
      <c r="F59" s="47"/>
      <c r="G59" s="47"/>
      <c r="H59" s="47"/>
      <c r="I59" s="14"/>
      <c r="J59" s="14"/>
    </row>
    <row r="60" spans="3:10" ht="12">
      <c r="C60" s="50"/>
      <c r="D60" s="34"/>
      <c r="E60" s="34"/>
      <c r="F60" s="34"/>
      <c r="G60" s="34"/>
      <c r="H60" s="34"/>
      <c r="I60" s="14"/>
      <c r="J60" s="14"/>
    </row>
    <row r="62" spans="4:8" ht="12">
      <c r="D62" s="49"/>
      <c r="E62" s="49"/>
      <c r="F62" s="49"/>
      <c r="G62" s="49"/>
      <c r="H62" s="49"/>
    </row>
    <row r="64" spans="3:10" ht="12">
      <c r="C64" s="48"/>
      <c r="D64" s="47"/>
      <c r="E64" s="47"/>
      <c r="F64" s="51"/>
      <c r="G64" s="47"/>
      <c r="H64" s="47"/>
      <c r="I64" s="14"/>
      <c r="J64" s="14"/>
    </row>
    <row r="65" spans="3:10" ht="12">
      <c r="C65" s="50"/>
      <c r="D65" s="34"/>
      <c r="E65" s="34"/>
      <c r="F65" s="1"/>
      <c r="G65" s="34"/>
      <c r="H65" s="34"/>
      <c r="I65" s="14"/>
      <c r="J65" s="14"/>
    </row>
    <row r="67" spans="4:8" ht="12">
      <c r="D67" s="49"/>
      <c r="E67" s="49"/>
      <c r="F67" s="49"/>
      <c r="G67" s="49"/>
      <c r="H67" s="49"/>
    </row>
    <row r="69" spans="3:10" ht="12">
      <c r="C69" s="48"/>
      <c r="D69" s="47"/>
      <c r="E69" s="47"/>
      <c r="F69" s="47"/>
      <c r="G69" s="47"/>
      <c r="H69" s="47"/>
      <c r="I69" s="14"/>
      <c r="J69" s="14"/>
    </row>
    <row r="70" spans="3:10" ht="12">
      <c r="C70" s="50"/>
      <c r="D70" s="34"/>
      <c r="E70" s="34"/>
      <c r="F70" s="34"/>
      <c r="G70" s="34"/>
      <c r="H70" s="34"/>
      <c r="I70" s="14"/>
      <c r="J70" s="14"/>
    </row>
    <row r="71" spans="3:10" ht="12">
      <c r="C71" s="50"/>
      <c r="D71" s="34"/>
      <c r="E71" s="34"/>
      <c r="F71" s="34"/>
      <c r="G71" s="34"/>
      <c r="H71" s="34"/>
      <c r="I71" s="14"/>
      <c r="J71" s="14"/>
    </row>
    <row r="72" spans="3:10" ht="12">
      <c r="C72" s="50"/>
      <c r="D72" s="34"/>
      <c r="E72" s="34"/>
      <c r="F72" s="34"/>
      <c r="G72" s="34"/>
      <c r="H72" s="34"/>
      <c r="I72" s="14"/>
      <c r="J72" s="14"/>
    </row>
    <row r="74" spans="4:8" ht="12">
      <c r="D74" s="49"/>
      <c r="E74" s="49"/>
      <c r="F74" s="49"/>
      <c r="G74" s="49"/>
      <c r="H74" s="49"/>
    </row>
    <row r="76" spans="3:10" ht="12">
      <c r="C76" s="48"/>
      <c r="D76" s="47"/>
      <c r="E76" s="47"/>
      <c r="F76" s="47"/>
      <c r="G76" s="47"/>
      <c r="H76" s="47"/>
      <c r="I76" s="14"/>
      <c r="J76" s="14"/>
    </row>
    <row r="77" spans="3:10" ht="12">
      <c r="C77" s="50"/>
      <c r="D77" s="34"/>
      <c r="E77" s="34"/>
      <c r="F77" s="34"/>
      <c r="G77" s="34"/>
      <c r="H77" s="34"/>
      <c r="I77" s="14"/>
      <c r="J77" s="14"/>
    </row>
    <row r="78" spans="3:10" ht="12">
      <c r="C78" s="14"/>
      <c r="D78" s="14"/>
      <c r="E78" s="14"/>
      <c r="F78" s="14"/>
      <c r="G78" s="14"/>
      <c r="H78" s="14"/>
      <c r="I78" s="14"/>
      <c r="J78" s="14"/>
    </row>
    <row r="79" spans="4:8" ht="12">
      <c r="D79" s="49"/>
      <c r="E79" s="49"/>
      <c r="F79" s="49"/>
      <c r="G79" s="49"/>
      <c r="H79" s="49"/>
    </row>
  </sheetData>
  <sheetProtection/>
  <mergeCells count="14">
    <mergeCell ref="A24:C24"/>
    <mergeCell ref="A25:C25"/>
    <mergeCell ref="A18:C18"/>
    <mergeCell ref="A19:C19"/>
    <mergeCell ref="A20:C20"/>
    <mergeCell ref="A21:C21"/>
    <mergeCell ref="A22:C22"/>
    <mergeCell ref="A23:C23"/>
    <mergeCell ref="H5:H6"/>
    <mergeCell ref="N5:N6"/>
    <mergeCell ref="A13:C13"/>
    <mergeCell ref="A14:C14"/>
    <mergeCell ref="A16:C16"/>
    <mergeCell ref="A17:C17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2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00390625" defaultRowHeight="13.5"/>
  <cols>
    <col min="1" max="1" width="8.125" style="10" customWidth="1"/>
    <col min="2" max="2" width="3.125" style="10" customWidth="1"/>
    <col min="3" max="3" width="6.125" style="10" customWidth="1"/>
    <col min="4" max="11" width="10.00390625" style="10" customWidth="1"/>
    <col min="12" max="16384" width="8.00390625" style="10" customWidth="1"/>
  </cols>
  <sheetData>
    <row r="1" spans="1:11" ht="15" customHeight="1">
      <c r="A1" s="12" t="s">
        <v>70</v>
      </c>
      <c r="B1" s="17"/>
      <c r="C1" s="17"/>
      <c r="D1" s="12"/>
      <c r="E1" s="12"/>
      <c r="F1" s="12"/>
      <c r="G1" s="12"/>
      <c r="H1" s="12"/>
      <c r="I1" s="12"/>
      <c r="J1" s="12"/>
      <c r="K1" s="12"/>
    </row>
    <row r="2" spans="1:11" ht="12.75" thickBot="1">
      <c r="A2" s="16" t="s">
        <v>71</v>
      </c>
      <c r="B2" s="16"/>
      <c r="C2" s="16"/>
      <c r="D2" s="15"/>
      <c r="E2" s="15"/>
      <c r="F2" s="15"/>
      <c r="G2" s="15"/>
      <c r="H2" s="15"/>
      <c r="I2" s="15"/>
      <c r="J2" s="15"/>
      <c r="K2" s="15"/>
    </row>
    <row r="3" spans="1:11" ht="12.75" customHeight="1">
      <c r="A3" s="17" t="s">
        <v>32</v>
      </c>
      <c r="B3" s="17"/>
      <c r="C3" s="17"/>
      <c r="D3" s="83" t="s">
        <v>33</v>
      </c>
      <c r="E3" s="20"/>
      <c r="F3" s="22"/>
      <c r="G3" s="19" t="s">
        <v>34</v>
      </c>
      <c r="H3" s="20"/>
      <c r="I3" s="20"/>
      <c r="J3" s="52"/>
      <c r="K3" s="52"/>
    </row>
    <row r="4" spans="1:11" ht="12.75" customHeight="1">
      <c r="A4" s="45"/>
      <c r="B4" s="45"/>
      <c r="C4" s="45"/>
      <c r="D4" s="97" t="s">
        <v>35</v>
      </c>
      <c r="E4" s="97" t="s">
        <v>36</v>
      </c>
      <c r="F4" s="23" t="s">
        <v>37</v>
      </c>
      <c r="G4" s="23" t="s">
        <v>10</v>
      </c>
      <c r="H4" s="23" t="s">
        <v>38</v>
      </c>
      <c r="I4" s="23" t="s">
        <v>72</v>
      </c>
      <c r="J4" s="23" t="s">
        <v>73</v>
      </c>
      <c r="K4" s="23" t="s">
        <v>74</v>
      </c>
    </row>
    <row r="5" spans="1:11" ht="12.75" customHeight="1">
      <c r="A5" s="25" t="s">
        <v>39</v>
      </c>
      <c r="B5" s="52"/>
      <c r="C5" s="52"/>
      <c r="D5" s="98"/>
      <c r="E5" s="98"/>
      <c r="F5" s="26"/>
      <c r="G5" s="27" t="s">
        <v>40</v>
      </c>
      <c r="H5" s="27" t="s">
        <v>40</v>
      </c>
      <c r="I5" s="27" t="s">
        <v>41</v>
      </c>
      <c r="J5" s="27" t="s">
        <v>40</v>
      </c>
      <c r="K5" s="27" t="s">
        <v>42</v>
      </c>
    </row>
    <row r="6" spans="1:11" ht="12.75" customHeight="1">
      <c r="A6" s="45"/>
      <c r="B6" s="45"/>
      <c r="C6" s="45"/>
      <c r="D6" s="53" t="s">
        <v>43</v>
      </c>
      <c r="E6" s="32" t="s">
        <v>43</v>
      </c>
      <c r="F6" s="32" t="s">
        <v>0</v>
      </c>
      <c r="G6" s="32" t="s">
        <v>11</v>
      </c>
      <c r="H6" s="32" t="s">
        <v>11</v>
      </c>
      <c r="I6" s="32" t="s">
        <v>11</v>
      </c>
      <c r="J6" s="32" t="s">
        <v>11</v>
      </c>
      <c r="K6" s="32" t="s">
        <v>11</v>
      </c>
    </row>
    <row r="7" spans="1:11" ht="15" customHeight="1">
      <c r="A7" s="54" t="s">
        <v>75</v>
      </c>
      <c r="B7" s="55">
        <v>21</v>
      </c>
      <c r="C7" s="56" t="s">
        <v>2</v>
      </c>
      <c r="D7" s="71">
        <v>15</v>
      </c>
      <c r="E7" s="72">
        <v>19</v>
      </c>
      <c r="F7" s="72">
        <v>1074</v>
      </c>
      <c r="G7" s="72">
        <v>63</v>
      </c>
      <c r="H7" s="72">
        <v>10</v>
      </c>
      <c r="I7" s="72">
        <v>5</v>
      </c>
      <c r="J7" s="72">
        <v>49</v>
      </c>
      <c r="K7" s="72">
        <v>11</v>
      </c>
    </row>
    <row r="8" spans="1:11" ht="15" customHeight="1">
      <c r="A8" s="57"/>
      <c r="B8" s="55">
        <v>22</v>
      </c>
      <c r="C8" s="57"/>
      <c r="D8" s="71">
        <v>15</v>
      </c>
      <c r="E8" s="72">
        <v>19</v>
      </c>
      <c r="F8" s="72">
        <v>1068</v>
      </c>
      <c r="G8" s="72">
        <v>61</v>
      </c>
      <c r="H8" s="72">
        <v>10</v>
      </c>
      <c r="I8" s="72">
        <v>5</v>
      </c>
      <c r="J8" s="72">
        <v>49</v>
      </c>
      <c r="K8" s="72">
        <v>11</v>
      </c>
    </row>
    <row r="9" spans="2:11" ht="15" customHeight="1">
      <c r="B9" s="55">
        <v>23</v>
      </c>
      <c r="D9" s="18">
        <v>15</v>
      </c>
      <c r="E9" s="45">
        <v>19</v>
      </c>
      <c r="F9" s="84" t="s">
        <v>80</v>
      </c>
      <c r="G9" s="45">
        <v>61</v>
      </c>
      <c r="H9" s="84" t="s">
        <v>84</v>
      </c>
      <c r="I9" s="45">
        <v>5</v>
      </c>
      <c r="J9" s="45">
        <v>49</v>
      </c>
      <c r="K9" s="45">
        <v>11</v>
      </c>
    </row>
    <row r="10" spans="2:11" ht="15" customHeight="1">
      <c r="B10" s="55">
        <v>24</v>
      </c>
      <c r="D10" s="85">
        <v>15</v>
      </c>
      <c r="E10" s="86">
        <v>19</v>
      </c>
      <c r="F10" s="86">
        <v>1072</v>
      </c>
      <c r="G10" s="86">
        <v>61</v>
      </c>
      <c r="H10" s="84" t="s">
        <v>81</v>
      </c>
      <c r="I10" s="86">
        <v>5</v>
      </c>
      <c r="J10" s="88" t="s">
        <v>82</v>
      </c>
      <c r="K10" s="86">
        <v>11</v>
      </c>
    </row>
    <row r="11" spans="2:11" s="58" customFormat="1" ht="15" customHeight="1">
      <c r="B11" s="61">
        <v>25</v>
      </c>
      <c r="D11" s="67">
        <v>15</v>
      </c>
      <c r="E11" s="68">
        <v>19</v>
      </c>
      <c r="F11" s="87" t="s">
        <v>77</v>
      </c>
      <c r="G11" s="68">
        <v>62</v>
      </c>
      <c r="H11" s="68">
        <v>9</v>
      </c>
      <c r="I11" s="68">
        <v>5</v>
      </c>
      <c r="J11" s="68">
        <v>50</v>
      </c>
      <c r="K11" s="68">
        <v>11</v>
      </c>
    </row>
    <row r="12" spans="1:11" ht="9" customHeight="1">
      <c r="A12" s="56"/>
      <c r="B12" s="56"/>
      <c r="C12" s="56"/>
      <c r="D12" s="71"/>
      <c r="E12" s="73"/>
      <c r="F12" s="73"/>
      <c r="G12" s="73"/>
      <c r="H12" s="73"/>
      <c r="I12" s="73"/>
      <c r="J12" s="73"/>
      <c r="K12" s="73"/>
    </row>
    <row r="13" spans="1:11" ht="15" customHeight="1">
      <c r="A13" s="56" t="s">
        <v>44</v>
      </c>
      <c r="B13" s="56"/>
      <c r="C13" s="56"/>
      <c r="D13" s="71">
        <v>6</v>
      </c>
      <c r="E13" s="73">
        <v>7</v>
      </c>
      <c r="F13" s="73">
        <v>436</v>
      </c>
      <c r="G13" s="73">
        <v>25</v>
      </c>
      <c r="H13" s="73">
        <v>3</v>
      </c>
      <c r="I13" s="78">
        <v>2</v>
      </c>
      <c r="J13" s="73">
        <v>18</v>
      </c>
      <c r="K13" s="73">
        <v>6</v>
      </c>
    </row>
    <row r="14" spans="1:11" ht="15" customHeight="1">
      <c r="A14" s="56" t="s">
        <v>45</v>
      </c>
      <c r="B14" s="56"/>
      <c r="C14" s="56"/>
      <c r="D14" s="71">
        <v>1</v>
      </c>
      <c r="E14" s="73">
        <v>3</v>
      </c>
      <c r="F14" s="73">
        <v>86</v>
      </c>
      <c r="G14" s="73">
        <v>6</v>
      </c>
      <c r="H14" s="73">
        <v>1</v>
      </c>
      <c r="I14" s="78">
        <v>1</v>
      </c>
      <c r="J14" s="73">
        <v>6</v>
      </c>
      <c r="K14" s="73">
        <v>1</v>
      </c>
    </row>
    <row r="15" spans="1:11" ht="15" customHeight="1">
      <c r="A15" s="56" t="s">
        <v>57</v>
      </c>
      <c r="B15" s="56"/>
      <c r="C15" s="56"/>
      <c r="D15" s="71">
        <v>1</v>
      </c>
      <c r="E15" s="73">
        <v>5</v>
      </c>
      <c r="F15" s="73">
        <v>174</v>
      </c>
      <c r="G15" s="73">
        <v>9</v>
      </c>
      <c r="H15" s="72">
        <v>2</v>
      </c>
      <c r="I15" s="78">
        <v>1</v>
      </c>
      <c r="J15" s="73">
        <v>8</v>
      </c>
      <c r="K15" s="73">
        <v>1</v>
      </c>
    </row>
    <row r="16" spans="1:11" ht="15" customHeight="1" hidden="1">
      <c r="A16" s="56" t="s">
        <v>46</v>
      </c>
      <c r="B16" s="56"/>
      <c r="C16" s="56"/>
      <c r="D16" s="71"/>
      <c r="E16" s="73"/>
      <c r="F16" s="73"/>
      <c r="G16" s="73"/>
      <c r="H16" s="60"/>
      <c r="I16" s="60"/>
      <c r="J16" s="73"/>
      <c r="K16" s="73"/>
    </row>
    <row r="17" spans="1:11" ht="15" customHeight="1">
      <c r="A17" s="56" t="s">
        <v>58</v>
      </c>
      <c r="B17" s="56"/>
      <c r="C17" s="56"/>
      <c r="D17" s="71">
        <v>1</v>
      </c>
      <c r="E17" s="64" t="s">
        <v>60</v>
      </c>
      <c r="F17" s="73">
        <v>40</v>
      </c>
      <c r="G17" s="73">
        <v>3</v>
      </c>
      <c r="H17" s="64" t="s">
        <v>60</v>
      </c>
      <c r="I17" s="64" t="s">
        <v>60</v>
      </c>
      <c r="J17" s="73">
        <v>3</v>
      </c>
      <c r="K17" s="73">
        <v>1</v>
      </c>
    </row>
    <row r="18" spans="1:11" ht="15" customHeight="1">
      <c r="A18" s="56" t="s">
        <v>47</v>
      </c>
      <c r="B18" s="56"/>
      <c r="C18" s="56"/>
      <c r="D18" s="71">
        <v>2</v>
      </c>
      <c r="E18" s="79">
        <v>1</v>
      </c>
      <c r="F18" s="72">
        <v>129</v>
      </c>
      <c r="G18" s="72">
        <v>6</v>
      </c>
      <c r="H18" s="79">
        <v>1</v>
      </c>
      <c r="I18" s="79">
        <v>1</v>
      </c>
      <c r="J18" s="73">
        <v>6</v>
      </c>
      <c r="K18" s="73">
        <v>1</v>
      </c>
    </row>
    <row r="19" spans="1:11" ht="15" customHeight="1" thickBot="1">
      <c r="A19" s="59" t="s">
        <v>48</v>
      </c>
      <c r="B19" s="59"/>
      <c r="C19" s="59"/>
      <c r="D19" s="80">
        <v>4</v>
      </c>
      <c r="E19" s="81">
        <v>3</v>
      </c>
      <c r="F19" s="81">
        <v>213</v>
      </c>
      <c r="G19" s="81">
        <v>13</v>
      </c>
      <c r="H19" s="81">
        <v>2</v>
      </c>
      <c r="I19" s="66" t="s">
        <v>60</v>
      </c>
      <c r="J19" s="81">
        <v>9</v>
      </c>
      <c r="K19" s="81">
        <v>1</v>
      </c>
    </row>
    <row r="20" spans="1:11" ht="12.75" customHeight="1">
      <c r="A20" s="46" t="s">
        <v>56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ht="12">
      <c r="A21" s="30" t="s">
        <v>59</v>
      </c>
    </row>
    <row r="22" ht="12">
      <c r="A22" s="30" t="s">
        <v>85</v>
      </c>
    </row>
    <row r="37" ht="3.75" customHeight="1"/>
    <row r="54" ht="27.75" customHeight="1"/>
  </sheetData>
  <sheetProtection/>
  <mergeCells count="2">
    <mergeCell ref="D4:D5"/>
    <mergeCell ref="E4:E5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2015-01-06T02:26:31Z</dcterms:modified>
  <cp:category/>
  <cp:version/>
  <cp:contentType/>
  <cp:contentStatus/>
</cp:coreProperties>
</file>