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300" windowWidth="11910" windowHeight="9165" activeTab="0"/>
  </bookViews>
  <sheets>
    <sheet name="全国1 " sheetId="1" r:id="rId1"/>
    <sheet name="全国1  (2)" sheetId="2" state="hidden" r:id="rId2"/>
    <sheet name="全国2" sheetId="3" r:id="rId3"/>
    <sheet name="全国2 (2)" sheetId="4" state="hidden" r:id="rId4"/>
    <sheet name="全国3 " sheetId="5" r:id="rId5"/>
    <sheet name="全国3  (2)" sheetId="6" state="hidden" r:id="rId6"/>
    <sheet name="全国4 " sheetId="7" r:id="rId7"/>
    <sheet name="全国4  (2)" sheetId="8" state="hidden" r:id="rId8"/>
    <sheet name="全国5 " sheetId="9" r:id="rId9"/>
    <sheet name="全国5  (3)" sheetId="10" state="hidden" r:id="rId10"/>
    <sheet name="全国5  (2)" sheetId="11" state="hidden" r:id="rId11"/>
    <sheet name="全国6 " sheetId="12" r:id="rId12"/>
    <sheet name="全国6  (2)" sheetId="13" state="hidden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xlfn.RANK.EQ" hidden="1">#NAME?</definedName>
    <definedName name="COLNUM">#REF!</definedName>
    <definedName name="COLNUM2" localSheetId="0">#REF!</definedName>
    <definedName name="COLNUM2" localSheetId="1">#REF!</definedName>
    <definedName name="COLNUM2">#REF!</definedName>
    <definedName name="COLSZ">#REF!</definedName>
    <definedName name="COLSZ2" localSheetId="0">#REF!</definedName>
    <definedName name="COLSZ2" localSheetId="1">#REF!</definedName>
    <definedName name="COLSZ2">#REF!</definedName>
    <definedName name="GGG" localSheetId="0">'[3]漁労体数等検討表'!#REF!</definedName>
    <definedName name="GGG" localSheetId="1">'[3]漁労体数等検討表'!#REF!</definedName>
    <definedName name="GGG" localSheetId="2">'[3]漁労体数等検討表'!#REF!</definedName>
    <definedName name="GGG" localSheetId="3">'[3]漁労体数等検討表'!#REF!</definedName>
    <definedName name="GGG" localSheetId="4">'[3]漁労体数等検討表'!#REF!</definedName>
    <definedName name="GGG" localSheetId="5">'[3]漁労体数等検討表'!#REF!</definedName>
    <definedName name="GGG" localSheetId="6">'[3]漁労体数等検討表'!#REF!</definedName>
    <definedName name="GGG" localSheetId="7">'[3]漁労体数等検討表'!#REF!</definedName>
    <definedName name="GGG" localSheetId="8">'[3]漁労体数等検討表'!#REF!</definedName>
    <definedName name="GGG" localSheetId="10">'[3]漁労体数等検討表'!#REF!</definedName>
    <definedName name="GGG" localSheetId="9">'[3]漁労体数等検討表'!#REF!</definedName>
    <definedName name="GGG" localSheetId="11">'[3]漁労体数等検討表'!#REF!</definedName>
    <definedName name="GGG" localSheetId="12">'[3]漁労体数等検討表'!#REF!</definedName>
    <definedName name="GGG">'[3]漁労体数等検討表'!#REF!</definedName>
    <definedName name="GROUPCD" localSheetId="0">'[3]漁労体数等検討表'!#REF!</definedName>
    <definedName name="GROUPCD" localSheetId="1">'[3]漁労体数等検討表'!#REF!</definedName>
    <definedName name="GROUPCD" localSheetId="2">'[3]漁労体数等検討表'!#REF!</definedName>
    <definedName name="GROUPCD" localSheetId="3">'[3]漁労体数等検討表'!#REF!</definedName>
    <definedName name="GROUPCD" localSheetId="4">'[3]漁労体数等検討表'!#REF!</definedName>
    <definedName name="GROUPCD" localSheetId="5">'[3]漁労体数等検討表'!#REF!</definedName>
    <definedName name="GROUPCD" localSheetId="6">'[3]漁労体数等検討表'!#REF!</definedName>
    <definedName name="GROUPCD" localSheetId="7">'[3]漁労体数等検討表'!#REF!</definedName>
    <definedName name="GROUPCD" localSheetId="8">'[3]漁労体数等検討表'!#REF!</definedName>
    <definedName name="GROUPCD" localSheetId="10">'[3]漁労体数等検討表'!#REF!</definedName>
    <definedName name="GROUPCD" localSheetId="9">'[3]漁労体数等検討表'!#REF!</definedName>
    <definedName name="GROUPCD" localSheetId="11">'[3]漁労体数等検討表'!#REF!</definedName>
    <definedName name="GROUPCD" localSheetId="12">'[3]漁労体数等検討表'!#REF!</definedName>
    <definedName name="GROUPCD">'[3]漁労体数等検討表'!#REF!</definedName>
    <definedName name="NEN" localSheetId="0">'[3]収獲量検討表'!#REF!</definedName>
    <definedName name="NEN" localSheetId="1">'[3]収獲量検討表'!#REF!</definedName>
    <definedName name="NEN" localSheetId="2">'[3]収獲量検討表'!#REF!</definedName>
    <definedName name="NEN" localSheetId="3">'[3]収獲量検討表'!#REF!</definedName>
    <definedName name="NEN" localSheetId="4">'[3]収獲量検討表'!#REF!</definedName>
    <definedName name="NEN" localSheetId="5">'[3]収獲量検討表'!#REF!</definedName>
    <definedName name="NEN" localSheetId="6">'[3]収獲量検討表'!#REF!</definedName>
    <definedName name="NEN" localSheetId="7">'[3]収獲量検討表'!#REF!</definedName>
    <definedName name="NEN" localSheetId="8">'[3]収獲量検討表'!#REF!</definedName>
    <definedName name="NEN" localSheetId="10">'[3]収獲量検討表'!#REF!</definedName>
    <definedName name="NEN" localSheetId="9">'[3]収獲量検討表'!#REF!</definedName>
    <definedName name="NEN" localSheetId="11">'[3]収獲量検討表'!#REF!</definedName>
    <definedName name="NEN" localSheetId="12">'[3]収獲量検討表'!#REF!</definedName>
    <definedName name="NEN">'[3]収獲量検討表'!#REF!</definedName>
    <definedName name="PKNUM">#REF!</definedName>
    <definedName name="PKSZ">#REF!</definedName>
    <definedName name="PKSZ2" localSheetId="0">#REF!</definedName>
    <definedName name="PKSZ2" localSheetId="1">#REF!</definedName>
    <definedName name="PKSZ2">#REF!</definedName>
    <definedName name="_xlnm.Print_Area" localSheetId="0">'全国1 '!$A$1:$AE$69</definedName>
    <definedName name="_xlnm.Print_Area" localSheetId="1">'全国1  (2)'!$A$1:$AE$69</definedName>
    <definedName name="_xlnm.Print_Area" localSheetId="2">'全国2'!$A$1:$AK$68</definedName>
    <definedName name="_xlnm.Print_Area" localSheetId="3">'全国2 (2)'!$A$1:$AK$68</definedName>
    <definedName name="_xlnm.Print_Area" localSheetId="4">'全国3 '!$A$1:$AC$66</definedName>
    <definedName name="_xlnm.Print_Area" localSheetId="5">'全国3  (2)'!$A$1:$AC$66</definedName>
    <definedName name="_xlnm.Print_Area" localSheetId="6">'全国4 '!$A$1:$AA$68</definedName>
    <definedName name="_xlnm.Print_Area" localSheetId="7">'全国4  (2)'!$A$1:$AA$68</definedName>
    <definedName name="_xlnm.Print_Area" localSheetId="8">'全国5 '!$A$1:$AA$67</definedName>
    <definedName name="_xlnm.Print_Area" localSheetId="10">'全国5  (2)'!$A$1:$AC$61</definedName>
    <definedName name="_xlnm.Print_Area" localSheetId="9">'全国5  (3)'!$A$1:$AA$67</definedName>
    <definedName name="wrn.toukei." localSheetId="0" hidden="1">{#N/A,#N/A,FALSE,"312"}</definedName>
    <definedName name="wrn.toukei." localSheetId="1" hidden="1">{#N/A,#N/A,FALSE,"312"}</definedName>
    <definedName name="wrn.toukei." localSheetId="2" hidden="1">{#N/A,#N/A,FALSE,"312"}</definedName>
    <definedName name="wrn.toukei." localSheetId="3" hidden="1">{#N/A,#N/A,FALSE,"312"}</definedName>
    <definedName name="wrn.toukei." localSheetId="4" hidden="1">{#N/A,#N/A,FALSE,"312"}</definedName>
    <definedName name="wrn.toukei." localSheetId="5" hidden="1">{#N/A,#N/A,FALSE,"312"}</definedName>
    <definedName name="wrn.toukei." localSheetId="6" hidden="1">{#N/A,#N/A,FALSE,"312"}</definedName>
    <definedName name="wrn.toukei." localSheetId="7" hidden="1">{#N/A,#N/A,FALSE,"312"}</definedName>
    <definedName name="wrn.toukei." localSheetId="8" hidden="1">{#N/A,#N/A,FALSE,"312"}</definedName>
    <definedName name="wrn.toukei." localSheetId="10" hidden="1">{#N/A,#N/A,FALSE,"312"}</definedName>
    <definedName name="wrn.toukei." localSheetId="9" hidden="1">{#N/A,#N/A,FALSE,"312"}</definedName>
    <definedName name="wrn.toukei." localSheetId="11" hidden="1">{#N/A,#N/A,FALSE,"312"}</definedName>
    <definedName name="wrn.toukei." localSheetId="12" hidden="1">{#N/A,#N/A,FALSE,"312"}</definedName>
    <definedName name="wrn.toukei." hidden="1">{#N/A,#N/A,FALSE,"312"}</definedName>
    <definedName name="有田">'[4]Sheet1'!$C$36</definedName>
  </definedNames>
  <calcPr fullCalcOnLoad="1"/>
</workbook>
</file>

<file path=xl/sharedStrings.xml><?xml version="1.0" encoding="utf-8"?>
<sst xmlns="http://schemas.openxmlformats.org/spreadsheetml/2006/main" count="2032" uniqueCount="307">
  <si>
    <t>都道府県</t>
  </si>
  <si>
    <t>順位</t>
  </si>
  <si>
    <t>人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</si>
  <si>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</si>
  <si>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</si>
  <si>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</si>
  <si>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</si>
  <si>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</si>
  <si>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</si>
  <si>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</si>
  <si>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</si>
  <si>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</si>
  <si>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</si>
  <si>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</si>
  <si>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</si>
  <si>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</si>
  <si>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</si>
  <si>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</si>
  <si>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</si>
  <si>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</si>
  <si>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</si>
  <si>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</si>
  <si>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</si>
  <si>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</si>
  <si>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</si>
  <si>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</si>
  <si>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</si>
  <si>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</si>
  <si>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</si>
  <si>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</si>
  <si>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</si>
  <si>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</si>
  <si>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</si>
  <si>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</si>
  <si>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</si>
  <si>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</si>
  <si>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</si>
  <si>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</si>
  <si>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</si>
  <si>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</si>
  <si>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</si>
  <si>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</si>
  <si>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</si>
  <si>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</si>
  <si>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</si>
  <si>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</si>
  <si>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</si>
  <si>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</si>
  <si>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</si>
  <si>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</si>
  <si>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</si>
  <si>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百万円</t>
  </si>
  <si>
    <t>%</t>
  </si>
  <si>
    <t>都 道 府 県</t>
  </si>
  <si>
    <t>全国</t>
  </si>
  <si>
    <t>全　　国　　か　　ら　　み　　た</t>
  </si>
  <si>
    <r>
      <t>　　佐　　賀　　県</t>
    </r>
    <r>
      <rPr>
        <sz val="12"/>
        <rFont val="ＭＳ 明朝"/>
        <family val="1"/>
      </rPr>
      <t xml:space="preserve"> （続 き）</t>
    </r>
  </si>
  <si>
    <t>財政（普通会計決算）</t>
  </si>
  <si>
    <t>衛     生</t>
  </si>
  <si>
    <t>教　　　　育</t>
  </si>
  <si>
    <t>歳入総額</t>
  </si>
  <si>
    <t>歳出総額</t>
  </si>
  <si>
    <t>水道普及率</t>
  </si>
  <si>
    <t>小学校児童数</t>
  </si>
  <si>
    <t>中学校生徒数</t>
  </si>
  <si>
    <t>高等学校生徒数</t>
  </si>
  <si>
    <t>千円</t>
  </si>
  <si>
    <t>‰</t>
  </si>
  <si>
    <t>県民経済計算</t>
  </si>
  <si>
    <t>県内総生産</t>
  </si>
  <si>
    <r>
      <t xml:space="preserve">医　師　数
</t>
    </r>
    <r>
      <rPr>
        <sz val="8"/>
        <rFont val="ＭＳ 明朝"/>
        <family val="1"/>
      </rPr>
      <t>人口10万対</t>
    </r>
  </si>
  <si>
    <r>
      <t xml:space="preserve">病　院　数
</t>
    </r>
    <r>
      <rPr>
        <sz val="8"/>
        <rFont val="ＭＳ 明朝"/>
        <family val="1"/>
      </rPr>
      <t>人口10万対</t>
    </r>
  </si>
  <si>
    <r>
      <t xml:space="preserve">一　般　診
療　所　数
</t>
    </r>
    <r>
      <rPr>
        <sz val="8"/>
        <rFont val="ＭＳ 明朝"/>
        <family val="1"/>
      </rPr>
      <t>人口10万対</t>
    </r>
  </si>
  <si>
    <t>6. 水道普及率…厚生労働省健康局水道課調べ</t>
  </si>
  <si>
    <t>　   　　国内総生産及び1人当たり国民所得。</t>
  </si>
  <si>
    <t xml:space="preserve">      3. 生活保護率…厚生労働省大臣官房統計情報部「福祉行政報告例」</t>
  </si>
  <si>
    <t xml:space="preserve">      4. 医師数…厚生労働省大臣官房統計情報部「医師・歯科医師・薬剤師調査」(隔年）</t>
  </si>
  <si>
    <t>資料  1. 財政…総務省自治財政局「都道府県決算状況調」</t>
  </si>
  <si>
    <t>5. 病院数・一般診療所数 …厚生労働省大臣官房統計情報部「医療施設調査」</t>
  </si>
  <si>
    <t xml:space="preserve">7. 教育…文部科学省「学校基本調査報告書」。児童・生徒数は国立・公立・私立の合計である。 </t>
  </si>
  <si>
    <t xml:space="preserve"> ※端数を切り捨てているため、内訳と総数が一致しない</t>
  </si>
  <si>
    <t>5.自動車保有台数…国土交通省自動車交通局｢自動車保有車両数｣</t>
  </si>
  <si>
    <t xml:space="preserve">     2.陶磁器製和飲食器出荷額…経済産業省経済産業政策局調査統計部｢工業統計表｣。秘匿数値を除いて順位を付した。</t>
  </si>
  <si>
    <t>4.道路現況…国土交通省道路局｢道路統計年報｣。舗装率は簡易舗装を除く。</t>
  </si>
  <si>
    <t>資料 1.製造業…経済産業省経済産業政策局調査統計部｢工業統計表｣(従業者4人以上の事業所）</t>
  </si>
  <si>
    <t>X</t>
  </si>
  <si>
    <t>千台</t>
  </si>
  <si>
    <t>km</t>
  </si>
  <si>
    <t>万円</t>
  </si>
  <si>
    <t>㎡</t>
  </si>
  <si>
    <t>むね</t>
  </si>
  <si>
    <t>事業所</t>
  </si>
  <si>
    <t>自動車保有台数</t>
  </si>
  <si>
    <t>中央帯設置道路
実    延    長</t>
  </si>
  <si>
    <t>歩道設置道路
実   延   長</t>
  </si>
  <si>
    <t>舗 装 率</t>
  </si>
  <si>
    <t>整 備 率</t>
  </si>
  <si>
    <t>工事費予定額</t>
  </si>
  <si>
    <t>床面積の合計</t>
  </si>
  <si>
    <t>建築物の数</t>
  </si>
  <si>
    <t>従業者数</t>
  </si>
  <si>
    <t>事業所数</t>
  </si>
  <si>
    <t>道路現況 (一般国道･都道府県道･市町村道)</t>
  </si>
  <si>
    <t xml:space="preserve">  着  工  建  築  物</t>
  </si>
  <si>
    <t>陶磁器製
和飲食器
出 荷 額</t>
  </si>
  <si>
    <t xml:space="preserve">   製    造     業</t>
  </si>
  <si>
    <t>卸　売　業</t>
  </si>
  <si>
    <t>小　売　業</t>
  </si>
  <si>
    <t>消費者物価地域差指数</t>
  </si>
  <si>
    <t>家計消費支出</t>
  </si>
  <si>
    <t>事業所数</t>
  </si>
  <si>
    <t>年間販売額</t>
  </si>
  <si>
    <t>総合(持家の帰属家賃を除く)</t>
  </si>
  <si>
    <t>(総  合)</t>
  </si>
  <si>
    <t>(全世帯：1カ月平均)</t>
  </si>
  <si>
    <t>都道府県庁
所 在 都 市</t>
  </si>
  <si>
    <t>調査産業計</t>
  </si>
  <si>
    <t>製造業</t>
  </si>
  <si>
    <t>19.6.1</t>
  </si>
  <si>
    <t>18.4.1～
19.3.31</t>
  </si>
  <si>
    <t>円</t>
  </si>
  <si>
    <t>倍</t>
  </si>
  <si>
    <t>資料 1. 卸売業･小売業…経済産業省経済産業政策局調査統計部｢平成19年商業統計表｣</t>
  </si>
  <si>
    <t>3. 家計消費支出…総務省統計局「家計調査年報」(都道府県庁所在都市分)</t>
  </si>
  <si>
    <t>5. 有効求人倍率…厚生労働省職業安定局「労働市場年報」。有効求人数/有効求職数(学卒を除きパートを含む)</t>
  </si>
  <si>
    <t>全　　国　　か　　ら　　み　　た</t>
  </si>
  <si>
    <t>　　佐　　賀　　県</t>
  </si>
  <si>
    <t>土   地   及   び   人   口</t>
  </si>
  <si>
    <t xml:space="preserve">   農   林   水   産   業</t>
  </si>
  <si>
    <t>出 生 率
人口1000対</t>
  </si>
  <si>
    <t>就業人口
15歳以上</t>
  </si>
  <si>
    <t xml:space="preserve"> 土 地 面 積</t>
  </si>
  <si>
    <t xml:space="preserve"> 世 帯 数</t>
  </si>
  <si>
    <t>人  口</t>
  </si>
  <si>
    <t>人口密度</t>
  </si>
  <si>
    <t>耕地面積</t>
  </si>
  <si>
    <t>専   業</t>
  </si>
  <si>
    <t>第1種兼業</t>
  </si>
  <si>
    <t>k㎡</t>
  </si>
  <si>
    <t>世帯</t>
  </si>
  <si>
    <t>戸</t>
  </si>
  <si>
    <t>ha</t>
  </si>
  <si>
    <t>5. 出生率・死亡率…厚生労働省大臣官房統計情報部｢人口動態統計｣</t>
  </si>
  <si>
    <t>　　　　の合計は全国面積と一致しない。※1は総務省自治局の概数値。</t>
  </si>
  <si>
    <r>
      <t>全　国　か　ら　み　た　佐　賀　県</t>
    </r>
    <r>
      <rPr>
        <sz val="12"/>
        <rFont val="ＭＳ 明朝"/>
        <family val="1"/>
      </rPr>
      <t xml:space="preserve"> （続 き）</t>
    </r>
  </si>
  <si>
    <t>教　　　育（続き）</t>
  </si>
  <si>
    <t>火　　　災</t>
  </si>
  <si>
    <t>道路交通事故</t>
  </si>
  <si>
    <t>進路別卒業者</t>
  </si>
  <si>
    <t>中学校</t>
  </si>
  <si>
    <t>高等学校</t>
  </si>
  <si>
    <t>出火件数</t>
  </si>
  <si>
    <t>損害額</t>
  </si>
  <si>
    <t>発生件数</t>
  </si>
  <si>
    <t>死亡者数</t>
  </si>
  <si>
    <t>進学率</t>
  </si>
  <si>
    <t>就職率</t>
  </si>
  <si>
    <t>件</t>
  </si>
  <si>
    <t xml:space="preserve">資料  1. 教育…中学校,高等学校の進学率は,卒業者のうち,進学者及び就職進学者の占める割合を表す。 </t>
  </si>
  <si>
    <t xml:space="preserve">      3. 道路交通事故…県警察本部「交通さが」</t>
  </si>
  <si>
    <t>農　　　　　林　　　　　水　　　　　産　　　　　業</t>
  </si>
  <si>
    <t>耕地面積（続き）</t>
  </si>
  <si>
    <t>米(水･陸稲計)</t>
  </si>
  <si>
    <t>麦(四麦計)</t>
  </si>
  <si>
    <t>温州みかん</t>
  </si>
  <si>
    <t>れんこん</t>
  </si>
  <si>
    <t>たまねぎ</t>
  </si>
  <si>
    <t>農　　業
産 出 額</t>
  </si>
  <si>
    <t>林野面積</t>
  </si>
  <si>
    <t>生産量</t>
  </si>
  <si>
    <t>板のり収獲量</t>
  </si>
  <si>
    <t>田</t>
  </si>
  <si>
    <t>畑</t>
  </si>
  <si>
    <t>作付面積</t>
  </si>
  <si>
    <t>収穫量</t>
  </si>
  <si>
    <t>結果樹面積</t>
  </si>
  <si>
    <t>海面養殖</t>
  </si>
  <si>
    <t>t</t>
  </si>
  <si>
    <t>億円</t>
  </si>
  <si>
    <t>千枚</t>
  </si>
  <si>
    <t>…</t>
  </si>
  <si>
    <t>青森</t>
  </si>
  <si>
    <t>岩手</t>
  </si>
  <si>
    <t>宮城</t>
  </si>
  <si>
    <t>秋田</t>
  </si>
  <si>
    <t>山形</t>
  </si>
  <si>
    <t>福島</t>
  </si>
  <si>
    <t>茨城</t>
  </si>
  <si>
    <t>群馬</t>
  </si>
  <si>
    <t>埼玉</t>
  </si>
  <si>
    <t>千葉</t>
  </si>
  <si>
    <t>東京</t>
  </si>
  <si>
    <t>神奈川</t>
  </si>
  <si>
    <t>新潟</t>
  </si>
  <si>
    <t>富山</t>
  </si>
  <si>
    <t>福井</t>
  </si>
  <si>
    <t>山梨</t>
  </si>
  <si>
    <t>長野</t>
  </si>
  <si>
    <t>岐阜</t>
  </si>
  <si>
    <t>愛知</t>
  </si>
  <si>
    <t>三重</t>
  </si>
  <si>
    <t>滋賀</t>
  </si>
  <si>
    <t>京都</t>
  </si>
  <si>
    <t>大阪</t>
  </si>
  <si>
    <t>-</t>
  </si>
  <si>
    <t>兵庫</t>
  </si>
  <si>
    <t>和歌山</t>
  </si>
  <si>
    <t>鳥取</t>
  </si>
  <si>
    <t>島根</t>
  </si>
  <si>
    <t>岡山</t>
  </si>
  <si>
    <t>広島</t>
  </si>
  <si>
    <t>山口</t>
  </si>
  <si>
    <t>香川</t>
  </si>
  <si>
    <t>愛媛</t>
  </si>
  <si>
    <t>高知</t>
  </si>
  <si>
    <t>福岡</t>
  </si>
  <si>
    <t>佐賀</t>
  </si>
  <si>
    <t>x</t>
  </si>
  <si>
    <t>熊本</t>
  </si>
  <si>
    <t>大分</t>
  </si>
  <si>
    <t>宮崎</t>
  </si>
  <si>
    <t>鹿児島</t>
  </si>
  <si>
    <t>資料  1.  米・麦…農林水産省統計部「作物統計」</t>
  </si>
  <si>
    <t>4. 農業産出額…農林水産省統計部｢生産農業所得統計｣</t>
  </si>
  <si>
    <t>5. 林野面積…農林水産省｢2010年世界農林業センサス｣</t>
  </si>
  <si>
    <t>6. 漁獲量･板のり収獲量…農林水産省統計部｢海面漁業生産統計調査｣</t>
  </si>
  <si>
    <t>3. れんこん・たまねぎ…農林水産省統計部「野菜生産出荷統計」  れんこん…主産県調査であり、全国値は推定値である。</t>
  </si>
  <si>
    <t xml:space="preserve">      2.  温州みかん…農林水産省統計部「果樹生産出荷統計」。主産県調査であり、全国値は推定値である。</t>
  </si>
  <si>
    <t>9. 耕地面積…農林水産省統計部「耕地及び作付面積統計」</t>
  </si>
  <si>
    <t>8. 農家数…農林水産省統計部「2010年農林業センサス」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</si>
  <si>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</si>
  <si>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事 業 所</t>
  </si>
  <si>
    <t xml:space="preserve">  21.7.1</t>
  </si>
  <si>
    <t>7. 事業所…総務省統計局｢平成21年経済センサス-基礎調査｣</t>
  </si>
  <si>
    <t>※1</t>
  </si>
  <si>
    <t>4. 賃金…厚生労働省大臣官房統計情報部「毎月勤労統計調査年報」。常用労働者1人平均月間現金給与総額（事業所規模30人以上）。</t>
  </si>
  <si>
    <t xml:space="preserve">      2. 県民経済計算…内閣府経済社会総合研究所「県民経済計算年報」。全国値は、「国民経済計算年報（平成23年版）」による</t>
  </si>
  <si>
    <t>有効求人                                                                                                                      倍　　率</t>
  </si>
  <si>
    <t>23年</t>
  </si>
  <si>
    <t>資料 1. 土地面積…国土交通省国土地理院｢平成24年全国都道府県市区町村別面積調｣。境界未定は県計に含まないので、各都道府県面積</t>
  </si>
  <si>
    <t>51市＝100</t>
  </si>
  <si>
    <t>22.10.1</t>
  </si>
  <si>
    <t>6. 就業人口…総務省統計局｢平成22年国勢調査報告｣</t>
  </si>
  <si>
    <t xml:space="preserve"> 年間製造品
 出荷額等</t>
  </si>
  <si>
    <t>22.12.31</t>
  </si>
  <si>
    <t>22.1.1～22.12.31</t>
  </si>
  <si>
    <t>22年</t>
  </si>
  <si>
    <t>賃  　　金</t>
  </si>
  <si>
    <r>
      <t xml:space="preserve">死亡率
</t>
    </r>
    <r>
      <rPr>
        <sz val="8"/>
        <rFont val="ＭＳ 明朝"/>
        <family val="1"/>
      </rPr>
      <t>人口1000対</t>
    </r>
  </si>
  <si>
    <t>22.12.31</t>
  </si>
  <si>
    <t>23.10.1</t>
  </si>
  <si>
    <t xml:space="preserve">     3.着工建築物…国土交通省｢建築着工統計調査｣</t>
  </si>
  <si>
    <t>24.3.31</t>
  </si>
  <si>
    <t>実 延 長</t>
  </si>
  <si>
    <t>24.4.1</t>
  </si>
  <si>
    <t>24年</t>
  </si>
  <si>
    <t>総農家数</t>
  </si>
  <si>
    <t>販売農家</t>
  </si>
  <si>
    <t>22.2.1</t>
  </si>
  <si>
    <t>24.7.15</t>
  </si>
  <si>
    <t>全　　国　　か　　ら　　み　　た</t>
  </si>
  <si>
    <t>農   林   水   産   業</t>
  </si>
  <si>
    <t>海面漁業</t>
  </si>
  <si>
    <t>24.7.15</t>
  </si>
  <si>
    <t>24年産</t>
  </si>
  <si>
    <t>24年</t>
  </si>
  <si>
    <t>22.2.1</t>
  </si>
  <si>
    <t>24養殖年</t>
  </si>
  <si>
    <t>-</t>
  </si>
  <si>
    <t>24.3.31</t>
  </si>
  <si>
    <t>24年度</t>
  </si>
  <si>
    <t>24年度</t>
  </si>
  <si>
    <t>生活保護率
人口1000対</t>
  </si>
  <si>
    <t>24年度平均</t>
  </si>
  <si>
    <t>25.5.1</t>
  </si>
  <si>
    <t>順位</t>
  </si>
  <si>
    <t>25.3卒業</t>
  </si>
  <si>
    <t>24年</t>
  </si>
  <si>
    <t xml:space="preserve">      2. 火災…消防庁「消防白書」</t>
  </si>
  <si>
    <t>都道府県庁
所　在　市</t>
  </si>
  <si>
    <t>24年平均</t>
  </si>
  <si>
    <t>19.11</t>
  </si>
  <si>
    <t>24年</t>
  </si>
  <si>
    <t>2. 平成24年平均消費者物価地域差指数（51市平均=100）…総務省「消費者物価指数」より引用　※51市とは都道府県所在市（東京都については</t>
  </si>
  <si>
    <t>　 東京都区部）及び政令指定都市（川崎市、浜松市、堺市及び北九州市）のことである。　　「平成19年全国物価統計調査」（都道府県分）　　</t>
  </si>
  <si>
    <t>24.10.1</t>
  </si>
  <si>
    <t>25.3.31</t>
  </si>
  <si>
    <t>24.10.1</t>
  </si>
  <si>
    <t xml:space="preserve">     2. 世帯数…平成25年3月末日現在の「住民基本台帳」の数値。</t>
  </si>
  <si>
    <t xml:space="preserve">     3. 人口…総務省統計局「平成24年10月1日現在推計人口」による。</t>
  </si>
  <si>
    <t xml:space="preserve">     4. 人口密度…人口を土地面積で除して得た数値。</t>
  </si>
  <si>
    <t>24年</t>
  </si>
  <si>
    <t>1人当たり
県民所得</t>
  </si>
  <si>
    <t>22年度</t>
  </si>
  <si>
    <t>24年</t>
  </si>
  <si>
    <t>25.10.1</t>
  </si>
  <si>
    <t xml:space="preserve"> ※端数を四捨五入しているため、内訳と総数が一致しない</t>
  </si>
  <si>
    <t>24.12.31</t>
  </si>
  <si>
    <t>24.10.1</t>
  </si>
  <si>
    <t xml:space="preserve">     4. 人口密度…総面積1k㎡当たりの数値。</t>
  </si>
  <si>
    <t xml:space="preserve"> 年間製造品
 出荷額等</t>
  </si>
  <si>
    <t>22.12.31</t>
  </si>
  <si>
    <t>22.1.1～22.12.31</t>
  </si>
  <si>
    <t>22年</t>
  </si>
  <si>
    <t>24年</t>
  </si>
  <si>
    <t xml:space="preserve">      2. 県民経済計算…内閣府経済社会総合研究所「県民経済計算年報」。全国値は、「国民経済計算年報（平成24年版）」による</t>
  </si>
  <si>
    <t>　   　　国内総生産及び1人当たり国民所得。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</si>
</sst>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.0;[Red]\-#,##0.0"/>
    <numFmt numFmtId="179" formatCode="#,##0.0000;[Red]\-#,##0.0000"/>
    <numFmt numFmtId="180" formatCode="#\ ###\ ###\ ###"/>
    <numFmt numFmtId="181" formatCode="#\ ###\ ###.0"/>
    <numFmt numFmtId="182" formatCode="#\ ###\ ###.00"/>
    <numFmt numFmtId="183" formatCode="######\ ###\ ###.0"/>
    <numFmt numFmtId="184" formatCode="#\ ###\ ###\ ###.0"/>
    <numFmt numFmtId="185" formatCode="###\ ###.00"/>
    <numFmt numFmtId="186" formatCode="#,##0;\-#,##0;&quot;-&quot;"/>
    <numFmt numFmtId="187" formatCode="#,##0.000000;[Red]\-#,##0.000000"/>
    <numFmt numFmtId="188" formatCode="##.#"/>
    <numFmt numFmtId="189" formatCode="#.0\ ###\ ###"/>
    <numFmt numFmtId="190" formatCode="#.\ ###\ ###"/>
    <numFmt numFmtId="191" formatCode=".\ ###\ ;########"/>
    <numFmt numFmtId="192" formatCode=".\ ###\ ;####################################"/>
    <numFmt numFmtId="193" formatCode=".\ ##\ ;####################################"/>
    <numFmt numFmtId="194" formatCode=".\ #\ ;####################################"/>
    <numFmt numFmtId="195" formatCode="\ \ ;####################################"/>
    <numFmt numFmtId="196" formatCode=".\ ##\ ;####################################.0"/>
    <numFmt numFmtId="197" formatCode="0.00_);[Red]\(0.00\)"/>
    <numFmt numFmtId="198" formatCode="##\ ###\ ###.0"/>
    <numFmt numFmtId="199" formatCode="###\ ###\ ###.0"/>
    <numFmt numFmtId="200" formatCode="####\ ###\ ###.0"/>
    <numFmt numFmtId="201" formatCode="#####\ ###\ ###.0"/>
    <numFmt numFmtId="202" formatCode="#,##0_);[Red]\(#,##0\)"/>
    <numFmt numFmtId="203" formatCode="###,###,###,##0;&quot;-&quot;##,###,##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);\(#,##0\)"/>
    <numFmt numFmtId="209" formatCode="0_ "/>
    <numFmt numFmtId="210" formatCode="#,##0;0;&quot;－&quot;"/>
    <numFmt numFmtId="211" formatCode="#,##0.0;0;&quot;－&quot;"/>
    <numFmt numFmtId="212" formatCode="0.0_);[Red]\(0.0\)"/>
    <numFmt numFmtId="213" formatCode="_(* #,##0_);_(* \(#,##0\);_(* &quot;-&quot;_);_(@_)"/>
    <numFmt numFmtId="214" formatCode="_(&quot;$&quot;* #,##0.00_);_(&quot;$&quot;* \(#,##0.00\);_(&quot;$&quot;* &quot;-&quot;??_);_(@_)"/>
    <numFmt numFmtId="215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216" formatCode="#\ ###\ ##0\ ;&quot;△&quot;?\ ??0\ ;@\ "/>
    <numFmt numFmtId="217" formatCode="#\ ###\ ##0&quot; &quot;"/>
    <numFmt numFmtId="218" formatCode="#\ ##0"/>
    <numFmt numFmtId="219" formatCode="###\ ##0"/>
    <numFmt numFmtId="220" formatCode="#\ ##0;&quot;△&quot;?\ ??0"/>
    <numFmt numFmtId="221" formatCode="#\ ###\ ##0"/>
    <numFmt numFmtId="222" formatCode="\x\ "/>
    <numFmt numFmtId="223" formatCode="&quot;…&quot;\ "/>
    <numFmt numFmtId="224" formatCode="\-\ "/>
    <numFmt numFmtId="225" formatCode="0_);[Red]\(0\)"/>
    <numFmt numFmtId="226" formatCode="###,###,##0;\-##,###,##0"/>
    <numFmt numFmtId="227" formatCode="[&gt;0]#,##0.0,;&quot;-&quot;"/>
    <numFmt numFmtId="228" formatCode="#,##0.00_ "/>
    <numFmt numFmtId="229" formatCode="[&gt;0]#\ ##0.0,;&quot;-&quot;"/>
  </numFmts>
  <fonts count="46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"/>
      <color indexed="12"/>
      <name val="ＭＳ 明朝"/>
      <family val="1"/>
    </font>
    <font>
      <sz val="12"/>
      <name val="明朝"/>
      <family val="1"/>
    </font>
    <font>
      <u val="single"/>
      <sz val="10"/>
      <color indexed="36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Times New Roman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4"/>
      <name val="ＭＳ ・団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8.5"/>
      <name val="ＭＳ 明朝"/>
      <family val="1"/>
    </font>
    <font>
      <sz val="10"/>
      <name val="ＭＳ Ｐゴシック"/>
      <family val="3"/>
    </font>
    <font>
      <b/>
      <sz val="9.5"/>
      <name val="Courier"/>
      <family val="3"/>
    </font>
    <font>
      <sz val="9"/>
      <color indexed="10"/>
      <name val="ＭＳ 明朝"/>
      <family val="1"/>
    </font>
    <font>
      <sz val="8.5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86" fontId="1" fillId="0" borderId="0" applyFill="0" applyBorder="0" applyAlignment="0">
      <protection/>
    </xf>
    <xf numFmtId="0" fontId="32" fillId="0" borderId="0">
      <alignment horizontal="left"/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4" fontId="32" fillId="0" borderId="0">
      <alignment horizontal="right"/>
      <protection/>
    </xf>
    <xf numFmtId="4" fontId="33" fillId="0" borderId="0">
      <alignment horizontal="right"/>
      <protection/>
    </xf>
    <xf numFmtId="0" fontId="34" fillId="0" borderId="0">
      <alignment horizontal="left"/>
      <protection/>
    </xf>
    <xf numFmtId="0" fontId="35" fillId="0" borderId="0">
      <alignment horizontal="center"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3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0" fillId="0" borderId="5" applyNumberFormat="0" applyFill="0" applyAlignment="0" applyProtection="0"/>
    <xf numFmtId="0" fontId="21" fillId="3" borderId="0" applyNumberFormat="0" applyBorder="0" applyAlignment="0" applyProtection="0"/>
    <xf numFmtId="0" fontId="22" fillId="23" borderId="6" applyNumberFormat="0" applyAlignment="0" applyProtection="0"/>
    <xf numFmtId="0" fontId="23" fillId="0" borderId="0" applyNumberFormat="0" applyFill="0" applyBorder="0" applyAlignment="0" applyProtection="0"/>
    <xf numFmtId="4" fontId="36" fillId="0" borderId="0" applyFont="0" applyFill="0" applyBorder="0" applyAlignment="0" applyProtection="0"/>
    <xf numFmtId="213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23" borderId="11" applyNumberFormat="0" applyAlignment="0" applyProtection="0"/>
    <xf numFmtId="0" fontId="29" fillId="0" borderId="0" applyNumberFormat="0" applyFill="0" applyBorder="0" applyAlignment="0" applyProtection="0"/>
    <xf numFmtId="214" fontId="3" fillId="0" borderId="0" applyFont="0" applyFill="0" applyBorder="0" applyAlignment="0" applyProtection="0"/>
    <xf numFmtId="215" fontId="36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6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7" fillId="0" borderId="0">
      <alignment/>
      <protection/>
    </xf>
    <xf numFmtId="0" fontId="31" fillId="4" borderId="0" applyNumberFormat="0" applyBorder="0" applyAlignment="0" applyProtection="0"/>
  </cellStyleXfs>
  <cellXfs count="708">
    <xf numFmtId="0" fontId="0" fillId="0" borderId="0" xfId="0" applyAlignment="1">
      <alignment/>
    </xf>
    <xf numFmtId="176" fontId="11" fillId="0" borderId="0" xfId="60" applyNumberFormat="1" applyFont="1" applyFill="1" applyAlignment="1">
      <alignment/>
    </xf>
    <xf numFmtId="0" fontId="11" fillId="0" borderId="0" xfId="75" applyFont="1" applyFill="1" applyBorder="1">
      <alignment/>
      <protection/>
    </xf>
    <xf numFmtId="38" fontId="8" fillId="0" borderId="0" xfId="60" applyFont="1" applyFill="1" applyAlignment="1">
      <alignment/>
    </xf>
    <xf numFmtId="38" fontId="12" fillId="0" borderId="0" xfId="60" applyFont="1" applyFill="1" applyBorder="1" applyAlignment="1">
      <alignment/>
    </xf>
    <xf numFmtId="38" fontId="8" fillId="0" borderId="0" xfId="60" applyFont="1" applyFill="1" applyBorder="1" applyAlignment="1">
      <alignment/>
    </xf>
    <xf numFmtId="0" fontId="12" fillId="0" borderId="0" xfId="75" applyFont="1" applyFill="1">
      <alignment/>
      <protection/>
    </xf>
    <xf numFmtId="176" fontId="11" fillId="0" borderId="0" xfId="75" applyNumberFormat="1" applyFont="1" applyFill="1">
      <alignment/>
      <protection/>
    </xf>
    <xf numFmtId="0" fontId="11" fillId="0" borderId="0" xfId="75" applyNumberFormat="1" applyFont="1" applyFill="1">
      <alignment/>
      <protection/>
    </xf>
    <xf numFmtId="0" fontId="11" fillId="0" borderId="0" xfId="75" applyNumberFormat="1" applyFont="1" applyFill="1" applyBorder="1">
      <alignment/>
      <protection/>
    </xf>
    <xf numFmtId="0" fontId="11" fillId="0" borderId="0" xfId="75" applyFont="1" applyFill="1">
      <alignment/>
      <protection/>
    </xf>
    <xf numFmtId="0" fontId="12" fillId="0" borderId="0" xfId="75" applyFont="1" applyFill="1" applyAlignment="1" quotePrefix="1">
      <alignment horizontal="left"/>
      <protection/>
    </xf>
    <xf numFmtId="38" fontId="11" fillId="0" borderId="0" xfId="60" applyFont="1" applyFill="1" applyAlignment="1">
      <alignment/>
    </xf>
    <xf numFmtId="38" fontId="11" fillId="0" borderId="12" xfId="60" applyFont="1" applyFill="1" applyBorder="1" applyAlignment="1">
      <alignment horizontal="distributed"/>
    </xf>
    <xf numFmtId="38" fontId="13" fillId="0" borderId="0" xfId="60" applyFont="1" applyFill="1" applyAlignment="1">
      <alignment/>
    </xf>
    <xf numFmtId="38" fontId="13" fillId="0" borderId="12" xfId="60" applyFont="1" applyFill="1" applyBorder="1" applyAlignment="1">
      <alignment horizontal="distributed"/>
    </xf>
    <xf numFmtId="38" fontId="11" fillId="0" borderId="13" xfId="60" applyFont="1" applyFill="1" applyBorder="1" applyAlignment="1">
      <alignment/>
    </xf>
    <xf numFmtId="38" fontId="11" fillId="0" borderId="14" xfId="60" applyFont="1" applyFill="1" applyBorder="1" applyAlignment="1">
      <alignment horizontal="distributed"/>
    </xf>
    <xf numFmtId="0" fontId="9" fillId="0" borderId="0" xfId="75" applyNumberFormat="1" applyFont="1" applyFill="1" applyBorder="1" applyAlignment="1">
      <alignment horizontal="right"/>
      <protection/>
    </xf>
    <xf numFmtId="0" fontId="9" fillId="0" borderId="0" xfId="75" applyFont="1" applyFill="1">
      <alignment/>
      <protection/>
    </xf>
    <xf numFmtId="38" fontId="11" fillId="0" borderId="15" xfId="60" applyFont="1" applyFill="1" applyBorder="1" applyAlignment="1">
      <alignment/>
    </xf>
    <xf numFmtId="38" fontId="11" fillId="0" borderId="16" xfId="60" applyFont="1" applyFill="1" applyBorder="1" applyAlignment="1">
      <alignment horizontal="center"/>
    </xf>
    <xf numFmtId="38" fontId="11" fillId="0" borderId="17" xfId="60" applyFont="1" applyFill="1" applyBorder="1" applyAlignment="1">
      <alignment vertical="center"/>
    </xf>
    <xf numFmtId="38" fontId="11" fillId="0" borderId="0" xfId="60" applyFont="1" applyFill="1" applyAlignment="1">
      <alignment horizontal="left"/>
    </xf>
    <xf numFmtId="176" fontId="11" fillId="0" borderId="0" xfId="60" applyNumberFormat="1" applyFont="1" applyFill="1" applyBorder="1" applyAlignment="1">
      <alignment/>
    </xf>
    <xf numFmtId="38" fontId="11" fillId="0" borderId="16" xfId="60" applyFont="1" applyFill="1" applyBorder="1" applyAlignment="1">
      <alignment horizontal="left"/>
    </xf>
    <xf numFmtId="38" fontId="11" fillId="0" borderId="16" xfId="60" applyFont="1" applyFill="1" applyBorder="1" applyAlignment="1">
      <alignment/>
    </xf>
    <xf numFmtId="176" fontId="13" fillId="0" borderId="0" xfId="60" applyNumberFormat="1" applyFont="1" applyFill="1" applyAlignment="1">
      <alignment/>
    </xf>
    <xf numFmtId="38" fontId="13" fillId="0" borderId="16" xfId="60" applyFont="1" applyFill="1" applyBorder="1" applyAlignment="1">
      <alignment/>
    </xf>
    <xf numFmtId="176" fontId="11" fillId="0" borderId="13" xfId="60" applyNumberFormat="1" applyFont="1" applyFill="1" applyBorder="1" applyAlignment="1">
      <alignment/>
    </xf>
    <xf numFmtId="38" fontId="11" fillId="0" borderId="18" xfId="60" applyFont="1" applyFill="1" applyBorder="1" applyAlignment="1">
      <alignment/>
    </xf>
    <xf numFmtId="38" fontId="8" fillId="0" borderId="15" xfId="60" applyFont="1" applyFill="1" applyBorder="1" applyAlignment="1">
      <alignment/>
    </xf>
    <xf numFmtId="0" fontId="11" fillId="0" borderId="19" xfId="75" applyFont="1" applyFill="1" applyBorder="1" applyAlignment="1">
      <alignment horizontal="centerContinuous" vertical="center" wrapText="1"/>
      <protection/>
    </xf>
    <xf numFmtId="0" fontId="11" fillId="0" borderId="19" xfId="75" applyFont="1" applyFill="1" applyBorder="1" applyAlignment="1">
      <alignment horizontal="centerContinuous" vertical="center"/>
      <protection/>
    </xf>
    <xf numFmtId="38" fontId="12" fillId="0" borderId="12" xfId="60" applyFont="1" applyFill="1" applyBorder="1" applyAlignment="1">
      <alignment horizontal="left"/>
    </xf>
    <xf numFmtId="38" fontId="12" fillId="0" borderId="20" xfId="60" applyFont="1" applyFill="1" applyBorder="1" applyAlignment="1">
      <alignment/>
    </xf>
    <xf numFmtId="38" fontId="11" fillId="0" borderId="21" xfId="60" applyFont="1" applyFill="1" applyBorder="1" applyAlignment="1">
      <alignment horizontal="left" vertical="center"/>
    </xf>
    <xf numFmtId="0" fontId="11" fillId="0" borderId="19" xfId="75" applyFont="1" applyFill="1" applyBorder="1" applyAlignment="1">
      <alignment horizontal="center" vertical="center" shrinkToFit="1"/>
      <protection/>
    </xf>
    <xf numFmtId="0" fontId="11" fillId="0" borderId="19" xfId="75" applyNumberFormat="1" applyFont="1" applyFill="1" applyBorder="1" applyAlignment="1">
      <alignment horizontal="center" vertical="center" shrinkToFit="1"/>
      <protection/>
    </xf>
    <xf numFmtId="0" fontId="11" fillId="0" borderId="19" xfId="75" applyFont="1" applyFill="1" applyBorder="1" applyAlignment="1" quotePrefix="1">
      <alignment horizontal="center" vertical="center" shrinkToFit="1"/>
      <protection/>
    </xf>
    <xf numFmtId="176" fontId="12" fillId="0" borderId="0" xfId="75" applyNumberFormat="1" applyFont="1" applyFill="1" applyAlignment="1">
      <alignment horizontal="right"/>
      <protection/>
    </xf>
    <xf numFmtId="0" fontId="12" fillId="0" borderId="0" xfId="75" applyNumberFormat="1" applyFont="1" applyFill="1">
      <alignment/>
      <protection/>
    </xf>
    <xf numFmtId="176" fontId="13" fillId="0" borderId="0" xfId="75" applyNumberFormat="1" applyFont="1" applyFill="1">
      <alignment/>
      <protection/>
    </xf>
    <xf numFmtId="0" fontId="13" fillId="0" borderId="0" xfId="75" applyNumberFormat="1" applyFont="1" applyFill="1">
      <alignment/>
      <protection/>
    </xf>
    <xf numFmtId="176" fontId="11" fillId="0" borderId="13" xfId="75" applyNumberFormat="1" applyFont="1" applyFill="1" applyBorder="1">
      <alignment/>
      <protection/>
    </xf>
    <xf numFmtId="0" fontId="11" fillId="0" borderId="13" xfId="75" applyNumberFormat="1" applyFont="1" applyFill="1" applyBorder="1">
      <alignment/>
      <protection/>
    </xf>
    <xf numFmtId="38" fontId="11" fillId="0" borderId="22" xfId="60" applyFont="1" applyFill="1" applyBorder="1" applyAlignment="1">
      <alignment horizontal="left"/>
    </xf>
    <xf numFmtId="0" fontId="11" fillId="0" borderId="23" xfId="75" applyFont="1" applyFill="1" applyBorder="1" applyAlignment="1">
      <alignment horizontal="centerContinuous" vertical="center"/>
      <protection/>
    </xf>
    <xf numFmtId="0" fontId="11" fillId="0" borderId="24" xfId="75" applyFont="1" applyFill="1" applyBorder="1" applyAlignment="1">
      <alignment horizontal="centerContinuous" vertical="center"/>
      <protection/>
    </xf>
    <xf numFmtId="0" fontId="11" fillId="0" borderId="25" xfId="75" applyFont="1" applyFill="1" applyBorder="1" applyAlignment="1">
      <alignment horizontal="centerContinuous" vertical="center"/>
      <protection/>
    </xf>
    <xf numFmtId="0" fontId="11" fillId="0" borderId="26" xfId="75" applyFont="1" applyFill="1" applyBorder="1" applyAlignment="1">
      <alignment horizontal="centerContinuous" vertical="center"/>
      <protection/>
    </xf>
    <xf numFmtId="0" fontId="11" fillId="0" borderId="27" xfId="75" applyFont="1" applyFill="1" applyBorder="1" applyAlignment="1">
      <alignment horizontal="centerContinuous" vertical="center" wrapText="1"/>
      <protection/>
    </xf>
    <xf numFmtId="0" fontId="11" fillId="0" borderId="19" xfId="75" applyFont="1" applyFill="1" applyBorder="1" applyAlignment="1">
      <alignment horizontal="centerContinuous"/>
      <protection/>
    </xf>
    <xf numFmtId="49" fontId="11" fillId="0" borderId="19" xfId="75" applyNumberFormat="1" applyFont="1" applyFill="1" applyBorder="1" applyAlignment="1" quotePrefix="1">
      <alignment horizontal="center" vertical="center" shrinkToFit="1"/>
      <protection/>
    </xf>
    <xf numFmtId="0" fontId="11" fillId="0" borderId="26" xfId="75" applyFont="1" applyFill="1" applyBorder="1" applyAlignment="1">
      <alignment horizontal="center" vertical="center" shrinkToFit="1"/>
      <protection/>
    </xf>
    <xf numFmtId="49" fontId="11" fillId="0" borderId="27" xfId="75" applyNumberFormat="1" applyFont="1" applyFill="1" applyBorder="1" applyAlignment="1" quotePrefix="1">
      <alignment horizontal="center" vertical="center" shrinkToFit="1"/>
      <protection/>
    </xf>
    <xf numFmtId="0" fontId="11" fillId="0" borderId="0" xfId="75" applyFont="1" applyFill="1" applyAlignment="1">
      <alignment vertical="center"/>
      <protection/>
    </xf>
    <xf numFmtId="0" fontId="12" fillId="0" borderId="0" xfId="75" applyFont="1" applyFill="1" applyAlignment="1">
      <alignment horizontal="right"/>
      <protection/>
    </xf>
    <xf numFmtId="0" fontId="12" fillId="0" borderId="0" xfId="75" applyFont="1" applyFill="1" applyBorder="1">
      <alignment/>
      <protection/>
    </xf>
    <xf numFmtId="177" fontId="11" fillId="0" borderId="0" xfId="75" applyNumberFormat="1" applyFont="1" applyFill="1">
      <alignment/>
      <protection/>
    </xf>
    <xf numFmtId="0" fontId="13" fillId="0" borderId="0" xfId="75" applyFont="1" applyFill="1">
      <alignment/>
      <protection/>
    </xf>
    <xf numFmtId="0" fontId="12" fillId="0" borderId="0" xfId="75" applyFont="1" applyFill="1" quotePrefix="1">
      <alignment/>
      <protection/>
    </xf>
    <xf numFmtId="176" fontId="11" fillId="0" borderId="0" xfId="60" applyNumberFormat="1" applyFont="1" applyFill="1" applyAlignment="1">
      <alignment horizontal="center"/>
    </xf>
    <xf numFmtId="0" fontId="11" fillId="0" borderId="0" xfId="75" applyFont="1" applyFill="1" applyAlignment="1">
      <alignment horizontal="center"/>
      <protection/>
    </xf>
    <xf numFmtId="38" fontId="8" fillId="0" borderId="0" xfId="60" applyFont="1" applyFill="1" applyAlignment="1">
      <alignment horizontal="left"/>
    </xf>
    <xf numFmtId="176" fontId="11" fillId="0" borderId="0" xfId="60" applyNumberFormat="1" applyFont="1" applyFill="1" applyBorder="1" applyAlignment="1">
      <alignment/>
    </xf>
    <xf numFmtId="38" fontId="12" fillId="0" borderId="0" xfId="60" applyFont="1" applyFill="1" applyAlignment="1">
      <alignment/>
    </xf>
    <xf numFmtId="38" fontId="12" fillId="0" borderId="0" xfId="60" applyFont="1" applyFill="1" applyBorder="1" applyAlignment="1">
      <alignment horizontal="left"/>
    </xf>
    <xf numFmtId="176" fontId="13" fillId="0" borderId="0" xfId="60" applyNumberFormat="1" applyFont="1" applyFill="1" applyBorder="1" applyAlignment="1">
      <alignment/>
    </xf>
    <xf numFmtId="181" fontId="11" fillId="0" borderId="0" xfId="60" applyNumberFormat="1" applyFont="1" applyFill="1" applyBorder="1" applyAlignment="1">
      <alignment shrinkToFit="1"/>
    </xf>
    <xf numFmtId="176" fontId="11" fillId="0" borderId="13" xfId="60" applyNumberFormat="1" applyFont="1" applyFill="1" applyBorder="1" applyAlignment="1">
      <alignment shrinkToFit="1"/>
    </xf>
    <xf numFmtId="176" fontId="11" fillId="0" borderId="0" xfId="60" applyNumberFormat="1" applyFont="1" applyFill="1" applyAlignment="1">
      <alignment shrinkToFit="1"/>
    </xf>
    <xf numFmtId="176" fontId="11" fillId="0" borderId="0" xfId="60" applyNumberFormat="1" applyFont="1" applyFill="1" applyBorder="1" applyAlignment="1">
      <alignment horizontal="right"/>
    </xf>
    <xf numFmtId="38" fontId="11" fillId="0" borderId="0" xfId="60" applyFont="1" applyFill="1" applyBorder="1" applyAlignment="1">
      <alignment/>
    </xf>
    <xf numFmtId="38" fontId="39" fillId="0" borderId="0" xfId="60" applyFont="1" applyFill="1" applyAlignment="1">
      <alignment/>
    </xf>
    <xf numFmtId="176" fontId="13" fillId="0" borderId="0" xfId="75" applyNumberFormat="1" applyFont="1" applyFill="1" applyBorder="1">
      <alignment/>
      <protection/>
    </xf>
    <xf numFmtId="38" fontId="13" fillId="0" borderId="0" xfId="60" applyFont="1" applyFill="1" applyBorder="1" applyAlignment="1">
      <alignment/>
    </xf>
    <xf numFmtId="176" fontId="11" fillId="0" borderId="0" xfId="60" applyNumberFormat="1" applyFont="1" applyFill="1" applyBorder="1" applyAlignment="1">
      <alignment shrinkToFit="1"/>
    </xf>
    <xf numFmtId="176" fontId="11" fillId="0" borderId="0" xfId="75" applyNumberFormat="1" applyFont="1" applyFill="1" applyBorder="1">
      <alignment/>
      <protection/>
    </xf>
    <xf numFmtId="38" fontId="11" fillId="0" borderId="0" xfId="60" applyFont="1" applyFill="1" applyBorder="1" applyAlignment="1">
      <alignment horizontal="left"/>
    </xf>
    <xf numFmtId="176" fontId="12" fillId="0" borderId="0" xfId="60" applyNumberFormat="1" applyFont="1" applyFill="1" applyBorder="1" applyAlignment="1">
      <alignment horizontal="right"/>
    </xf>
    <xf numFmtId="38" fontId="8" fillId="0" borderId="0" xfId="60" applyFont="1" applyFill="1" applyAlignment="1">
      <alignment vertical="center"/>
    </xf>
    <xf numFmtId="49" fontId="11" fillId="0" borderId="19" xfId="60" applyNumberFormat="1" applyFont="1" applyFill="1" applyBorder="1" applyAlignment="1" quotePrefix="1">
      <alignment horizontal="center" vertical="center"/>
    </xf>
    <xf numFmtId="38" fontId="8" fillId="0" borderId="17" xfId="60" applyFont="1" applyFill="1" applyBorder="1" applyAlignment="1">
      <alignment horizontal="left" vertical="center"/>
    </xf>
    <xf numFmtId="38" fontId="8" fillId="0" borderId="17" xfId="60" applyFont="1" applyFill="1" applyBorder="1" applyAlignment="1">
      <alignment vertical="center"/>
    </xf>
    <xf numFmtId="38" fontId="11" fillId="0" borderId="19" xfId="60" applyFont="1" applyFill="1" applyBorder="1" applyAlignment="1">
      <alignment horizontal="centerContinuous" vertical="center"/>
    </xf>
    <xf numFmtId="38" fontId="11" fillId="0" borderId="26" xfId="60" applyFont="1" applyFill="1" applyBorder="1" applyAlignment="1">
      <alignment horizontal="centerContinuous" vertical="center"/>
    </xf>
    <xf numFmtId="38" fontId="11" fillId="0" borderId="15" xfId="60" applyFont="1" applyFill="1" applyBorder="1" applyAlignment="1">
      <alignment horizontal="centerContinuous" vertical="center"/>
    </xf>
    <xf numFmtId="0" fontId="8" fillId="0" borderId="22" xfId="75" applyFont="1" applyFill="1" applyBorder="1">
      <alignment/>
      <protection/>
    </xf>
    <xf numFmtId="0" fontId="8" fillId="0" borderId="15" xfId="75" applyFont="1" applyFill="1" applyBorder="1">
      <alignment/>
      <protection/>
    </xf>
    <xf numFmtId="38" fontId="8" fillId="0" borderId="0" xfId="60" applyFont="1" applyFill="1" applyAlignment="1">
      <alignment/>
    </xf>
    <xf numFmtId="38" fontId="8" fillId="0" borderId="0" xfId="60" applyFont="1" applyFill="1" applyBorder="1" applyAlignment="1">
      <alignment/>
    </xf>
    <xf numFmtId="38" fontId="8" fillId="0" borderId="0" xfId="60" applyFont="1" applyFill="1" applyAlignment="1" quotePrefix="1">
      <alignment horizontal="left"/>
    </xf>
    <xf numFmtId="38" fontId="8" fillId="0" borderId="0" xfId="60" applyFont="1" applyFill="1" applyAlignment="1">
      <alignment horizontal="centerContinuous"/>
    </xf>
    <xf numFmtId="0" fontId="9" fillId="0" borderId="0" xfId="75" applyFont="1" applyFill="1" applyBorder="1" applyAlignment="1">
      <alignment horizontal="right"/>
      <protection/>
    </xf>
    <xf numFmtId="38" fontId="14" fillId="0" borderId="0" xfId="60" applyFont="1" applyFill="1" applyAlignment="1" quotePrefix="1">
      <alignment horizontal="left"/>
    </xf>
    <xf numFmtId="38" fontId="9" fillId="0" borderId="0" xfId="60" applyFont="1" applyFill="1" applyAlignment="1">
      <alignment/>
    </xf>
    <xf numFmtId="0" fontId="9" fillId="0" borderId="0" xfId="75" applyFont="1" applyFill="1" applyAlignment="1">
      <alignment horizontal="right"/>
      <protection/>
    </xf>
    <xf numFmtId="38" fontId="11" fillId="0" borderId="0" xfId="60" applyFont="1" applyFill="1" applyAlignment="1">
      <alignment/>
    </xf>
    <xf numFmtId="40" fontId="11" fillId="0" borderId="0" xfId="60" applyNumberFormat="1" applyFont="1" applyFill="1" applyAlignment="1">
      <alignment/>
    </xf>
    <xf numFmtId="38" fontId="11" fillId="0" borderId="0" xfId="60" applyNumberFormat="1" applyFont="1" applyFill="1" applyAlignment="1">
      <alignment/>
    </xf>
    <xf numFmtId="0" fontId="14" fillId="0" borderId="0" xfId="75" applyFont="1" applyFill="1">
      <alignment/>
      <protection/>
    </xf>
    <xf numFmtId="38" fontId="11" fillId="0" borderId="0" xfId="60" applyFont="1" applyFill="1" applyBorder="1" applyAlignment="1">
      <alignment horizontal="centerContinuous"/>
    </xf>
    <xf numFmtId="38" fontId="8" fillId="0" borderId="22" xfId="60" applyFont="1" applyFill="1" applyBorder="1" applyAlignment="1">
      <alignment horizontal="left"/>
    </xf>
    <xf numFmtId="38" fontId="11" fillId="0" borderId="28" xfId="60" applyFont="1" applyFill="1" applyBorder="1" applyAlignment="1">
      <alignment horizontal="centerContinuous" vertical="center"/>
    </xf>
    <xf numFmtId="38" fontId="8" fillId="0" borderId="28" xfId="60" applyFont="1" applyFill="1" applyBorder="1" applyAlignment="1">
      <alignment horizontal="centerContinuous" vertical="center"/>
    </xf>
    <xf numFmtId="38" fontId="11" fillId="0" borderId="0" xfId="60" applyFont="1" applyFill="1" applyAlignment="1">
      <alignment vertical="center"/>
    </xf>
    <xf numFmtId="40" fontId="11" fillId="0" borderId="0" xfId="60" applyNumberFormat="1" applyFont="1" applyFill="1" applyAlignment="1">
      <alignment vertical="center"/>
    </xf>
    <xf numFmtId="38" fontId="11" fillId="0" borderId="0" xfId="60" applyNumberFormat="1" applyFont="1" applyFill="1" applyAlignment="1">
      <alignment vertical="center"/>
    </xf>
    <xf numFmtId="38" fontId="12" fillId="0" borderId="0" xfId="60" applyFont="1" applyFill="1" applyAlignment="1">
      <alignment horizontal="left"/>
    </xf>
    <xf numFmtId="38" fontId="12" fillId="0" borderId="0" xfId="60" applyFont="1" applyFill="1" applyBorder="1" applyAlignment="1">
      <alignment horizontal="right"/>
    </xf>
    <xf numFmtId="40" fontId="12" fillId="0" borderId="0" xfId="60" applyNumberFormat="1" applyFont="1" applyFill="1" applyAlignment="1">
      <alignment/>
    </xf>
    <xf numFmtId="38" fontId="12" fillId="0" borderId="0" xfId="60" applyNumberFormat="1" applyFont="1" applyFill="1" applyAlignment="1">
      <alignment/>
    </xf>
    <xf numFmtId="176" fontId="11" fillId="0" borderId="0" xfId="75" applyNumberFormat="1" applyFont="1" applyFill="1" applyAlignment="1">
      <alignment shrinkToFit="1"/>
      <protection/>
    </xf>
    <xf numFmtId="0" fontId="11" fillId="0" borderId="0" xfId="75" applyNumberFormat="1" applyFont="1" applyFill="1" applyAlignment="1">
      <alignment shrinkToFit="1"/>
      <protection/>
    </xf>
    <xf numFmtId="0" fontId="11" fillId="0" borderId="0" xfId="75" applyNumberFormat="1" applyFont="1" applyFill="1" applyBorder="1" applyAlignment="1">
      <alignment shrinkToFit="1"/>
      <protection/>
    </xf>
    <xf numFmtId="176" fontId="13" fillId="0" borderId="0" xfId="60" applyNumberFormat="1" applyFont="1" applyFill="1" applyAlignment="1">
      <alignment shrinkToFit="1"/>
    </xf>
    <xf numFmtId="176" fontId="13" fillId="0" borderId="0" xfId="75" applyNumberFormat="1" applyFont="1" applyFill="1" applyAlignment="1">
      <alignment shrinkToFit="1"/>
      <protection/>
    </xf>
    <xf numFmtId="0" fontId="13" fillId="0" borderId="0" xfId="75" applyNumberFormat="1" applyFont="1" applyFill="1" applyAlignment="1">
      <alignment shrinkToFit="1"/>
      <protection/>
    </xf>
    <xf numFmtId="0" fontId="13" fillId="0" borderId="0" xfId="75" applyNumberFormat="1" applyFont="1" applyFill="1" applyBorder="1" applyAlignment="1">
      <alignment shrinkToFit="1"/>
      <protection/>
    </xf>
    <xf numFmtId="40" fontId="13" fillId="0" borderId="0" xfId="60" applyNumberFormat="1" applyFont="1" applyFill="1" applyAlignment="1">
      <alignment/>
    </xf>
    <xf numFmtId="38" fontId="13" fillId="0" borderId="0" xfId="60" applyNumberFormat="1" applyFont="1" applyFill="1" applyAlignment="1">
      <alignment/>
    </xf>
    <xf numFmtId="176" fontId="11" fillId="0" borderId="13" xfId="75" applyNumberFormat="1" applyFont="1" applyFill="1" applyBorder="1" applyAlignment="1">
      <alignment shrinkToFit="1"/>
      <protection/>
    </xf>
    <xf numFmtId="0" fontId="11" fillId="0" borderId="13" xfId="75" applyNumberFormat="1" applyFont="1" applyFill="1" applyBorder="1" applyAlignment="1">
      <alignment shrinkToFit="1"/>
      <protection/>
    </xf>
    <xf numFmtId="179" fontId="12" fillId="0" borderId="0" xfId="60" applyNumberFormat="1" applyFont="1" applyFill="1" applyAlignment="1">
      <alignment/>
    </xf>
    <xf numFmtId="38" fontId="12" fillId="0" borderId="0" xfId="60" applyFont="1" applyFill="1" applyBorder="1" applyAlignment="1" quotePrefix="1">
      <alignment horizontal="left"/>
    </xf>
    <xf numFmtId="38" fontId="8" fillId="0" borderId="0" xfId="60" applyFont="1" applyFill="1" applyAlignment="1">
      <alignment horizontal="right"/>
    </xf>
    <xf numFmtId="0" fontId="8" fillId="0" borderId="0" xfId="60" applyNumberFormat="1" applyFont="1" applyFill="1" applyAlignment="1">
      <alignment/>
    </xf>
    <xf numFmtId="0" fontId="8" fillId="0" borderId="0" xfId="60" applyNumberFormat="1" applyFont="1" applyFill="1" applyAlignment="1">
      <alignment/>
    </xf>
    <xf numFmtId="0" fontId="8" fillId="0" borderId="0" xfId="60" applyNumberFormat="1" applyFont="1" applyFill="1" applyAlignment="1">
      <alignment horizontal="left"/>
    </xf>
    <xf numFmtId="0" fontId="8" fillId="0" borderId="0" xfId="60" applyNumberFormat="1" applyFont="1" applyFill="1" applyBorder="1" applyAlignment="1">
      <alignment/>
    </xf>
    <xf numFmtId="38" fontId="11" fillId="0" borderId="15" xfId="60" applyFont="1" applyFill="1" applyBorder="1" applyAlignment="1">
      <alignment horizontal="left"/>
    </xf>
    <xf numFmtId="0" fontId="11" fillId="0" borderId="24" xfId="60" applyNumberFormat="1" applyFont="1" applyFill="1" applyBorder="1" applyAlignment="1">
      <alignment horizontal="centerContinuous" vertical="center"/>
    </xf>
    <xf numFmtId="0" fontId="11" fillId="0" borderId="28" xfId="60" applyNumberFormat="1" applyFont="1" applyFill="1" applyBorder="1" applyAlignment="1">
      <alignment horizontal="centerContinuous" vertical="center"/>
    </xf>
    <xf numFmtId="38" fontId="11" fillId="0" borderId="0" xfId="60" applyFont="1" applyFill="1" applyBorder="1" applyAlignment="1">
      <alignment/>
    </xf>
    <xf numFmtId="38" fontId="11" fillId="0" borderId="0" xfId="60" applyFont="1" applyFill="1" applyBorder="1" applyAlignment="1">
      <alignment vertical="center"/>
    </xf>
    <xf numFmtId="0" fontId="11" fillId="0" borderId="0" xfId="60" applyNumberFormat="1" applyFont="1" applyFill="1" applyBorder="1" applyAlignment="1">
      <alignment horizontal="left"/>
    </xf>
    <xf numFmtId="38" fontId="11" fillId="0" borderId="20" xfId="60" applyFont="1" applyFill="1" applyBorder="1" applyAlignment="1">
      <alignment/>
    </xf>
    <xf numFmtId="0" fontId="11" fillId="0" borderId="0" xfId="60" applyNumberFormat="1" applyFont="1" applyFill="1" applyBorder="1" applyAlignment="1">
      <alignment horizontal="centerContinuous" vertical="center"/>
    </xf>
    <xf numFmtId="38" fontId="11" fillId="0" borderId="17" xfId="60" applyFont="1" applyFill="1" applyBorder="1" applyAlignment="1">
      <alignment horizontal="left" vertical="center"/>
    </xf>
    <xf numFmtId="38" fontId="8" fillId="0" borderId="12" xfId="60" applyFont="1" applyFill="1" applyBorder="1" applyAlignment="1">
      <alignment horizontal="left"/>
    </xf>
    <xf numFmtId="0" fontId="12" fillId="0" borderId="0" xfId="60" applyNumberFormat="1" applyFont="1" applyFill="1" applyBorder="1" applyAlignment="1">
      <alignment horizontal="right"/>
    </xf>
    <xf numFmtId="0" fontId="11" fillId="0" borderId="0" xfId="60" applyNumberFormat="1" applyFont="1" applyFill="1" applyAlignment="1">
      <alignment/>
    </xf>
    <xf numFmtId="0" fontId="11" fillId="0" borderId="0" xfId="60" applyNumberFormat="1" applyFont="1" applyFill="1" applyBorder="1" applyAlignment="1">
      <alignment/>
    </xf>
    <xf numFmtId="0" fontId="13" fillId="0" borderId="0" xfId="60" applyNumberFormat="1" applyFont="1" applyFill="1" applyAlignment="1">
      <alignment/>
    </xf>
    <xf numFmtId="176" fontId="13" fillId="0" borderId="0" xfId="60" applyNumberFormat="1" applyFont="1" applyFill="1" applyBorder="1" applyAlignment="1">
      <alignment/>
    </xf>
    <xf numFmtId="176" fontId="11" fillId="0" borderId="13" xfId="60" applyNumberFormat="1" applyFont="1" applyFill="1" applyBorder="1" applyAlignment="1">
      <alignment/>
    </xf>
    <xf numFmtId="38" fontId="12" fillId="0" borderId="15" xfId="60" applyFont="1" applyFill="1" applyBorder="1" applyAlignment="1" quotePrefix="1">
      <alignment horizontal="left"/>
    </xf>
    <xf numFmtId="38" fontId="12" fillId="0" borderId="15" xfId="60" applyFont="1" applyFill="1" applyBorder="1" applyAlignment="1">
      <alignment horizontal="left"/>
    </xf>
    <xf numFmtId="38" fontId="12" fillId="0" borderId="15" xfId="60" applyFont="1" applyFill="1" applyBorder="1" applyAlignment="1" quotePrefix="1">
      <alignment/>
    </xf>
    <xf numFmtId="0" fontId="8" fillId="0" borderId="15" xfId="60" applyNumberFormat="1" applyFont="1" applyFill="1" applyBorder="1" applyAlignment="1">
      <alignment/>
    </xf>
    <xf numFmtId="0" fontId="11" fillId="0" borderId="15" xfId="60" applyNumberFormat="1" applyFont="1" applyFill="1" applyBorder="1" applyAlignment="1">
      <alignment horizontal="left"/>
    </xf>
    <xf numFmtId="176" fontId="11" fillId="0" borderId="15" xfId="60" applyNumberFormat="1" applyFont="1" applyFill="1" applyBorder="1" applyAlignment="1">
      <alignment horizontal="left"/>
    </xf>
    <xf numFmtId="176" fontId="11" fillId="0" borderId="15" xfId="60" applyNumberFormat="1" applyFont="1" applyFill="1" applyBorder="1" applyAlignment="1">
      <alignment/>
    </xf>
    <xf numFmtId="0" fontId="11" fillId="0" borderId="15" xfId="60" applyNumberFormat="1" applyFont="1" applyFill="1" applyBorder="1" applyAlignment="1">
      <alignment/>
    </xf>
    <xf numFmtId="38" fontId="12" fillId="0" borderId="0" xfId="60" applyFont="1" applyFill="1" applyAlignment="1">
      <alignment/>
    </xf>
    <xf numFmtId="176" fontId="11" fillId="0" borderId="0" xfId="60" applyNumberFormat="1" applyFont="1" applyFill="1" applyBorder="1" applyAlignment="1">
      <alignment horizontal="left"/>
    </xf>
    <xf numFmtId="38" fontId="8" fillId="0" borderId="0" xfId="60" applyFont="1" applyFill="1" applyBorder="1" applyAlignment="1">
      <alignment horizontal="left"/>
    </xf>
    <xf numFmtId="176" fontId="11" fillId="0" borderId="0" xfId="60" applyNumberFormat="1" applyFont="1" applyFill="1" applyAlignment="1">
      <alignment horizontal="left"/>
    </xf>
    <xf numFmtId="0" fontId="11" fillId="0" borderId="0" xfId="60" applyNumberFormat="1" applyFont="1" applyFill="1" applyAlignment="1">
      <alignment horizontal="left"/>
    </xf>
    <xf numFmtId="40" fontId="8" fillId="0" borderId="0" xfId="60" applyNumberFormat="1" applyFont="1" applyFill="1" applyAlignment="1">
      <alignment horizontal="center"/>
    </xf>
    <xf numFmtId="0" fontId="9" fillId="0" borderId="0" xfId="75" applyFont="1" applyFill="1" applyAlignment="1">
      <alignment horizontal="centerContinuous"/>
      <protection/>
    </xf>
    <xf numFmtId="0" fontId="11" fillId="0" borderId="0" xfId="75" applyFont="1" applyFill="1" applyAlignment="1">
      <alignment horizontal="centerContinuous"/>
      <protection/>
    </xf>
    <xf numFmtId="38" fontId="11" fillId="0" borderId="12" xfId="60" applyFont="1" applyFill="1" applyBorder="1" applyAlignment="1">
      <alignment horizontal="left"/>
    </xf>
    <xf numFmtId="0" fontId="14" fillId="0" borderId="12" xfId="75" applyFont="1" applyFill="1" applyBorder="1">
      <alignment/>
      <protection/>
    </xf>
    <xf numFmtId="38" fontId="12" fillId="0" borderId="17" xfId="60" applyFont="1" applyFill="1" applyBorder="1" applyAlignment="1">
      <alignment vertical="center"/>
    </xf>
    <xf numFmtId="38" fontId="12" fillId="0" borderId="21" xfId="60" applyFont="1" applyFill="1" applyBorder="1" applyAlignment="1">
      <alignment horizontal="left" vertical="center"/>
    </xf>
    <xf numFmtId="0" fontId="12" fillId="0" borderId="0" xfId="75" applyFont="1" applyFill="1" applyAlignment="1">
      <alignment vertical="center"/>
      <protection/>
    </xf>
    <xf numFmtId="176" fontId="12" fillId="0" borderId="0" xfId="75" applyNumberFormat="1" applyFont="1" applyFill="1">
      <alignment/>
      <protection/>
    </xf>
    <xf numFmtId="0" fontId="44" fillId="0" borderId="0" xfId="75" applyFont="1" applyFill="1">
      <alignment/>
      <protection/>
    </xf>
    <xf numFmtId="0" fontId="12" fillId="0" borderId="0" xfId="75" applyFont="1" applyFill="1" applyAlignment="1">
      <alignment horizontal="left"/>
      <protection/>
    </xf>
    <xf numFmtId="38" fontId="9" fillId="0" borderId="0" xfId="60" applyFont="1" applyFill="1" applyBorder="1" applyAlignment="1">
      <alignment/>
    </xf>
    <xf numFmtId="38" fontId="11" fillId="0" borderId="15" xfId="60" applyFont="1" applyFill="1" applyBorder="1" applyAlignment="1">
      <alignment/>
    </xf>
    <xf numFmtId="0" fontId="11" fillId="0" borderId="15" xfId="75" applyFont="1" applyFill="1" applyBorder="1" applyAlignment="1">
      <alignment vertical="center"/>
      <protection/>
    </xf>
    <xf numFmtId="38" fontId="11" fillId="0" borderId="15" xfId="60" applyFont="1" applyFill="1" applyBorder="1" applyAlignment="1">
      <alignment vertical="center"/>
    </xf>
    <xf numFmtId="38" fontId="12" fillId="0" borderId="19" xfId="60" applyFont="1" applyFill="1" applyBorder="1" applyAlignment="1">
      <alignment vertical="center"/>
    </xf>
    <xf numFmtId="176" fontId="40" fillId="0" borderId="0" xfId="60" applyNumberFormat="1" applyFont="1" applyFill="1" applyBorder="1" applyAlignment="1">
      <alignment horizontal="right"/>
    </xf>
    <xf numFmtId="0" fontId="12" fillId="0" borderId="0" xfId="60" applyNumberFormat="1" applyFont="1" applyFill="1" applyAlignment="1">
      <alignment horizontal="right"/>
    </xf>
    <xf numFmtId="0" fontId="11" fillId="0" borderId="0" xfId="60" applyNumberFormat="1" applyFont="1" applyFill="1" applyBorder="1" applyAlignment="1">
      <alignment/>
    </xf>
    <xf numFmtId="38" fontId="11" fillId="0" borderId="20" xfId="60" applyFont="1" applyFill="1" applyBorder="1" applyAlignment="1">
      <alignment horizontal="centerContinuous" vertical="center"/>
    </xf>
    <xf numFmtId="38" fontId="11" fillId="0" borderId="29" xfId="60" applyFont="1" applyFill="1" applyBorder="1" applyAlignment="1">
      <alignment horizontal="centerContinuous" vertical="center"/>
    </xf>
    <xf numFmtId="38" fontId="11" fillId="0" borderId="30" xfId="60" applyFont="1" applyFill="1" applyBorder="1" applyAlignment="1">
      <alignment horizontal="centerContinuous" vertical="center"/>
    </xf>
    <xf numFmtId="38" fontId="11" fillId="0" borderId="2" xfId="60" applyFont="1" applyFill="1" applyBorder="1" applyAlignment="1">
      <alignment horizontal="centerContinuous" vertical="center"/>
    </xf>
    <xf numFmtId="38" fontId="11" fillId="0" borderId="27" xfId="60" applyFont="1" applyFill="1" applyBorder="1" applyAlignment="1">
      <alignment horizontal="centerContinuous" vertical="center"/>
    </xf>
    <xf numFmtId="49" fontId="11" fillId="0" borderId="19" xfId="75" applyNumberFormat="1" applyFont="1" applyFill="1" applyBorder="1" applyAlignment="1">
      <alignment horizontal="center" vertical="center"/>
      <protection/>
    </xf>
    <xf numFmtId="0" fontId="12" fillId="0" borderId="19" xfId="75" applyFont="1" applyFill="1" applyBorder="1" applyAlignment="1">
      <alignment horizontal="center" vertical="center"/>
      <protection/>
    </xf>
    <xf numFmtId="176" fontId="41" fillId="0" borderId="0" xfId="60" applyNumberFormat="1" applyFont="1" applyFill="1" applyBorder="1" applyAlignment="1">
      <alignment/>
    </xf>
    <xf numFmtId="176" fontId="41" fillId="0" borderId="0" xfId="60" applyNumberFormat="1" applyFont="1" applyFill="1" applyAlignment="1">
      <alignment/>
    </xf>
    <xf numFmtId="180" fontId="41" fillId="0" borderId="0" xfId="60" applyNumberFormat="1" applyFont="1" applyFill="1" applyBorder="1" applyAlignment="1">
      <alignment/>
    </xf>
    <xf numFmtId="0" fontId="41" fillId="0" borderId="0" xfId="60" applyNumberFormat="1" applyFont="1" applyFill="1" applyBorder="1" applyAlignment="1">
      <alignment/>
    </xf>
    <xf numFmtId="0" fontId="41" fillId="0" borderId="0" xfId="60" applyNumberFormat="1" applyFont="1" applyFill="1" applyAlignment="1">
      <alignment/>
    </xf>
    <xf numFmtId="180" fontId="41" fillId="0" borderId="0" xfId="60" applyNumberFormat="1" applyFont="1" applyFill="1" applyBorder="1" applyAlignment="1">
      <alignment horizontal="right"/>
    </xf>
    <xf numFmtId="0" fontId="41" fillId="0" borderId="0" xfId="60" applyNumberFormat="1" applyFont="1" applyFill="1" applyBorder="1" applyAlignment="1">
      <alignment horizontal="right"/>
    </xf>
    <xf numFmtId="180" fontId="12" fillId="0" borderId="0" xfId="60" applyNumberFormat="1" applyFont="1" applyFill="1" applyBorder="1" applyAlignment="1">
      <alignment horizontal="right"/>
    </xf>
    <xf numFmtId="0" fontId="41" fillId="0" borderId="0" xfId="60" applyNumberFormat="1" applyFont="1" applyFill="1" applyAlignment="1">
      <alignment horizontal="right"/>
    </xf>
    <xf numFmtId="180" fontId="41" fillId="0" borderId="0" xfId="60" applyNumberFormat="1" applyFont="1" applyFill="1" applyAlignment="1">
      <alignment horizontal="right"/>
    </xf>
    <xf numFmtId="176" fontId="41" fillId="0" borderId="0" xfId="60" applyNumberFormat="1" applyFont="1" applyFill="1" applyAlignment="1">
      <alignment horizontal="right"/>
    </xf>
    <xf numFmtId="176" fontId="41" fillId="0" borderId="0" xfId="60" applyNumberFormat="1" applyFont="1" applyFill="1" applyBorder="1" applyAlignment="1">
      <alignment/>
    </xf>
    <xf numFmtId="176" fontId="41" fillId="0" borderId="0" xfId="60" applyNumberFormat="1" applyFont="1" applyFill="1" applyBorder="1" applyAlignment="1" applyProtection="1">
      <alignment/>
      <protection locked="0"/>
    </xf>
    <xf numFmtId="176" fontId="41" fillId="0" borderId="13" xfId="60" applyNumberFormat="1" applyFont="1" applyFill="1" applyBorder="1" applyAlignment="1">
      <alignment/>
    </xf>
    <xf numFmtId="176" fontId="41" fillId="0" borderId="13" xfId="60" applyNumberFormat="1" applyFont="1" applyFill="1" applyBorder="1" applyAlignment="1">
      <alignment horizontal="right"/>
    </xf>
    <xf numFmtId="0" fontId="41" fillId="0" borderId="13" xfId="60" applyNumberFormat="1" applyFont="1" applyFill="1" applyBorder="1" applyAlignment="1">
      <alignment horizontal="right"/>
    </xf>
    <xf numFmtId="180" fontId="41" fillId="0" borderId="13" xfId="60" applyNumberFormat="1" applyFont="1" applyFill="1" applyBorder="1" applyAlignment="1">
      <alignment horizontal="right"/>
    </xf>
    <xf numFmtId="38" fontId="11" fillId="0" borderId="22" xfId="60" applyFont="1" applyFill="1" applyBorder="1" applyAlignment="1">
      <alignment horizontal="centerContinuous" vertical="center"/>
    </xf>
    <xf numFmtId="180" fontId="12" fillId="0" borderId="0" xfId="60" applyNumberFormat="1" applyFont="1" applyFill="1" applyAlignment="1">
      <alignment horizontal="right"/>
    </xf>
    <xf numFmtId="176" fontId="12" fillId="0" borderId="13" xfId="60" applyNumberFormat="1" applyFont="1" applyFill="1" applyBorder="1" applyAlignment="1">
      <alignment horizontal="right"/>
    </xf>
    <xf numFmtId="176" fontId="45" fillId="0" borderId="0" xfId="60" applyNumberFormat="1" applyFont="1" applyFill="1" applyAlignment="1">
      <alignment horizontal="right"/>
    </xf>
    <xf numFmtId="177" fontId="13" fillId="0" borderId="0" xfId="75" applyNumberFormat="1" applyFont="1" applyFill="1">
      <alignment/>
      <protection/>
    </xf>
    <xf numFmtId="177" fontId="11" fillId="0" borderId="13" xfId="75" applyNumberFormat="1" applyFont="1" applyFill="1" applyBorder="1">
      <alignment/>
      <protection/>
    </xf>
    <xf numFmtId="0" fontId="11" fillId="0" borderId="0" xfId="75" applyFont="1" applyFill="1" applyBorder="1" applyAlignment="1">
      <alignment vertical="center"/>
      <protection/>
    </xf>
    <xf numFmtId="0" fontId="11" fillId="0" borderId="12" xfId="75" applyFont="1" applyFill="1" applyBorder="1" applyAlignment="1">
      <alignment vertical="center"/>
      <protection/>
    </xf>
    <xf numFmtId="0" fontId="11" fillId="0" borderId="16" xfId="75" applyFont="1" applyFill="1" applyBorder="1" applyAlignment="1">
      <alignment vertical="center"/>
      <protection/>
    </xf>
    <xf numFmtId="0" fontId="11" fillId="0" borderId="31" xfId="75" applyFont="1" applyFill="1" applyBorder="1" applyAlignment="1">
      <alignment horizontal="centerContinuous" vertical="center"/>
      <protection/>
    </xf>
    <xf numFmtId="0" fontId="11" fillId="0" borderId="16" xfId="75" applyFont="1" applyFill="1" applyBorder="1" applyAlignment="1">
      <alignment horizontal="centerContinuous" vertical="center"/>
      <protection/>
    </xf>
    <xf numFmtId="0" fontId="11" fillId="0" borderId="19" xfId="77" applyFont="1" applyFill="1" applyBorder="1" applyAlignment="1">
      <alignment horizontal="center" vertical="center" shrinkToFit="1"/>
      <protection/>
    </xf>
    <xf numFmtId="0" fontId="12" fillId="0" borderId="0" xfId="77" applyFont="1" applyFill="1" applyAlignment="1">
      <alignment horizontal="right"/>
      <protection/>
    </xf>
    <xf numFmtId="177" fontId="11" fillId="0" borderId="18" xfId="75" applyNumberFormat="1" applyFont="1" applyFill="1" applyBorder="1">
      <alignment/>
      <protection/>
    </xf>
    <xf numFmtId="176" fontId="45" fillId="0" borderId="0" xfId="60" applyNumberFormat="1" applyFont="1" applyFill="1" applyBorder="1" applyAlignment="1">
      <alignment/>
    </xf>
    <xf numFmtId="180" fontId="45" fillId="0" borderId="0" xfId="60" applyNumberFormat="1" applyFont="1" applyFill="1" applyBorder="1" applyAlignment="1">
      <alignment/>
    </xf>
    <xf numFmtId="0" fontId="45" fillId="0" borderId="0" xfId="60" applyNumberFormat="1" applyFont="1" applyFill="1" applyAlignment="1">
      <alignment horizontal="right"/>
    </xf>
    <xf numFmtId="180" fontId="45" fillId="0" borderId="0" xfId="60" applyNumberFormat="1" applyFont="1" applyFill="1" applyBorder="1" applyAlignment="1">
      <alignment horizontal="right"/>
    </xf>
    <xf numFmtId="180" fontId="45" fillId="0" borderId="0" xfId="60" applyNumberFormat="1" applyFont="1" applyFill="1" applyAlignment="1">
      <alignment horizontal="right"/>
    </xf>
    <xf numFmtId="0" fontId="7" fillId="0" borderId="0" xfId="60" applyNumberFormat="1" applyFont="1" applyFill="1" applyAlignment="1">
      <alignment horizontal="right"/>
    </xf>
    <xf numFmtId="180" fontId="7" fillId="0" borderId="0" xfId="60" applyNumberFormat="1" applyFont="1" applyFill="1" applyAlignment="1">
      <alignment horizontal="right"/>
    </xf>
    <xf numFmtId="176" fontId="41" fillId="0" borderId="0" xfId="60" applyNumberFormat="1" applyFont="1" applyFill="1" applyBorder="1" applyAlignment="1">
      <alignment horizontal="right"/>
    </xf>
    <xf numFmtId="0" fontId="11" fillId="0" borderId="19" xfId="77" applyFont="1" applyFill="1" applyBorder="1" applyAlignment="1" quotePrefix="1">
      <alignment horizontal="center" vertical="center" shrinkToFit="1"/>
      <protection/>
    </xf>
    <xf numFmtId="176" fontId="11" fillId="0" borderId="0" xfId="77" applyNumberFormat="1" applyFont="1" applyFill="1" applyBorder="1">
      <alignment/>
      <protection/>
    </xf>
    <xf numFmtId="176" fontId="11" fillId="0" borderId="0" xfId="77" applyNumberFormat="1" applyFont="1" applyFill="1">
      <alignment/>
      <protection/>
    </xf>
    <xf numFmtId="176" fontId="11" fillId="0" borderId="0" xfId="75" applyNumberFormat="1" applyFont="1" applyFill="1" applyAlignment="1">
      <alignment horizontal="right"/>
      <protection/>
    </xf>
    <xf numFmtId="0" fontId="11" fillId="0" borderId="0" xfId="77" applyNumberFormat="1" applyFont="1" applyFill="1">
      <alignment/>
      <protection/>
    </xf>
    <xf numFmtId="0" fontId="11" fillId="0" borderId="13" xfId="77" applyNumberFormat="1" applyFont="1" applyFill="1" applyBorder="1">
      <alignment/>
      <protection/>
    </xf>
    <xf numFmtId="0" fontId="13" fillId="0" borderId="0" xfId="77" applyNumberFormat="1" applyFont="1" applyFill="1">
      <alignment/>
      <protection/>
    </xf>
    <xf numFmtId="0" fontId="11" fillId="0" borderId="19" xfId="75" applyNumberFormat="1" applyFont="1" applyFill="1" applyBorder="1" applyAlignment="1">
      <alignment horizontal="centerContinuous" vertical="center"/>
      <protection/>
    </xf>
    <xf numFmtId="0" fontId="11" fillId="0" borderId="26" xfId="75" applyNumberFormat="1" applyFont="1" applyFill="1" applyBorder="1" applyAlignment="1">
      <alignment horizontal="centerContinuous" vertical="center"/>
      <protection/>
    </xf>
    <xf numFmtId="177" fontId="11" fillId="0" borderId="0" xfId="75" applyNumberFormat="1" applyFont="1" applyFill="1" applyAlignment="1">
      <alignment horizontal="right"/>
      <protection/>
    </xf>
    <xf numFmtId="177" fontId="11" fillId="0" borderId="0" xfId="75" applyNumberFormat="1" applyFont="1" applyFill="1" applyBorder="1">
      <alignment/>
      <protection/>
    </xf>
    <xf numFmtId="225" fontId="11" fillId="0" borderId="0" xfId="75" applyNumberFormat="1" applyFont="1" applyFill="1" applyAlignment="1">
      <alignment horizontal="right"/>
      <protection/>
    </xf>
    <xf numFmtId="1" fontId="11" fillId="0" borderId="0" xfId="75" applyNumberFormat="1" applyFont="1" applyFill="1">
      <alignment/>
      <protection/>
    </xf>
    <xf numFmtId="225" fontId="11" fillId="0" borderId="0" xfId="75" applyNumberFormat="1" applyFont="1" applyFill="1">
      <alignment/>
      <protection/>
    </xf>
    <xf numFmtId="177" fontId="11" fillId="0" borderId="13" xfId="75" applyNumberFormat="1" applyFont="1" applyFill="1" applyBorder="1" applyAlignment="1">
      <alignment horizontal="right"/>
      <protection/>
    </xf>
    <xf numFmtId="225" fontId="11" fillId="0" borderId="13" xfId="75" applyNumberFormat="1" applyFont="1" applyFill="1" applyBorder="1" applyAlignment="1">
      <alignment horizontal="right"/>
      <protection/>
    </xf>
    <xf numFmtId="1" fontId="11" fillId="0" borderId="13" xfId="75" applyNumberFormat="1" applyFont="1" applyFill="1" applyBorder="1">
      <alignment/>
      <protection/>
    </xf>
    <xf numFmtId="0" fontId="11" fillId="0" borderId="12" xfId="60" applyNumberFormat="1" applyFont="1" applyFill="1" applyBorder="1" applyAlignment="1">
      <alignment horizontal="left"/>
    </xf>
    <xf numFmtId="38" fontId="11" fillId="0" borderId="0" xfId="60" applyFont="1" applyFill="1" applyBorder="1" applyAlignment="1">
      <alignment horizontal="centerContinuous" vertical="center"/>
    </xf>
    <xf numFmtId="0" fontId="11" fillId="0" borderId="12" xfId="60" applyNumberFormat="1" applyFont="1" applyFill="1" applyBorder="1" applyAlignment="1">
      <alignment horizontal="centerContinuous" vertical="center"/>
    </xf>
    <xf numFmtId="49" fontId="11" fillId="0" borderId="26" xfId="60" applyNumberFormat="1" applyFont="1" applyFill="1" applyBorder="1" applyAlignment="1" quotePrefix="1">
      <alignment horizontal="center" vertical="center"/>
    </xf>
    <xf numFmtId="0" fontId="12" fillId="0" borderId="26" xfId="60" applyNumberFormat="1" applyFont="1" applyFill="1" applyBorder="1" applyAlignment="1">
      <alignment vertical="center"/>
    </xf>
    <xf numFmtId="49" fontId="11" fillId="0" borderId="27" xfId="60" applyNumberFormat="1" applyFont="1" applyFill="1" applyBorder="1" applyAlignment="1">
      <alignment horizontal="center" vertical="center"/>
    </xf>
    <xf numFmtId="0" fontId="11" fillId="0" borderId="19" xfId="60" applyNumberFormat="1" applyFont="1" applyFill="1" applyBorder="1" applyAlignment="1">
      <alignment horizontal="left" vertical="center"/>
    </xf>
    <xf numFmtId="0" fontId="12" fillId="0" borderId="0" xfId="60" applyNumberFormat="1" applyFont="1" applyFill="1" applyAlignment="1">
      <alignment horizontal="left"/>
    </xf>
    <xf numFmtId="49" fontId="11" fillId="0" borderId="19" xfId="60" applyNumberFormat="1" applyFont="1" applyFill="1" applyBorder="1" applyAlignment="1">
      <alignment horizontal="centerContinuous" vertical="center"/>
    </xf>
    <xf numFmtId="49" fontId="11" fillId="0" borderId="27" xfId="60" applyNumberFormat="1" applyFont="1" applyFill="1" applyBorder="1" applyAlignment="1">
      <alignment horizontal="centerContinuous" vertical="center"/>
    </xf>
    <xf numFmtId="38" fontId="8" fillId="0" borderId="15" xfId="60" applyFont="1" applyFill="1" applyBorder="1" applyAlignment="1">
      <alignment horizontal="centerContinuous"/>
    </xf>
    <xf numFmtId="38" fontId="8" fillId="0" borderId="22" xfId="60" applyFont="1" applyFill="1" applyBorder="1" applyAlignment="1">
      <alignment horizontal="centerContinuous"/>
    </xf>
    <xf numFmtId="38" fontId="11" fillId="0" borderId="24" xfId="60" applyFont="1" applyFill="1" applyBorder="1" applyAlignment="1">
      <alignment horizontal="centerContinuous" vertical="center"/>
    </xf>
    <xf numFmtId="0" fontId="11" fillId="0" borderId="20" xfId="75" applyFont="1" applyFill="1" applyBorder="1" applyAlignment="1">
      <alignment horizontal="centerContinuous" vertical="center"/>
      <protection/>
    </xf>
    <xf numFmtId="0" fontId="11" fillId="0" borderId="30" xfId="75" applyFont="1" applyFill="1" applyBorder="1" applyAlignment="1">
      <alignment horizontal="centerContinuous" vertical="center"/>
      <protection/>
    </xf>
    <xf numFmtId="38" fontId="11" fillId="0" borderId="19" xfId="60" applyFont="1" applyFill="1" applyBorder="1" applyAlignment="1">
      <alignment vertical="center"/>
    </xf>
    <xf numFmtId="49" fontId="40" fillId="0" borderId="19" xfId="60" applyNumberFormat="1" applyFont="1" applyFill="1" applyBorder="1" applyAlignment="1" quotePrefix="1">
      <alignment horizontal="center" vertical="center" wrapText="1"/>
    </xf>
    <xf numFmtId="176" fontId="12" fillId="0" borderId="0" xfId="60" applyNumberFormat="1" applyFont="1" applyFill="1" applyBorder="1" applyAlignment="1">
      <alignment/>
    </xf>
    <xf numFmtId="176" fontId="7" fillId="0" borderId="0" xfId="60" applyNumberFormat="1" applyFont="1" applyFill="1" applyBorder="1" applyAlignment="1">
      <alignment/>
    </xf>
    <xf numFmtId="176" fontId="13" fillId="0" borderId="0" xfId="60" applyNumberFormat="1" applyFont="1" applyFill="1" applyBorder="1" applyAlignment="1">
      <alignment horizontal="right"/>
    </xf>
    <xf numFmtId="176" fontId="12" fillId="0" borderId="13" xfId="60" applyNumberFormat="1" applyFont="1" applyFill="1" applyBorder="1" applyAlignment="1">
      <alignment/>
    </xf>
    <xf numFmtId="176" fontId="11" fillId="0" borderId="13" xfId="60" applyNumberFormat="1" applyFont="1" applyFill="1" applyBorder="1" applyAlignment="1">
      <alignment horizontal="right"/>
    </xf>
    <xf numFmtId="38" fontId="11" fillId="0" borderId="25" xfId="60" applyFont="1" applyFill="1" applyBorder="1" applyAlignment="1">
      <alignment horizontal="centerContinuous" vertical="center"/>
    </xf>
    <xf numFmtId="38" fontId="11" fillId="0" borderId="28" xfId="60" applyFont="1" applyFill="1" applyBorder="1" applyAlignment="1" quotePrefix="1">
      <alignment horizontal="centerContinuous" vertical="center"/>
    </xf>
    <xf numFmtId="49" fontId="11" fillId="0" borderId="19" xfId="60" applyNumberFormat="1" applyFont="1" applyFill="1" applyBorder="1" applyAlignment="1">
      <alignment horizontal="center" vertical="center"/>
    </xf>
    <xf numFmtId="49" fontId="40" fillId="0" borderId="19" xfId="60" applyNumberFormat="1" applyFont="1" applyFill="1" applyBorder="1" applyAlignment="1">
      <alignment horizontal="center" vertical="center" wrapText="1"/>
    </xf>
    <xf numFmtId="49" fontId="11" fillId="0" borderId="26" xfId="60" applyNumberFormat="1" applyFont="1" applyFill="1" applyBorder="1" applyAlignment="1">
      <alignment horizontal="center" vertical="center"/>
    </xf>
    <xf numFmtId="0" fontId="14" fillId="0" borderId="0" xfId="75" applyFont="1" applyFill="1" applyAlignment="1">
      <alignment shrinkToFit="1"/>
      <protection/>
    </xf>
    <xf numFmtId="176" fontId="13" fillId="0" borderId="0" xfId="60" applyNumberFormat="1" applyFont="1" applyFill="1" applyBorder="1" applyAlignment="1">
      <alignment shrinkToFit="1"/>
    </xf>
    <xf numFmtId="178" fontId="12" fillId="0" borderId="0" xfId="60" applyNumberFormat="1" applyFont="1" applyFill="1" applyAlignment="1">
      <alignment/>
    </xf>
    <xf numFmtId="177" fontId="13" fillId="0" borderId="0" xfId="75" applyNumberFormat="1" applyFont="1" applyFill="1" applyAlignment="1">
      <alignment horizontal="right"/>
      <protection/>
    </xf>
    <xf numFmtId="225" fontId="13" fillId="0" borderId="0" xfId="75" applyNumberFormat="1" applyFont="1" applyFill="1" applyAlignment="1">
      <alignment horizontal="right"/>
      <protection/>
    </xf>
    <xf numFmtId="1" fontId="13" fillId="0" borderId="0" xfId="75" applyNumberFormat="1" applyFont="1" applyFill="1">
      <alignment/>
      <protection/>
    </xf>
    <xf numFmtId="0" fontId="11" fillId="24" borderId="19" xfId="75" applyFont="1" applyFill="1" applyBorder="1" applyAlignment="1">
      <alignment horizontal="centerContinuous" vertical="center"/>
      <protection/>
    </xf>
    <xf numFmtId="49" fontId="11" fillId="24" borderId="19" xfId="76" applyNumberFormat="1" applyFont="1" applyFill="1" applyBorder="1" applyAlignment="1">
      <alignment horizontal="center" vertical="center" shrinkToFit="1"/>
      <protection/>
    </xf>
    <xf numFmtId="0" fontId="11" fillId="24" borderId="19" xfId="76" applyFont="1" applyFill="1" applyBorder="1" applyAlignment="1">
      <alignment horizontal="center" vertical="center" shrinkToFit="1"/>
      <protection/>
    </xf>
    <xf numFmtId="0" fontId="12" fillId="24" borderId="0" xfId="76" applyFont="1" applyFill="1" applyAlignment="1">
      <alignment horizontal="right"/>
      <protection/>
    </xf>
    <xf numFmtId="177" fontId="11" fillId="24" borderId="0" xfId="76" applyNumberFormat="1" applyFont="1" applyFill="1">
      <alignment/>
      <protection/>
    </xf>
    <xf numFmtId="176" fontId="11" fillId="24" borderId="0" xfId="76" applyNumberFormat="1" applyFont="1" applyFill="1">
      <alignment/>
      <protection/>
    </xf>
    <xf numFmtId="1" fontId="11" fillId="24" borderId="0" xfId="76" applyNumberFormat="1" applyFont="1" applyFill="1">
      <alignment/>
      <protection/>
    </xf>
    <xf numFmtId="177" fontId="11" fillId="24" borderId="13" xfId="76" applyNumberFormat="1" applyFont="1" applyFill="1" applyBorder="1">
      <alignment/>
      <protection/>
    </xf>
    <xf numFmtId="1" fontId="11" fillId="24" borderId="13" xfId="76" applyNumberFormat="1" applyFont="1" applyFill="1" applyBorder="1">
      <alignment/>
      <protection/>
    </xf>
    <xf numFmtId="0" fontId="12" fillId="24" borderId="0" xfId="75" applyFont="1" applyFill="1">
      <alignment/>
      <protection/>
    </xf>
    <xf numFmtId="0" fontId="11" fillId="24" borderId="0" xfId="75" applyFont="1" applyFill="1">
      <alignment/>
      <protection/>
    </xf>
    <xf numFmtId="38" fontId="11" fillId="24" borderId="24" xfId="60" applyFont="1" applyFill="1" applyBorder="1" applyAlignment="1">
      <alignment horizontal="centerContinuous" vertical="center"/>
    </xf>
    <xf numFmtId="38" fontId="8" fillId="24" borderId="28" xfId="60" applyFont="1" applyFill="1" applyBorder="1" applyAlignment="1">
      <alignment horizontal="centerContinuous"/>
    </xf>
    <xf numFmtId="0" fontId="8" fillId="24" borderId="28" xfId="75" applyFont="1" applyFill="1" applyBorder="1" applyAlignment="1">
      <alignment horizontal="centerContinuous"/>
      <protection/>
    </xf>
    <xf numFmtId="38" fontId="8" fillId="24" borderId="25" xfId="60" applyFont="1" applyFill="1" applyBorder="1" applyAlignment="1">
      <alignment horizontal="centerContinuous"/>
    </xf>
    <xf numFmtId="0" fontId="11" fillId="24" borderId="26" xfId="75" applyFont="1" applyFill="1" applyBorder="1" applyAlignment="1">
      <alignment horizontal="centerContinuous" vertical="center"/>
      <protection/>
    </xf>
    <xf numFmtId="0" fontId="11" fillId="24" borderId="27" xfId="75" applyFont="1" applyFill="1" applyBorder="1" applyAlignment="1">
      <alignment horizontal="centerContinuous" vertical="center"/>
      <protection/>
    </xf>
    <xf numFmtId="49" fontId="11" fillId="24" borderId="19" xfId="60" applyNumberFormat="1" applyFont="1" applyFill="1" applyBorder="1" applyAlignment="1">
      <alignment horizontal="centerContinuous" vertical="center"/>
    </xf>
    <xf numFmtId="38" fontId="11" fillId="24" borderId="19" xfId="60" applyFont="1" applyFill="1" applyBorder="1" applyAlignment="1">
      <alignment horizontal="centerContinuous" vertical="center"/>
    </xf>
    <xf numFmtId="38" fontId="11" fillId="24" borderId="19" xfId="60" applyFont="1" applyFill="1" applyBorder="1" applyAlignment="1">
      <alignment horizontal="centerContinuous" vertical="center" wrapText="1"/>
    </xf>
    <xf numFmtId="0" fontId="11" fillId="24" borderId="19" xfId="75" applyFont="1" applyFill="1" applyBorder="1" applyAlignment="1">
      <alignment horizontal="centerContinuous" vertical="center" wrapText="1"/>
      <protection/>
    </xf>
    <xf numFmtId="49" fontId="11" fillId="24" borderId="27" xfId="60" applyNumberFormat="1" applyFont="1" applyFill="1" applyBorder="1" applyAlignment="1" quotePrefix="1">
      <alignment horizontal="center" vertical="center"/>
    </xf>
    <xf numFmtId="38" fontId="11" fillId="24" borderId="19" xfId="60" applyFont="1" applyFill="1" applyBorder="1" applyAlignment="1">
      <alignment vertical="center"/>
    </xf>
    <xf numFmtId="176" fontId="12" fillId="24" borderId="0" xfId="60" applyNumberFormat="1" applyFont="1" applyFill="1" applyBorder="1" applyAlignment="1">
      <alignment horizontal="right"/>
    </xf>
    <xf numFmtId="176" fontId="12" fillId="24" borderId="0" xfId="79" applyNumberFormat="1" applyFont="1" applyFill="1" applyAlignment="1">
      <alignment horizontal="right"/>
      <protection/>
    </xf>
    <xf numFmtId="176" fontId="12" fillId="24" borderId="0" xfId="60" applyNumberFormat="1" applyFont="1" applyFill="1" applyAlignment="1">
      <alignment horizontal="right"/>
    </xf>
    <xf numFmtId="184" fontId="11" fillId="24" borderId="0" xfId="60" applyNumberFormat="1" applyFont="1" applyFill="1" applyBorder="1" applyAlignment="1">
      <alignment shrinkToFit="1"/>
    </xf>
    <xf numFmtId="176" fontId="11" fillId="24" borderId="0" xfId="60" applyNumberFormat="1" applyFont="1" applyFill="1" applyAlignment="1">
      <alignment shrinkToFit="1"/>
    </xf>
    <xf numFmtId="177" fontId="11" fillId="24" borderId="0" xfId="60" applyNumberFormat="1" applyFont="1" applyFill="1" applyAlignment="1">
      <alignment shrinkToFit="1"/>
    </xf>
    <xf numFmtId="181" fontId="11" fillId="24" borderId="0" xfId="60" applyNumberFormat="1" applyFont="1" applyFill="1" applyAlignment="1">
      <alignment shrinkToFit="1"/>
    </xf>
    <xf numFmtId="227" fontId="11" fillId="24" borderId="0" xfId="60" applyNumberFormat="1" applyFont="1" applyFill="1" applyAlignment="1">
      <alignment shrinkToFit="1"/>
    </xf>
    <xf numFmtId="177" fontId="11" fillId="24" borderId="0" xfId="60" applyNumberFormat="1" applyFont="1" applyFill="1" applyBorder="1" applyAlignment="1">
      <alignment shrinkToFit="1"/>
    </xf>
    <xf numFmtId="177" fontId="13" fillId="24" borderId="0" xfId="60" applyNumberFormat="1" applyFont="1" applyFill="1" applyAlignment="1">
      <alignment shrinkToFit="1"/>
    </xf>
    <xf numFmtId="227" fontId="11" fillId="24" borderId="13" xfId="60" applyNumberFormat="1" applyFont="1" applyFill="1" applyBorder="1" applyAlignment="1">
      <alignment shrinkToFit="1"/>
    </xf>
    <xf numFmtId="176" fontId="11" fillId="24" borderId="13" xfId="60" applyNumberFormat="1" applyFont="1" applyFill="1" applyBorder="1" applyAlignment="1">
      <alignment shrinkToFit="1"/>
    </xf>
    <xf numFmtId="177" fontId="11" fillId="24" borderId="13" xfId="60" applyNumberFormat="1" applyFont="1" applyFill="1" applyBorder="1" applyAlignment="1">
      <alignment shrinkToFit="1"/>
    </xf>
    <xf numFmtId="177" fontId="13" fillId="24" borderId="13" xfId="60" applyNumberFormat="1" applyFont="1" applyFill="1" applyBorder="1" applyAlignment="1">
      <alignment shrinkToFit="1"/>
    </xf>
    <xf numFmtId="38" fontId="12" fillId="24" borderId="0" xfId="60" applyFont="1" applyFill="1" applyBorder="1" applyAlignment="1">
      <alignment horizontal="left"/>
    </xf>
    <xf numFmtId="38" fontId="8" fillId="24" borderId="0" xfId="60" applyFont="1" applyFill="1" applyAlignment="1">
      <alignment/>
    </xf>
    <xf numFmtId="38" fontId="11" fillId="24" borderId="32" xfId="60" applyFont="1" applyFill="1" applyBorder="1" applyAlignment="1">
      <alignment vertical="center"/>
    </xf>
    <xf numFmtId="0" fontId="11" fillId="24" borderId="15" xfId="60" applyNumberFormat="1" applyFont="1" applyFill="1" applyBorder="1" applyAlignment="1">
      <alignment horizontal="centerContinuous" vertical="center"/>
    </xf>
    <xf numFmtId="38" fontId="11" fillId="24" borderId="15" xfId="60" applyFont="1" applyFill="1" applyBorder="1" applyAlignment="1">
      <alignment horizontal="centerContinuous" vertical="center"/>
    </xf>
    <xf numFmtId="0" fontId="11" fillId="24" borderId="22" xfId="60" applyNumberFormat="1" applyFont="1" applyFill="1" applyBorder="1" applyAlignment="1">
      <alignment vertical="center"/>
    </xf>
    <xf numFmtId="38" fontId="11" fillId="24" borderId="20" xfId="60" applyFont="1" applyFill="1" applyBorder="1" applyAlignment="1">
      <alignment/>
    </xf>
    <xf numFmtId="0" fontId="11" fillId="24" borderId="29" xfId="60" applyNumberFormat="1" applyFont="1" applyFill="1" applyBorder="1" applyAlignment="1">
      <alignment/>
    </xf>
    <xf numFmtId="38" fontId="11" fillId="24" borderId="29" xfId="60" applyFont="1" applyFill="1" applyBorder="1" applyAlignment="1">
      <alignment/>
    </xf>
    <xf numFmtId="0" fontId="11" fillId="24" borderId="27" xfId="60" applyNumberFormat="1" applyFont="1" applyFill="1" applyBorder="1" applyAlignment="1">
      <alignment/>
    </xf>
    <xf numFmtId="0" fontId="11" fillId="24" borderId="30" xfId="60" applyNumberFormat="1" applyFont="1" applyFill="1" applyBorder="1" applyAlignment="1">
      <alignment/>
    </xf>
    <xf numFmtId="0" fontId="11" fillId="24" borderId="19" xfId="60" applyNumberFormat="1" applyFont="1" applyFill="1" applyBorder="1" applyAlignment="1">
      <alignment horizontal="centerContinuous" vertical="center"/>
    </xf>
    <xf numFmtId="38" fontId="11" fillId="24" borderId="33" xfId="60" applyFont="1" applyFill="1" applyBorder="1" applyAlignment="1">
      <alignment horizontal="centerContinuous" vertical="top"/>
    </xf>
    <xf numFmtId="0" fontId="11" fillId="24" borderId="21" xfId="60" applyNumberFormat="1" applyFont="1" applyFill="1" applyBorder="1" applyAlignment="1">
      <alignment horizontal="centerContinuous" vertical="top"/>
    </xf>
    <xf numFmtId="38" fontId="11" fillId="24" borderId="26" xfId="60" applyFont="1" applyFill="1" applyBorder="1" applyAlignment="1">
      <alignment horizontal="centerContinuous" vertical="center"/>
    </xf>
    <xf numFmtId="0" fontId="11" fillId="24" borderId="27" xfId="60" applyNumberFormat="1" applyFont="1" applyFill="1" applyBorder="1" applyAlignment="1">
      <alignment horizontal="centerContinuous" vertical="center"/>
    </xf>
    <xf numFmtId="49" fontId="11" fillId="24" borderId="19" xfId="60" applyNumberFormat="1" applyFont="1" applyFill="1" applyBorder="1" applyAlignment="1" quotePrefix="1">
      <alignment horizontal="centerContinuous" vertical="center"/>
    </xf>
    <xf numFmtId="0" fontId="11" fillId="24" borderId="19" xfId="60" applyNumberFormat="1" applyFont="1" applyFill="1" applyBorder="1" applyAlignment="1">
      <alignment horizontal="centerContinuous"/>
    </xf>
    <xf numFmtId="0" fontId="11" fillId="24" borderId="0" xfId="75" applyFont="1" applyFill="1" applyBorder="1">
      <alignment/>
      <protection/>
    </xf>
    <xf numFmtId="0" fontId="11" fillId="24" borderId="12" xfId="75" applyNumberFormat="1" applyFont="1" applyFill="1" applyBorder="1">
      <alignment/>
      <protection/>
    </xf>
    <xf numFmtId="49" fontId="11" fillId="24" borderId="19" xfId="60" applyNumberFormat="1" applyFont="1" applyFill="1" applyBorder="1" applyAlignment="1" quotePrefix="1">
      <alignment horizontal="center" vertical="center"/>
    </xf>
    <xf numFmtId="0" fontId="11" fillId="24" borderId="19" xfId="60" applyNumberFormat="1" applyFont="1" applyFill="1" applyBorder="1" applyAlignment="1">
      <alignment horizontal="center" vertical="center"/>
    </xf>
    <xf numFmtId="0" fontId="11" fillId="24" borderId="19" xfId="60" applyNumberFormat="1" applyFont="1" applyFill="1" applyBorder="1" applyAlignment="1">
      <alignment vertical="center"/>
    </xf>
    <xf numFmtId="0" fontId="12" fillId="24" borderId="0" xfId="60" applyNumberFormat="1" applyFont="1" applyFill="1" applyBorder="1" applyAlignment="1">
      <alignment horizontal="right"/>
    </xf>
    <xf numFmtId="176" fontId="11" fillId="24" borderId="0" xfId="60" applyNumberFormat="1" applyFont="1" applyFill="1" applyBorder="1" applyAlignment="1">
      <alignment/>
    </xf>
    <xf numFmtId="0" fontId="11" fillId="24" borderId="0" xfId="60" applyNumberFormat="1" applyFont="1" applyFill="1" applyBorder="1" applyAlignment="1">
      <alignment/>
    </xf>
    <xf numFmtId="0" fontId="11" fillId="24" borderId="0" xfId="60" applyNumberFormat="1" applyFont="1" applyFill="1" applyBorder="1" applyAlignment="1">
      <alignment/>
    </xf>
    <xf numFmtId="0" fontId="11" fillId="24" borderId="0" xfId="60" applyNumberFormat="1" applyFont="1" applyFill="1" applyAlignment="1">
      <alignment/>
    </xf>
    <xf numFmtId="176" fontId="11" fillId="24" borderId="0" xfId="60" applyNumberFormat="1" applyFont="1" applyFill="1" applyBorder="1" applyAlignment="1">
      <alignment/>
    </xf>
    <xf numFmtId="176" fontId="13" fillId="24" borderId="0" xfId="60" applyNumberFormat="1" applyFont="1" applyFill="1" applyBorder="1" applyAlignment="1">
      <alignment/>
    </xf>
    <xf numFmtId="0" fontId="13" fillId="24" borderId="0" xfId="60" applyNumberFormat="1" applyFont="1" applyFill="1" applyAlignment="1">
      <alignment/>
    </xf>
    <xf numFmtId="176" fontId="13" fillId="24" borderId="0" xfId="60" applyNumberFormat="1" applyFont="1" applyFill="1" applyBorder="1" applyAlignment="1">
      <alignment/>
    </xf>
    <xf numFmtId="176" fontId="11" fillId="24" borderId="13" xfId="60" applyNumberFormat="1" applyFont="1" applyFill="1" applyBorder="1" applyAlignment="1">
      <alignment/>
    </xf>
    <xf numFmtId="0" fontId="8" fillId="24" borderId="32" xfId="75" applyFont="1" applyFill="1" applyBorder="1">
      <alignment/>
      <protection/>
    </xf>
    <xf numFmtId="38" fontId="8" fillId="24" borderId="22" xfId="60" applyFont="1" applyFill="1" applyBorder="1" applyAlignment="1">
      <alignment/>
    </xf>
    <xf numFmtId="38" fontId="11" fillId="24" borderId="17" xfId="60" applyFont="1" applyFill="1" applyBorder="1" applyAlignment="1">
      <alignment horizontal="centerContinuous" vertical="top"/>
    </xf>
    <xf numFmtId="38" fontId="11" fillId="24" borderId="21" xfId="60" applyFont="1" applyFill="1" applyBorder="1" applyAlignment="1">
      <alignment horizontal="centerContinuous" vertical="center"/>
    </xf>
    <xf numFmtId="176" fontId="11" fillId="24" borderId="0" xfId="60" applyNumberFormat="1" applyFont="1" applyFill="1" applyAlignment="1">
      <alignment/>
    </xf>
    <xf numFmtId="176" fontId="11" fillId="24" borderId="0" xfId="78" applyNumberFormat="1" applyFont="1" applyFill="1">
      <alignment vertical="center"/>
      <protection/>
    </xf>
    <xf numFmtId="0" fontId="11" fillId="24" borderId="0" xfId="78" applyFont="1" applyFill="1" applyBorder="1">
      <alignment vertical="center"/>
      <protection/>
    </xf>
    <xf numFmtId="176" fontId="13" fillId="24" borderId="0" xfId="78" applyNumberFormat="1" applyFont="1" applyFill="1">
      <alignment vertical="center"/>
      <protection/>
    </xf>
    <xf numFmtId="0" fontId="13" fillId="24" borderId="0" xfId="78" applyFont="1" applyFill="1" applyBorder="1">
      <alignment vertical="center"/>
      <protection/>
    </xf>
    <xf numFmtId="176" fontId="11" fillId="24" borderId="13" xfId="78" applyNumberFormat="1" applyFont="1" applyFill="1" applyBorder="1">
      <alignment vertical="center"/>
      <protection/>
    </xf>
    <xf numFmtId="0" fontId="11" fillId="24" borderId="14" xfId="78" applyFont="1" applyFill="1" applyBorder="1">
      <alignment vertical="center"/>
      <protection/>
    </xf>
    <xf numFmtId="0" fontId="11" fillId="24" borderId="19" xfId="75" applyFont="1" applyFill="1" applyBorder="1" applyAlignment="1" quotePrefix="1">
      <alignment horizontal="center" vertical="center" shrinkToFit="1"/>
      <protection/>
    </xf>
    <xf numFmtId="0" fontId="11" fillId="24" borderId="19" xfId="75" applyNumberFormat="1" applyFont="1" applyFill="1" applyBorder="1" applyAlignment="1">
      <alignment horizontal="center" vertical="center" shrinkToFit="1"/>
      <protection/>
    </xf>
    <xf numFmtId="176" fontId="12" fillId="24" borderId="0" xfId="75" applyNumberFormat="1" applyFont="1" applyFill="1" applyAlignment="1">
      <alignment horizontal="right"/>
      <protection/>
    </xf>
    <xf numFmtId="0" fontId="12" fillId="24" borderId="0" xfId="75" applyNumberFormat="1" applyFont="1" applyFill="1">
      <alignment/>
      <protection/>
    </xf>
    <xf numFmtId="2" fontId="11" fillId="24" borderId="0" xfId="75" applyNumberFormat="1" applyFont="1" applyFill="1" applyAlignment="1">
      <alignment shrinkToFit="1"/>
      <protection/>
    </xf>
    <xf numFmtId="0" fontId="11" fillId="24" borderId="0" xfId="75" applyNumberFormat="1" applyFont="1" applyFill="1" applyAlignment="1">
      <alignment shrinkToFit="1"/>
      <protection/>
    </xf>
    <xf numFmtId="176" fontId="11" fillId="24" borderId="0" xfId="75" applyNumberFormat="1" applyFont="1" applyFill="1" applyAlignment="1">
      <alignment shrinkToFit="1"/>
      <protection/>
    </xf>
    <xf numFmtId="2" fontId="13" fillId="24" borderId="0" xfId="75" applyNumberFormat="1" applyFont="1" applyFill="1" applyAlignment="1">
      <alignment shrinkToFit="1"/>
      <protection/>
    </xf>
    <xf numFmtId="2" fontId="11" fillId="24" borderId="13" xfId="75" applyNumberFormat="1" applyFont="1" applyFill="1" applyBorder="1" applyAlignment="1">
      <alignment shrinkToFit="1"/>
      <protection/>
    </xf>
    <xf numFmtId="0" fontId="11" fillId="24" borderId="14" xfId="75" applyNumberFormat="1" applyFont="1" applyFill="1" applyBorder="1" applyAlignment="1">
      <alignment shrinkToFit="1"/>
      <protection/>
    </xf>
    <xf numFmtId="0" fontId="11" fillId="24" borderId="15" xfId="75" applyFont="1" applyFill="1" applyBorder="1" applyAlignment="1">
      <alignment horizontal="centerContinuous" vertical="center"/>
      <protection/>
    </xf>
    <xf numFmtId="0" fontId="11" fillId="24" borderId="15" xfId="75" applyNumberFormat="1" applyFont="1" applyFill="1" applyBorder="1" applyAlignment="1">
      <alignment horizontal="centerContinuous" vertical="center"/>
      <protection/>
    </xf>
    <xf numFmtId="0" fontId="11" fillId="24" borderId="22" xfId="75" applyNumberFormat="1" applyFont="1" applyFill="1" applyBorder="1" applyAlignment="1">
      <alignment horizontal="centerContinuous" vertical="center"/>
      <protection/>
    </xf>
    <xf numFmtId="0" fontId="11" fillId="24" borderId="19" xfId="75" applyNumberFormat="1" applyFont="1" applyFill="1" applyBorder="1" applyAlignment="1">
      <alignment horizontal="centerContinuous" vertical="center"/>
      <protection/>
    </xf>
    <xf numFmtId="180" fontId="11" fillId="24" borderId="0" xfId="60" applyNumberFormat="1" applyFont="1" applyFill="1" applyBorder="1" applyAlignment="1">
      <alignment/>
    </xf>
    <xf numFmtId="0" fontId="11" fillId="24" borderId="0" xfId="75" applyNumberFormat="1" applyFont="1" applyFill="1">
      <alignment/>
      <protection/>
    </xf>
    <xf numFmtId="180" fontId="11" fillId="24" borderId="0" xfId="75" applyNumberFormat="1" applyFont="1" applyFill="1">
      <alignment/>
      <protection/>
    </xf>
    <xf numFmtId="180" fontId="13" fillId="24" borderId="0" xfId="75" applyNumberFormat="1" applyFont="1" applyFill="1">
      <alignment/>
      <protection/>
    </xf>
    <xf numFmtId="180" fontId="11" fillId="24" borderId="13" xfId="75" applyNumberFormat="1" applyFont="1" applyFill="1" applyBorder="1">
      <alignment/>
      <protection/>
    </xf>
    <xf numFmtId="0" fontId="11" fillId="24" borderId="13" xfId="75" applyNumberFormat="1" applyFont="1" applyFill="1" applyBorder="1">
      <alignment/>
      <protection/>
    </xf>
    <xf numFmtId="49" fontId="11" fillId="24" borderId="19" xfId="75" applyNumberFormat="1" applyFont="1" applyFill="1" applyBorder="1" applyAlignment="1">
      <alignment horizontal="center" vertical="center" shrinkToFit="1"/>
      <protection/>
    </xf>
    <xf numFmtId="0" fontId="11" fillId="24" borderId="19" xfId="75" applyFont="1" applyFill="1" applyBorder="1" applyAlignment="1">
      <alignment horizontal="center" vertical="center" shrinkToFit="1"/>
      <protection/>
    </xf>
    <xf numFmtId="0" fontId="12" fillId="24" borderId="0" xfId="75" applyFont="1" applyFill="1" applyAlignment="1">
      <alignment horizontal="right"/>
      <protection/>
    </xf>
    <xf numFmtId="212" fontId="11" fillId="24" borderId="0" xfId="75" applyNumberFormat="1" applyFont="1" applyFill="1">
      <alignment/>
      <protection/>
    </xf>
    <xf numFmtId="177" fontId="11" fillId="24" borderId="0" xfId="75" applyNumberFormat="1" applyFont="1" applyFill="1">
      <alignment/>
      <protection/>
    </xf>
    <xf numFmtId="0" fontId="11" fillId="24" borderId="0" xfId="76" applyFont="1" applyFill="1">
      <alignment/>
      <protection/>
    </xf>
    <xf numFmtId="212" fontId="13" fillId="24" borderId="0" xfId="75" applyNumberFormat="1" applyFont="1" applyFill="1">
      <alignment/>
      <protection/>
    </xf>
    <xf numFmtId="212" fontId="11" fillId="24" borderId="13" xfId="75" applyNumberFormat="1" applyFont="1" applyFill="1" applyBorder="1">
      <alignment/>
      <protection/>
    </xf>
    <xf numFmtId="0" fontId="11" fillId="24" borderId="13" xfId="76" applyFont="1" applyFill="1" applyBorder="1">
      <alignment/>
      <protection/>
    </xf>
    <xf numFmtId="176" fontId="11" fillId="24" borderId="19" xfId="60" applyNumberFormat="1" applyFont="1" applyFill="1" applyBorder="1" applyAlignment="1" quotePrefix="1">
      <alignment horizontal="center" vertical="center" shrinkToFit="1"/>
    </xf>
    <xf numFmtId="176" fontId="11" fillId="24" borderId="0" xfId="75" applyNumberFormat="1" applyFont="1" applyFill="1">
      <alignment/>
      <protection/>
    </xf>
    <xf numFmtId="1" fontId="11" fillId="24" borderId="0" xfId="75" applyNumberFormat="1" applyFont="1" applyFill="1">
      <alignment/>
      <protection/>
    </xf>
    <xf numFmtId="176" fontId="13" fillId="24" borderId="0" xfId="60" applyNumberFormat="1" applyFont="1" applyFill="1" applyAlignment="1">
      <alignment/>
    </xf>
    <xf numFmtId="1" fontId="13" fillId="24" borderId="0" xfId="75" applyNumberFormat="1" applyFont="1" applyFill="1">
      <alignment/>
      <protection/>
    </xf>
    <xf numFmtId="1" fontId="11" fillId="24" borderId="13" xfId="75" applyNumberFormat="1" applyFont="1" applyFill="1" applyBorder="1">
      <alignment/>
      <protection/>
    </xf>
    <xf numFmtId="1" fontId="11" fillId="24" borderId="14" xfId="75" applyNumberFormat="1" applyFont="1" applyFill="1" applyBorder="1">
      <alignment/>
      <protection/>
    </xf>
    <xf numFmtId="176" fontId="13" fillId="0" borderId="0" xfId="75" applyNumberFormat="1" applyFont="1" applyFill="1" applyAlignment="1">
      <alignment horizontal="right"/>
      <protection/>
    </xf>
    <xf numFmtId="176" fontId="11" fillId="0" borderId="13" xfId="75" applyNumberFormat="1" applyFont="1" applyFill="1" applyBorder="1" applyAlignment="1">
      <alignment horizontal="right"/>
      <protection/>
    </xf>
    <xf numFmtId="180" fontId="12" fillId="0" borderId="0" xfId="60" applyNumberFormat="1" applyFont="1" applyFill="1" applyBorder="1" applyAlignment="1">
      <alignment/>
    </xf>
    <xf numFmtId="38" fontId="41" fillId="24" borderId="22" xfId="60" applyFont="1" applyFill="1" applyBorder="1" applyAlignment="1">
      <alignment horizontal="centerContinuous" wrapText="1"/>
    </xf>
    <xf numFmtId="38" fontId="11" fillId="24" borderId="34" xfId="60" applyFont="1" applyFill="1" applyBorder="1" applyAlignment="1">
      <alignment horizontal="centerContinuous"/>
    </xf>
    <xf numFmtId="38" fontId="41" fillId="24" borderId="15" xfId="60" applyFont="1" applyFill="1" applyBorder="1" applyAlignment="1">
      <alignment horizontal="centerContinuous" wrapText="1"/>
    </xf>
    <xf numFmtId="38" fontId="11" fillId="24" borderId="22" xfId="60" applyFont="1" applyFill="1" applyBorder="1" applyAlignment="1">
      <alignment horizontal="centerContinuous"/>
    </xf>
    <xf numFmtId="0" fontId="40" fillId="24" borderId="0" xfId="75" applyFont="1" applyFill="1" applyBorder="1" applyAlignment="1">
      <alignment horizontal="centerContinuous" vertical="top"/>
      <protection/>
    </xf>
    <xf numFmtId="38" fontId="11" fillId="24" borderId="12" xfId="60" applyFont="1" applyFill="1" applyBorder="1" applyAlignment="1">
      <alignment horizontal="centerContinuous" vertical="top"/>
    </xf>
    <xf numFmtId="0" fontId="11" fillId="24" borderId="16" xfId="75" applyFont="1" applyFill="1" applyBorder="1" applyAlignment="1">
      <alignment horizontal="centerContinuous" vertical="top"/>
      <protection/>
    </xf>
    <xf numFmtId="38" fontId="11" fillId="24" borderId="0" xfId="60" applyFont="1" applyFill="1" applyBorder="1" applyAlignment="1" quotePrefix="1">
      <alignment horizontal="centerContinuous" vertical="top"/>
    </xf>
    <xf numFmtId="49" fontId="12" fillId="24" borderId="30" xfId="60" applyNumberFormat="1" applyFont="1" applyFill="1" applyBorder="1" applyAlignment="1">
      <alignment horizontal="centerContinuous" vertical="center" wrapText="1"/>
    </xf>
    <xf numFmtId="49" fontId="12" fillId="24" borderId="35" xfId="60" applyNumberFormat="1" applyFont="1" applyFill="1" applyBorder="1" applyAlignment="1">
      <alignment horizontal="centerContinuous" vertical="center"/>
    </xf>
    <xf numFmtId="49" fontId="12" fillId="24" borderId="29" xfId="60" applyNumberFormat="1" applyFont="1" applyFill="1" applyBorder="1" applyAlignment="1">
      <alignment horizontal="centerContinuous" vertical="center"/>
    </xf>
    <xf numFmtId="49" fontId="12" fillId="24" borderId="30" xfId="60" applyNumberFormat="1" applyFont="1" applyFill="1" applyBorder="1" applyAlignment="1">
      <alignment horizontal="centerContinuous" vertical="center"/>
    </xf>
    <xf numFmtId="49" fontId="12" fillId="24" borderId="20" xfId="60" applyNumberFormat="1" applyFont="1" applyFill="1" applyBorder="1" applyAlignment="1">
      <alignment horizontal="centerContinuous" vertical="center" wrapText="1"/>
    </xf>
    <xf numFmtId="49" fontId="11" fillId="24" borderId="30" xfId="60" applyNumberFormat="1" applyFont="1" applyFill="1" applyBorder="1" applyAlignment="1">
      <alignment horizontal="centerContinuous"/>
    </xf>
    <xf numFmtId="38" fontId="11" fillId="24" borderId="27" xfId="60" applyFont="1" applyFill="1" applyBorder="1" applyAlignment="1" quotePrefix="1">
      <alignment horizontal="center" vertical="center"/>
    </xf>
    <xf numFmtId="38" fontId="11" fillId="24" borderId="19" xfId="60" applyFont="1" applyFill="1" applyBorder="1" applyAlignment="1">
      <alignment horizontal="center" vertical="center"/>
    </xf>
    <xf numFmtId="38" fontId="11" fillId="24" borderId="19" xfId="60" applyFont="1" applyFill="1" applyBorder="1" applyAlignment="1" quotePrefix="1">
      <alignment horizontal="center" vertical="center"/>
    </xf>
    <xf numFmtId="38" fontId="12" fillId="24" borderId="0" xfId="60" applyFont="1" applyFill="1" applyBorder="1" applyAlignment="1">
      <alignment horizontal="right" vertical="center"/>
    </xf>
    <xf numFmtId="49" fontId="12" fillId="24" borderId="0" xfId="60" applyNumberFormat="1" applyFont="1" applyFill="1" applyBorder="1" applyAlignment="1">
      <alignment horizontal="right" vertical="center"/>
    </xf>
    <xf numFmtId="38" fontId="12" fillId="24" borderId="0" xfId="60" applyFont="1" applyFill="1" applyBorder="1" applyAlignment="1">
      <alignment horizontal="center" vertical="center"/>
    </xf>
    <xf numFmtId="177" fontId="11" fillId="24" borderId="0" xfId="60" applyNumberFormat="1" applyFont="1" applyFill="1" applyAlignment="1">
      <alignment horizontal="right"/>
    </xf>
    <xf numFmtId="38" fontId="11" fillId="24" borderId="0" xfId="60" applyFont="1" applyFill="1" applyAlignment="1">
      <alignment/>
    </xf>
    <xf numFmtId="177" fontId="11" fillId="24" borderId="0" xfId="60" applyNumberFormat="1" applyFont="1" applyFill="1" applyAlignment="1">
      <alignment/>
    </xf>
    <xf numFmtId="177" fontId="13" fillId="24" borderId="0" xfId="60" applyNumberFormat="1" applyFont="1" applyFill="1" applyAlignment="1">
      <alignment/>
    </xf>
    <xf numFmtId="176" fontId="13" fillId="24" borderId="0" xfId="60" applyNumberFormat="1" applyFont="1" applyFill="1" applyAlignment="1">
      <alignment shrinkToFit="1"/>
    </xf>
    <xf numFmtId="177" fontId="11" fillId="24" borderId="13" xfId="60" applyNumberFormat="1" applyFont="1" applyFill="1" applyBorder="1" applyAlignment="1">
      <alignment/>
    </xf>
    <xf numFmtId="38" fontId="12" fillId="24" borderId="0" xfId="60" applyFont="1" applyFill="1" applyBorder="1" applyAlignment="1" quotePrefix="1">
      <alignment horizontal="left"/>
    </xf>
    <xf numFmtId="38" fontId="12" fillId="24" borderId="0" xfId="60" applyFont="1" applyFill="1" applyAlignment="1">
      <alignment/>
    </xf>
    <xf numFmtId="38" fontId="12" fillId="24" borderId="15" xfId="60" applyFont="1" applyFill="1" applyBorder="1" applyAlignment="1">
      <alignment/>
    </xf>
    <xf numFmtId="38" fontId="12" fillId="24" borderId="0" xfId="60" applyFont="1" applyFill="1" applyBorder="1" applyAlignment="1">
      <alignment/>
    </xf>
    <xf numFmtId="0" fontId="8" fillId="24" borderId="20" xfId="60" applyNumberFormat="1" applyFont="1" applyFill="1" applyBorder="1" applyAlignment="1">
      <alignment vertical="center"/>
    </xf>
    <xf numFmtId="0" fontId="8" fillId="24" borderId="29" xfId="60" applyNumberFormat="1" applyFont="1" applyFill="1" applyBorder="1" applyAlignment="1">
      <alignment vertical="center"/>
    </xf>
    <xf numFmtId="38" fontId="8" fillId="24" borderId="20" xfId="60" applyFont="1" applyFill="1" applyBorder="1" applyAlignment="1">
      <alignment/>
    </xf>
    <xf numFmtId="38" fontId="8" fillId="24" borderId="29" xfId="60" applyFont="1" applyFill="1" applyBorder="1" applyAlignment="1">
      <alignment/>
    </xf>
    <xf numFmtId="0" fontId="8" fillId="24" borderId="30" xfId="60" applyNumberFormat="1" applyFont="1" applyFill="1" applyBorder="1" applyAlignment="1">
      <alignment/>
    </xf>
    <xf numFmtId="0" fontId="11" fillId="24" borderId="16" xfId="60" applyNumberFormat="1" applyFont="1" applyFill="1" applyBorder="1" applyAlignment="1">
      <alignment horizontal="centerContinuous" vertical="center"/>
    </xf>
    <xf numFmtId="0" fontId="11" fillId="24" borderId="0" xfId="60" applyNumberFormat="1" applyFont="1" applyFill="1" applyBorder="1" applyAlignment="1">
      <alignment horizontal="centerContinuous" vertical="center"/>
    </xf>
    <xf numFmtId="38" fontId="11" fillId="24" borderId="16" xfId="60" applyFont="1" applyFill="1" applyBorder="1" applyAlignment="1">
      <alignment horizontal="centerContinuous"/>
    </xf>
    <xf numFmtId="38" fontId="8" fillId="24" borderId="0" xfId="60" applyFont="1" applyFill="1" applyBorder="1" applyAlignment="1">
      <alignment horizontal="centerContinuous"/>
    </xf>
    <xf numFmtId="0" fontId="11" fillId="24" borderId="12" xfId="60" applyNumberFormat="1" applyFont="1" applyFill="1" applyBorder="1" applyAlignment="1">
      <alignment horizontal="centerContinuous"/>
    </xf>
    <xf numFmtId="0" fontId="11" fillId="24" borderId="33" xfId="60" applyNumberFormat="1" applyFont="1" applyFill="1" applyBorder="1" applyAlignment="1">
      <alignment vertical="center"/>
    </xf>
    <xf numFmtId="0" fontId="11" fillId="24" borderId="17" xfId="60" applyNumberFormat="1" applyFont="1" applyFill="1" applyBorder="1" applyAlignment="1">
      <alignment vertical="center"/>
    </xf>
    <xf numFmtId="38" fontId="11" fillId="24" borderId="33" xfId="60" applyFont="1" applyFill="1" applyBorder="1" applyAlignment="1">
      <alignment horizontal="centerContinuous" vertical="center"/>
    </xf>
    <xf numFmtId="38" fontId="8" fillId="24" borderId="17" xfId="60" applyFont="1" applyFill="1" applyBorder="1" applyAlignment="1">
      <alignment horizontal="centerContinuous"/>
    </xf>
    <xf numFmtId="0" fontId="11" fillId="24" borderId="21" xfId="60" applyNumberFormat="1" applyFont="1" applyFill="1" applyBorder="1" applyAlignment="1">
      <alignment horizontal="centerContinuous" vertical="center"/>
    </xf>
    <xf numFmtId="0" fontId="11" fillId="24" borderId="21" xfId="60" applyNumberFormat="1" applyFont="1" applyFill="1" applyBorder="1" applyAlignment="1">
      <alignment horizontal="centerContinuous"/>
    </xf>
    <xf numFmtId="0" fontId="11" fillId="24" borderId="26" xfId="60" applyNumberFormat="1" applyFont="1" applyFill="1" applyBorder="1" applyAlignment="1" quotePrefix="1">
      <alignment horizontal="centerContinuous" vertical="center"/>
    </xf>
    <xf numFmtId="38" fontId="8" fillId="24" borderId="27" xfId="60" applyFont="1" applyFill="1" applyBorder="1" applyAlignment="1">
      <alignment horizontal="centerContinuous" vertical="center"/>
    </xf>
    <xf numFmtId="0" fontId="12" fillId="24" borderId="19" xfId="60" applyNumberFormat="1" applyFont="1" applyFill="1" applyBorder="1" applyAlignment="1">
      <alignment horizontal="center" vertical="center"/>
    </xf>
    <xf numFmtId="49" fontId="11" fillId="24" borderId="26" xfId="60" applyNumberFormat="1" applyFont="1" applyFill="1" applyBorder="1" applyAlignment="1" quotePrefix="1">
      <alignment horizontal="centerContinuous" vertical="center"/>
    </xf>
    <xf numFmtId="0" fontId="12" fillId="24" borderId="19" xfId="60" applyNumberFormat="1" applyFont="1" applyFill="1" applyBorder="1" applyAlignment="1">
      <alignment vertical="center"/>
    </xf>
    <xf numFmtId="38" fontId="8" fillId="24" borderId="0" xfId="60" applyFont="1" applyFill="1" applyBorder="1" applyAlignment="1">
      <alignment horizontal="right"/>
    </xf>
    <xf numFmtId="49" fontId="12" fillId="24" borderId="0" xfId="60" applyNumberFormat="1" applyFont="1" applyFill="1" applyBorder="1" applyAlignment="1" applyProtection="1">
      <alignment horizontal="right"/>
      <protection/>
    </xf>
    <xf numFmtId="38" fontId="11" fillId="24" borderId="0" xfId="60" applyFont="1" applyFill="1" applyBorder="1" applyAlignment="1">
      <alignment horizontal="right"/>
    </xf>
    <xf numFmtId="185" fontId="11" fillId="24" borderId="0" xfId="60" applyNumberFormat="1" applyFont="1" applyFill="1" applyAlignment="1">
      <alignment horizontal="right"/>
    </xf>
    <xf numFmtId="176" fontId="11" fillId="24" borderId="0" xfId="60" applyNumberFormat="1" applyFont="1" applyFill="1" applyAlignment="1">
      <alignment horizontal="right"/>
    </xf>
    <xf numFmtId="38" fontId="12" fillId="24" borderId="0" xfId="60" applyFont="1" applyFill="1" applyBorder="1" applyAlignment="1">
      <alignment horizontal="right"/>
    </xf>
    <xf numFmtId="182" fontId="11" fillId="24" borderId="0" xfId="60" applyNumberFormat="1" applyFont="1" applyFill="1" applyAlignment="1">
      <alignment horizontal="right"/>
    </xf>
    <xf numFmtId="182" fontId="11" fillId="24" borderId="0" xfId="60" applyNumberFormat="1" applyFont="1" applyFill="1" applyAlignment="1" quotePrefix="1">
      <alignment horizontal="right"/>
    </xf>
    <xf numFmtId="176" fontId="11" fillId="24" borderId="0" xfId="60" applyNumberFormat="1" applyFont="1" applyFill="1" applyAlignment="1">
      <alignment/>
    </xf>
    <xf numFmtId="182" fontId="11" fillId="24" borderId="0" xfId="51" applyNumberFormat="1" applyFont="1" applyFill="1" applyAlignment="1">
      <alignment horizontal="right"/>
    </xf>
    <xf numFmtId="38" fontId="7" fillId="24" borderId="0" xfId="60" applyFont="1" applyFill="1" applyBorder="1" applyAlignment="1">
      <alignment horizontal="right"/>
    </xf>
    <xf numFmtId="182" fontId="13" fillId="24" borderId="0" xfId="60" applyNumberFormat="1" applyFont="1" applyFill="1" applyAlignment="1">
      <alignment horizontal="right"/>
    </xf>
    <xf numFmtId="176" fontId="13" fillId="24" borderId="0" xfId="60" applyNumberFormat="1" applyFont="1" applyFill="1" applyAlignment="1">
      <alignment horizontal="right"/>
    </xf>
    <xf numFmtId="38" fontId="12" fillId="24" borderId="13" xfId="60" applyFont="1" applyFill="1" applyBorder="1" applyAlignment="1">
      <alignment horizontal="right"/>
    </xf>
    <xf numFmtId="182" fontId="11" fillId="24" borderId="13" xfId="60" applyNumberFormat="1" applyFont="1" applyFill="1" applyBorder="1" applyAlignment="1">
      <alignment horizontal="right"/>
    </xf>
    <xf numFmtId="38" fontId="11" fillId="24" borderId="23" xfId="60" applyFont="1" applyFill="1" applyBorder="1" applyAlignment="1">
      <alignment horizontal="centerContinuous" vertical="center"/>
    </xf>
    <xf numFmtId="38" fontId="8" fillId="24" borderId="23" xfId="60" applyFont="1" applyFill="1" applyBorder="1" applyAlignment="1">
      <alignment horizontal="centerContinuous"/>
    </xf>
    <xf numFmtId="38" fontId="8" fillId="24" borderId="24" xfId="60" applyFont="1" applyFill="1" applyBorder="1" applyAlignment="1">
      <alignment horizontal="centerContinuous"/>
    </xf>
    <xf numFmtId="176" fontId="11" fillId="24" borderId="0" xfId="60" applyNumberFormat="1" applyFont="1" applyFill="1" applyBorder="1" applyAlignment="1">
      <alignment horizontal="right"/>
    </xf>
    <xf numFmtId="180" fontId="11" fillId="24" borderId="0" xfId="60" applyNumberFormat="1" applyFont="1" applyFill="1" applyBorder="1" applyAlignment="1">
      <alignment horizontal="right" shrinkToFit="1"/>
    </xf>
    <xf numFmtId="180" fontId="11" fillId="24" borderId="0" xfId="60" applyNumberFormat="1" applyFont="1" applyFill="1" applyBorder="1" applyAlignment="1">
      <alignment horizontal="right"/>
    </xf>
    <xf numFmtId="180" fontId="11" fillId="24" borderId="0" xfId="75" applyNumberFormat="1" applyFont="1" applyFill="1" applyBorder="1">
      <alignment/>
      <protection/>
    </xf>
    <xf numFmtId="176" fontId="11" fillId="24" borderId="0" xfId="75" applyNumberFormat="1" applyFont="1" applyFill="1" applyBorder="1">
      <alignment/>
      <protection/>
    </xf>
    <xf numFmtId="180" fontId="11" fillId="24" borderId="0" xfId="78" applyNumberFormat="1" applyFont="1" applyFill="1" applyBorder="1">
      <alignment vertical="center"/>
      <protection/>
    </xf>
    <xf numFmtId="176" fontId="13" fillId="24" borderId="0" xfId="75" applyNumberFormat="1" applyFont="1" applyFill="1" applyBorder="1">
      <alignment/>
      <protection/>
    </xf>
    <xf numFmtId="0" fontId="13" fillId="24" borderId="0" xfId="75" applyNumberFormat="1" applyFont="1" applyFill="1">
      <alignment/>
      <protection/>
    </xf>
    <xf numFmtId="180" fontId="13" fillId="24" borderId="0" xfId="75" applyNumberFormat="1" applyFont="1" applyFill="1" applyBorder="1">
      <alignment/>
      <protection/>
    </xf>
    <xf numFmtId="0" fontId="11" fillId="24" borderId="0" xfId="75" applyNumberFormat="1" applyFont="1" applyFill="1" applyBorder="1">
      <alignment/>
      <protection/>
    </xf>
    <xf numFmtId="180" fontId="11" fillId="24" borderId="13" xfId="60" applyNumberFormat="1" applyFont="1" applyFill="1" applyBorder="1" applyAlignment="1">
      <alignment/>
    </xf>
    <xf numFmtId="0" fontId="11" fillId="24" borderId="26" xfId="75" applyNumberFormat="1" applyFont="1" applyFill="1" applyBorder="1" applyAlignment="1">
      <alignment horizontal="center" vertical="center" shrinkToFit="1"/>
      <protection/>
    </xf>
    <xf numFmtId="0" fontId="12" fillId="24" borderId="0" xfId="75" applyNumberFormat="1" applyFont="1" applyFill="1" applyBorder="1">
      <alignment/>
      <protection/>
    </xf>
    <xf numFmtId="176" fontId="11" fillId="24" borderId="0" xfId="75" applyNumberFormat="1" applyFont="1" applyFill="1" applyAlignment="1">
      <alignment horizontal="right"/>
      <protection/>
    </xf>
    <xf numFmtId="176" fontId="13" fillId="24" borderId="0" xfId="75" applyNumberFormat="1" applyFont="1" applyFill="1">
      <alignment/>
      <protection/>
    </xf>
    <xf numFmtId="0" fontId="13" fillId="24" borderId="0" xfId="75" applyNumberFormat="1" applyFont="1" applyFill="1" applyBorder="1">
      <alignment/>
      <protection/>
    </xf>
    <xf numFmtId="176" fontId="11" fillId="24" borderId="13" xfId="75" applyNumberFormat="1" applyFont="1" applyFill="1" applyBorder="1">
      <alignment/>
      <protection/>
    </xf>
    <xf numFmtId="0" fontId="11" fillId="24" borderId="26" xfId="75" applyNumberFormat="1" applyFont="1" applyFill="1" applyBorder="1" applyAlignment="1">
      <alignment horizontal="centerContinuous" vertical="center"/>
      <protection/>
    </xf>
    <xf numFmtId="176" fontId="11" fillId="24" borderId="19" xfId="60" applyNumberFormat="1" applyFont="1" applyFill="1" applyBorder="1" applyAlignment="1">
      <alignment horizontal="centerContinuous" vertical="center"/>
    </xf>
    <xf numFmtId="176" fontId="11" fillId="24" borderId="23" xfId="60" applyNumberFormat="1" applyFont="1" applyFill="1" applyBorder="1" applyAlignment="1">
      <alignment horizontal="centerContinuous" vertical="center"/>
    </xf>
    <xf numFmtId="0" fontId="11" fillId="24" borderId="23" xfId="75" applyFont="1" applyFill="1" applyBorder="1" applyAlignment="1">
      <alignment horizontal="centerContinuous" vertical="center"/>
      <protection/>
    </xf>
    <xf numFmtId="0" fontId="11" fillId="24" borderId="23" xfId="75" applyFont="1" applyFill="1" applyBorder="1" applyAlignment="1">
      <alignment horizontal="centerContinuous"/>
      <protection/>
    </xf>
    <xf numFmtId="0" fontId="12" fillId="24" borderId="0" xfId="60" applyNumberFormat="1" applyFont="1" applyFill="1" applyAlignment="1">
      <alignment horizontal="right"/>
    </xf>
    <xf numFmtId="212" fontId="11" fillId="24" borderId="0" xfId="60" applyNumberFormat="1" applyFont="1" applyFill="1" applyAlignment="1">
      <alignment/>
    </xf>
    <xf numFmtId="212" fontId="13" fillId="24" borderId="0" xfId="60" applyNumberFormat="1" applyFont="1" applyFill="1" applyAlignment="1">
      <alignment/>
    </xf>
    <xf numFmtId="38" fontId="11" fillId="0" borderId="32" xfId="60" applyFont="1" applyFill="1" applyBorder="1" applyAlignment="1">
      <alignment vertical="center"/>
    </xf>
    <xf numFmtId="0" fontId="11" fillId="0" borderId="15" xfId="60" applyNumberFormat="1" applyFont="1" applyFill="1" applyBorder="1" applyAlignment="1">
      <alignment horizontal="centerContinuous" vertical="center"/>
    </xf>
    <xf numFmtId="0" fontId="11" fillId="0" borderId="22" xfId="60" applyNumberFormat="1" applyFont="1" applyFill="1" applyBorder="1" applyAlignment="1">
      <alignment vertical="center"/>
    </xf>
    <xf numFmtId="0" fontId="8" fillId="0" borderId="20" xfId="60" applyNumberFormat="1" applyFont="1" applyFill="1" applyBorder="1" applyAlignment="1">
      <alignment vertical="center"/>
    </xf>
    <xf numFmtId="0" fontId="8" fillId="0" borderId="29" xfId="60" applyNumberFormat="1" applyFont="1" applyFill="1" applyBorder="1" applyAlignment="1">
      <alignment vertical="center"/>
    </xf>
    <xf numFmtId="38" fontId="8" fillId="0" borderId="20" xfId="60" applyFont="1" applyFill="1" applyBorder="1" applyAlignment="1">
      <alignment/>
    </xf>
    <xf numFmtId="38" fontId="8" fillId="0" borderId="29" xfId="60" applyFont="1" applyFill="1" applyBorder="1" applyAlignment="1">
      <alignment/>
    </xf>
    <xf numFmtId="0" fontId="8" fillId="0" borderId="30" xfId="60" applyNumberFormat="1" applyFont="1" applyFill="1" applyBorder="1" applyAlignment="1">
      <alignment/>
    </xf>
    <xf numFmtId="0" fontId="11" fillId="0" borderId="29" xfId="60" applyNumberFormat="1" applyFont="1" applyFill="1" applyBorder="1" applyAlignment="1">
      <alignment/>
    </xf>
    <xf numFmtId="38" fontId="11" fillId="0" borderId="29" xfId="60" applyFont="1" applyFill="1" applyBorder="1" applyAlignment="1">
      <alignment/>
    </xf>
    <xf numFmtId="0" fontId="11" fillId="0" borderId="27" xfId="60" applyNumberFormat="1" applyFont="1" applyFill="1" applyBorder="1" applyAlignment="1">
      <alignment/>
    </xf>
    <xf numFmtId="0" fontId="11" fillId="0" borderId="30" xfId="60" applyNumberFormat="1" applyFont="1" applyFill="1" applyBorder="1" applyAlignment="1">
      <alignment/>
    </xf>
    <xf numFmtId="0" fontId="11" fillId="0" borderId="16" xfId="60" applyNumberFormat="1" applyFont="1" applyFill="1" applyBorder="1" applyAlignment="1">
      <alignment horizontal="centerContinuous" vertical="center"/>
    </xf>
    <xf numFmtId="38" fontId="11" fillId="0" borderId="16" xfId="60" applyFont="1" applyFill="1" applyBorder="1" applyAlignment="1">
      <alignment horizontal="centerContinuous"/>
    </xf>
    <xf numFmtId="38" fontId="8" fillId="0" borderId="0" xfId="60" applyFont="1" applyFill="1" applyBorder="1" applyAlignment="1">
      <alignment horizontal="centerContinuous"/>
    </xf>
    <xf numFmtId="0" fontId="11" fillId="0" borderId="12" xfId="60" applyNumberFormat="1" applyFont="1" applyFill="1" applyBorder="1" applyAlignment="1">
      <alignment horizontal="centerContinuous"/>
    </xf>
    <xf numFmtId="0" fontId="11" fillId="0" borderId="19" xfId="60" applyNumberFormat="1" applyFont="1" applyFill="1" applyBorder="1" applyAlignment="1">
      <alignment horizontal="centerContinuous" vertical="center"/>
    </xf>
    <xf numFmtId="0" fontId="11" fillId="0" borderId="33" xfId="60" applyNumberFormat="1" applyFont="1" applyFill="1" applyBorder="1" applyAlignment="1">
      <alignment vertical="center"/>
    </xf>
    <xf numFmtId="0" fontId="11" fillId="0" borderId="17" xfId="60" applyNumberFormat="1" applyFont="1" applyFill="1" applyBorder="1" applyAlignment="1">
      <alignment vertical="center"/>
    </xf>
    <xf numFmtId="38" fontId="11" fillId="0" borderId="33" xfId="60" applyFont="1" applyFill="1" applyBorder="1" applyAlignment="1">
      <alignment horizontal="centerContinuous" vertical="center"/>
    </xf>
    <xf numFmtId="38" fontId="8" fillId="0" borderId="17" xfId="60" applyFont="1" applyFill="1" applyBorder="1" applyAlignment="1">
      <alignment horizontal="centerContinuous"/>
    </xf>
    <xf numFmtId="0" fontId="11" fillId="0" borderId="21" xfId="60" applyNumberFormat="1" applyFont="1" applyFill="1" applyBorder="1" applyAlignment="1">
      <alignment horizontal="centerContinuous" vertical="center"/>
    </xf>
    <xf numFmtId="0" fontId="11" fillId="0" borderId="21" xfId="60" applyNumberFormat="1" applyFont="1" applyFill="1" applyBorder="1" applyAlignment="1">
      <alignment horizontal="centerContinuous"/>
    </xf>
    <xf numFmtId="38" fontId="11" fillId="0" borderId="33" xfId="60" applyFont="1" applyFill="1" applyBorder="1" applyAlignment="1">
      <alignment horizontal="centerContinuous" vertical="top"/>
    </xf>
    <xf numFmtId="0" fontId="11" fillId="0" borderId="21" xfId="60" applyNumberFormat="1" applyFont="1" applyFill="1" applyBorder="1" applyAlignment="1">
      <alignment horizontal="centerContinuous" vertical="top"/>
    </xf>
    <xf numFmtId="0" fontId="11" fillId="0" borderId="27" xfId="60" applyNumberFormat="1" applyFont="1" applyFill="1" applyBorder="1" applyAlignment="1">
      <alignment horizontal="centerContinuous" vertical="center"/>
    </xf>
    <xf numFmtId="49" fontId="11" fillId="0" borderId="19" xfId="60" applyNumberFormat="1" applyFont="1" applyFill="1" applyBorder="1" applyAlignment="1" quotePrefix="1">
      <alignment horizontal="centerContinuous" vertical="center"/>
    </xf>
    <xf numFmtId="0" fontId="11" fillId="0" borderId="19" xfId="60" applyNumberFormat="1" applyFont="1" applyFill="1" applyBorder="1" applyAlignment="1">
      <alignment horizontal="centerContinuous"/>
    </xf>
    <xf numFmtId="0" fontId="11" fillId="0" borderId="12" xfId="75" applyNumberFormat="1" applyFont="1" applyFill="1" applyBorder="1">
      <alignment/>
      <protection/>
    </xf>
    <xf numFmtId="0" fontId="11" fillId="0" borderId="26" xfId="60" applyNumberFormat="1" applyFont="1" applyFill="1" applyBorder="1" applyAlignment="1" quotePrefix="1">
      <alignment horizontal="centerContinuous" vertical="center"/>
    </xf>
    <xf numFmtId="38" fontId="8" fillId="0" borderId="27" xfId="60" applyFont="1" applyFill="1" applyBorder="1" applyAlignment="1">
      <alignment horizontal="centerContinuous" vertical="center"/>
    </xf>
    <xf numFmtId="0" fontId="12" fillId="0" borderId="19" xfId="60" applyNumberFormat="1" applyFont="1" applyFill="1" applyBorder="1" applyAlignment="1">
      <alignment horizontal="center" vertical="center"/>
    </xf>
    <xf numFmtId="49" fontId="11" fillId="0" borderId="26" xfId="60" applyNumberFormat="1" applyFont="1" applyFill="1" applyBorder="1" applyAlignment="1" quotePrefix="1">
      <alignment horizontal="centerContinuous" vertical="center"/>
    </xf>
    <xf numFmtId="0" fontId="12" fillId="0" borderId="19" xfId="60" applyNumberFormat="1" applyFont="1" applyFill="1" applyBorder="1" applyAlignment="1">
      <alignment vertical="center"/>
    </xf>
    <xf numFmtId="38" fontId="11" fillId="0" borderId="19" xfId="60" applyFont="1" applyFill="1" applyBorder="1" applyAlignment="1" quotePrefix="1">
      <alignment horizontal="center" vertical="center"/>
    </xf>
    <xf numFmtId="0" fontId="11" fillId="0" borderId="19" xfId="60" applyNumberFormat="1" applyFont="1" applyFill="1" applyBorder="1" applyAlignment="1">
      <alignment horizontal="center" vertical="center"/>
    </xf>
    <xf numFmtId="0" fontId="11" fillId="0" borderId="19" xfId="60" applyNumberFormat="1" applyFont="1" applyFill="1" applyBorder="1" applyAlignment="1">
      <alignment vertical="center"/>
    </xf>
    <xf numFmtId="38" fontId="8" fillId="0" borderId="0" xfId="60" applyFont="1" applyFill="1" applyBorder="1" applyAlignment="1">
      <alignment horizontal="right"/>
    </xf>
    <xf numFmtId="49" fontId="12" fillId="0" borderId="0" xfId="60" applyNumberFormat="1" applyFont="1" applyFill="1" applyBorder="1" applyAlignment="1" applyProtection="1">
      <alignment horizontal="right"/>
      <protection/>
    </xf>
    <xf numFmtId="176" fontId="12" fillId="0" borderId="0" xfId="60" applyNumberFormat="1" applyFont="1" applyFill="1" applyAlignment="1">
      <alignment horizontal="right"/>
    </xf>
    <xf numFmtId="38" fontId="11" fillId="0" borderId="0" xfId="60" applyFont="1" applyFill="1" applyBorder="1" applyAlignment="1">
      <alignment horizontal="right"/>
    </xf>
    <xf numFmtId="185" fontId="11" fillId="0" borderId="0" xfId="60" applyNumberFormat="1" applyFont="1" applyFill="1" applyAlignment="1">
      <alignment horizontal="right"/>
    </xf>
    <xf numFmtId="176" fontId="11" fillId="0" borderId="0" xfId="60" applyNumberFormat="1" applyFont="1" applyFill="1" applyAlignment="1">
      <alignment horizontal="right"/>
    </xf>
    <xf numFmtId="212" fontId="11" fillId="0" borderId="0" xfId="60" applyNumberFormat="1" applyFont="1" applyFill="1" applyAlignment="1">
      <alignment/>
    </xf>
    <xf numFmtId="182" fontId="11" fillId="0" borderId="0" xfId="60" applyNumberFormat="1" applyFont="1" applyFill="1" applyAlignment="1">
      <alignment horizontal="right"/>
    </xf>
    <xf numFmtId="0" fontId="11" fillId="0" borderId="0" xfId="60" applyNumberFormat="1" applyFont="1" applyFill="1" applyAlignment="1">
      <alignment horizontal="right"/>
    </xf>
    <xf numFmtId="176" fontId="11" fillId="0" borderId="0" xfId="60" applyNumberFormat="1" applyFont="1" applyFill="1" applyAlignment="1">
      <alignment/>
    </xf>
    <xf numFmtId="182" fontId="11" fillId="0" borderId="0" xfId="51" applyNumberFormat="1" applyFont="1" applyFill="1" applyAlignment="1">
      <alignment horizontal="right"/>
    </xf>
    <xf numFmtId="38" fontId="7" fillId="0" borderId="0" xfId="60" applyFont="1" applyFill="1" applyBorder="1" applyAlignment="1">
      <alignment horizontal="right"/>
    </xf>
    <xf numFmtId="182" fontId="13" fillId="0" borderId="0" xfId="60" applyNumberFormat="1" applyFont="1" applyFill="1" applyAlignment="1">
      <alignment horizontal="right"/>
    </xf>
    <xf numFmtId="176" fontId="13" fillId="0" borderId="0" xfId="60" applyNumberFormat="1" applyFont="1" applyFill="1" applyAlignment="1">
      <alignment horizontal="right"/>
    </xf>
    <xf numFmtId="212" fontId="13" fillId="0" borderId="0" xfId="60" applyNumberFormat="1" applyFont="1" applyFill="1" applyAlignment="1">
      <alignment/>
    </xf>
    <xf numFmtId="38" fontId="12" fillId="0" borderId="13" xfId="60" applyFont="1" applyFill="1" applyBorder="1" applyAlignment="1">
      <alignment horizontal="right"/>
    </xf>
    <xf numFmtId="182" fontId="11" fillId="0" borderId="13" xfId="60" applyNumberFormat="1" applyFont="1" applyFill="1" applyBorder="1" applyAlignment="1">
      <alignment horizontal="right"/>
    </xf>
    <xf numFmtId="38" fontId="11" fillId="0" borderId="23" xfId="60" applyFont="1" applyFill="1" applyBorder="1" applyAlignment="1">
      <alignment horizontal="centerContinuous" vertical="center"/>
    </xf>
    <xf numFmtId="38" fontId="8" fillId="0" borderId="23" xfId="60" applyFont="1" applyFill="1" applyBorder="1" applyAlignment="1">
      <alignment horizontal="centerContinuous"/>
    </xf>
    <xf numFmtId="38" fontId="8" fillId="0" borderId="24" xfId="60" applyFont="1" applyFill="1" applyBorder="1" applyAlignment="1">
      <alignment horizontal="centerContinuous"/>
    </xf>
    <xf numFmtId="38" fontId="8" fillId="0" borderId="28" xfId="60" applyFont="1" applyFill="1" applyBorder="1" applyAlignment="1">
      <alignment horizontal="centerContinuous"/>
    </xf>
    <xf numFmtId="0" fontId="8" fillId="0" borderId="28" xfId="75" applyFont="1" applyFill="1" applyBorder="1" applyAlignment="1">
      <alignment horizontal="centerContinuous"/>
      <protection/>
    </xf>
    <xf numFmtId="38" fontId="8" fillId="0" borderId="25" xfId="60" applyFont="1" applyFill="1" applyBorder="1" applyAlignment="1">
      <alignment horizontal="centerContinuous"/>
    </xf>
    <xf numFmtId="0" fontId="8" fillId="0" borderId="32" xfId="75" applyFont="1" applyFill="1" applyBorder="1">
      <alignment/>
      <protection/>
    </xf>
    <xf numFmtId="38" fontId="8" fillId="0" borderId="22" xfId="60" applyFont="1" applyFill="1" applyBorder="1" applyAlignment="1">
      <alignment/>
    </xf>
    <xf numFmtId="0" fontId="11" fillId="0" borderId="27" xfId="75" applyFont="1" applyFill="1" applyBorder="1" applyAlignment="1">
      <alignment horizontal="centerContinuous" vertical="center"/>
      <protection/>
    </xf>
    <xf numFmtId="38" fontId="11" fillId="0" borderId="19" xfId="60" applyFont="1" applyFill="1" applyBorder="1" applyAlignment="1">
      <alignment horizontal="centerContinuous" vertical="center" wrapText="1"/>
    </xf>
    <xf numFmtId="38" fontId="11" fillId="0" borderId="17" xfId="60" applyFont="1" applyFill="1" applyBorder="1" applyAlignment="1">
      <alignment horizontal="centerContinuous" vertical="top"/>
    </xf>
    <xf numFmtId="38" fontId="11" fillId="0" borderId="21" xfId="60" applyFont="1" applyFill="1" applyBorder="1" applyAlignment="1">
      <alignment horizontal="centerContinuous" vertical="center"/>
    </xf>
    <xf numFmtId="49" fontId="11" fillId="0" borderId="27" xfId="60" applyNumberFormat="1" applyFont="1" applyFill="1" applyBorder="1" applyAlignment="1" quotePrefix="1">
      <alignment horizontal="center" vertical="center"/>
    </xf>
    <xf numFmtId="176" fontId="12" fillId="0" borderId="0" xfId="79" applyNumberFormat="1" applyFont="1" applyFill="1" applyAlignment="1">
      <alignment horizontal="right"/>
      <protection/>
    </xf>
    <xf numFmtId="180" fontId="11" fillId="0" borderId="0" xfId="60" applyNumberFormat="1" applyFont="1" applyFill="1" applyBorder="1" applyAlignment="1">
      <alignment horizontal="right" shrinkToFit="1"/>
    </xf>
    <xf numFmtId="180" fontId="11" fillId="0" borderId="0" xfId="60" applyNumberFormat="1" applyFont="1" applyFill="1" applyBorder="1" applyAlignment="1">
      <alignment horizontal="right"/>
    </xf>
    <xf numFmtId="184" fontId="11" fillId="0" borderId="0" xfId="60" applyNumberFormat="1" applyFont="1" applyFill="1" applyBorder="1" applyAlignment="1">
      <alignment shrinkToFit="1"/>
    </xf>
    <xf numFmtId="177" fontId="11" fillId="0" borderId="0" xfId="60" applyNumberFormat="1" applyFont="1" applyFill="1" applyAlignment="1">
      <alignment shrinkToFit="1"/>
    </xf>
    <xf numFmtId="181" fontId="11" fillId="0" borderId="0" xfId="60" applyNumberFormat="1" applyFont="1" applyFill="1" applyAlignment="1">
      <alignment shrinkToFit="1"/>
    </xf>
    <xf numFmtId="180" fontId="11" fillId="0" borderId="0" xfId="60" applyNumberFormat="1" applyFont="1" applyFill="1" applyBorder="1" applyAlignment="1">
      <alignment/>
    </xf>
    <xf numFmtId="227" fontId="11" fillId="0" borderId="0" xfId="60" applyNumberFormat="1" applyFont="1" applyFill="1" applyAlignment="1">
      <alignment shrinkToFit="1"/>
    </xf>
    <xf numFmtId="176" fontId="11" fillId="0" borderId="0" xfId="78" applyNumberFormat="1" applyFont="1" applyFill="1">
      <alignment vertical="center"/>
      <protection/>
    </xf>
    <xf numFmtId="0" fontId="11" fillId="0" borderId="0" xfId="78" applyFont="1" applyFill="1" applyBorder="1">
      <alignment vertical="center"/>
      <protection/>
    </xf>
    <xf numFmtId="180" fontId="11" fillId="0" borderId="0" xfId="75" applyNumberFormat="1" applyFont="1" applyFill="1" applyBorder="1">
      <alignment/>
      <protection/>
    </xf>
    <xf numFmtId="180" fontId="11" fillId="0" borderId="0" xfId="78" applyNumberFormat="1" applyFont="1" applyFill="1" applyBorder="1">
      <alignment vertical="center"/>
      <protection/>
    </xf>
    <xf numFmtId="180" fontId="13" fillId="0" borderId="0" xfId="75" applyNumberFormat="1" applyFont="1" applyFill="1" applyBorder="1">
      <alignment/>
      <protection/>
    </xf>
    <xf numFmtId="177" fontId="11" fillId="0" borderId="0" xfId="60" applyNumberFormat="1" applyFont="1" applyFill="1" applyBorder="1" applyAlignment="1">
      <alignment shrinkToFit="1"/>
    </xf>
    <xf numFmtId="180" fontId="11" fillId="0" borderId="13" xfId="60" applyNumberFormat="1" applyFont="1" applyFill="1" applyBorder="1" applyAlignment="1">
      <alignment/>
    </xf>
    <xf numFmtId="227" fontId="11" fillId="0" borderId="13" xfId="60" applyNumberFormat="1" applyFont="1" applyFill="1" applyBorder="1" applyAlignment="1">
      <alignment shrinkToFit="1"/>
    </xf>
    <xf numFmtId="177" fontId="11" fillId="0" borderId="13" xfId="60" applyNumberFormat="1" applyFont="1" applyFill="1" applyBorder="1" applyAlignment="1">
      <alignment shrinkToFit="1"/>
    </xf>
    <xf numFmtId="176" fontId="11" fillId="0" borderId="13" xfId="78" applyNumberFormat="1" applyFont="1" applyFill="1" applyBorder="1">
      <alignment vertical="center"/>
      <protection/>
    </xf>
    <xf numFmtId="0" fontId="11" fillId="0" borderId="14" xfId="78" applyFont="1" applyFill="1" applyBorder="1">
      <alignment vertical="center"/>
      <protection/>
    </xf>
    <xf numFmtId="38" fontId="41" fillId="0" borderId="22" xfId="60" applyFont="1" applyFill="1" applyBorder="1" applyAlignment="1">
      <alignment horizontal="centerContinuous" wrapText="1"/>
    </xf>
    <xf numFmtId="38" fontId="11" fillId="0" borderId="34" xfId="60" applyFont="1" applyFill="1" applyBorder="1" applyAlignment="1">
      <alignment horizontal="centerContinuous"/>
    </xf>
    <xf numFmtId="38" fontId="41" fillId="0" borderId="15" xfId="60" applyFont="1" applyFill="1" applyBorder="1" applyAlignment="1">
      <alignment horizontal="centerContinuous" wrapText="1"/>
    </xf>
    <xf numFmtId="38" fontId="11" fillId="0" borderId="22" xfId="60" applyFont="1" applyFill="1" applyBorder="1" applyAlignment="1">
      <alignment horizontal="centerContinuous"/>
    </xf>
    <xf numFmtId="0" fontId="40" fillId="0" borderId="0" xfId="75" applyFont="1" applyFill="1" applyBorder="1" applyAlignment="1">
      <alignment horizontal="centerContinuous" vertical="top"/>
      <protection/>
    </xf>
    <xf numFmtId="38" fontId="11" fillId="0" borderId="12" xfId="60" applyFont="1" applyFill="1" applyBorder="1" applyAlignment="1">
      <alignment horizontal="centerContinuous" vertical="top"/>
    </xf>
    <xf numFmtId="0" fontId="11" fillId="0" borderId="16" xfId="75" applyFont="1" applyFill="1" applyBorder="1" applyAlignment="1">
      <alignment horizontal="centerContinuous" vertical="top"/>
      <protection/>
    </xf>
    <xf numFmtId="38" fontId="11" fillId="0" borderId="0" xfId="60" applyFont="1" applyFill="1" applyBorder="1" applyAlignment="1" quotePrefix="1">
      <alignment horizontal="centerContinuous" vertical="top"/>
    </xf>
    <xf numFmtId="49" fontId="12" fillId="0" borderId="30" xfId="60" applyNumberFormat="1" applyFont="1" applyFill="1" applyBorder="1" applyAlignment="1">
      <alignment horizontal="centerContinuous" vertical="center" wrapText="1"/>
    </xf>
    <xf numFmtId="49" fontId="12" fillId="0" borderId="35" xfId="60" applyNumberFormat="1" applyFont="1" applyFill="1" applyBorder="1" applyAlignment="1">
      <alignment horizontal="centerContinuous" vertical="center"/>
    </xf>
    <xf numFmtId="49" fontId="12" fillId="0" borderId="29" xfId="60" applyNumberFormat="1" applyFont="1" applyFill="1" applyBorder="1" applyAlignment="1">
      <alignment horizontal="centerContinuous" vertical="center"/>
    </xf>
    <xf numFmtId="49" fontId="12" fillId="0" borderId="30" xfId="60" applyNumberFormat="1" applyFont="1" applyFill="1" applyBorder="1" applyAlignment="1">
      <alignment horizontal="centerContinuous" vertical="center"/>
    </xf>
    <xf numFmtId="49" fontId="12" fillId="0" borderId="20" xfId="60" applyNumberFormat="1" applyFont="1" applyFill="1" applyBorder="1" applyAlignment="1">
      <alignment horizontal="centerContinuous" vertical="center" wrapText="1"/>
    </xf>
    <xf numFmtId="49" fontId="11" fillId="0" borderId="30" xfId="60" applyNumberFormat="1" applyFont="1" applyFill="1" applyBorder="1" applyAlignment="1">
      <alignment horizontal="centerContinuous"/>
    </xf>
    <xf numFmtId="38" fontId="11" fillId="0" borderId="27" xfId="60" applyFont="1" applyFill="1" applyBorder="1" applyAlignment="1" quotePrefix="1">
      <alignment horizontal="center" vertical="center"/>
    </xf>
    <xf numFmtId="38" fontId="11" fillId="0" borderId="19" xfId="60" applyFont="1" applyFill="1" applyBorder="1" applyAlignment="1">
      <alignment horizontal="center" vertical="center"/>
    </xf>
    <xf numFmtId="38" fontId="12" fillId="0" borderId="0" xfId="60" applyFont="1" applyFill="1" applyBorder="1" applyAlignment="1">
      <alignment horizontal="right" vertical="center"/>
    </xf>
    <xf numFmtId="49" fontId="12" fillId="0" borderId="0" xfId="60" applyNumberFormat="1" applyFont="1" applyFill="1" applyBorder="1" applyAlignment="1">
      <alignment horizontal="right" vertical="center"/>
    </xf>
    <xf numFmtId="38" fontId="12" fillId="0" borderId="0" xfId="60" applyFont="1" applyFill="1" applyBorder="1" applyAlignment="1">
      <alignment horizontal="center" vertical="center"/>
    </xf>
    <xf numFmtId="177" fontId="11" fillId="0" borderId="0" xfId="60" applyNumberFormat="1" applyFont="1" applyFill="1" applyAlignment="1">
      <alignment horizontal="right"/>
    </xf>
    <xf numFmtId="2" fontId="11" fillId="0" borderId="0" xfId="75" applyNumberFormat="1" applyFont="1" applyFill="1" applyAlignment="1">
      <alignment shrinkToFit="1"/>
      <protection/>
    </xf>
    <xf numFmtId="177" fontId="11" fillId="0" borderId="0" xfId="60" applyNumberFormat="1" applyFont="1" applyFill="1" applyAlignment="1">
      <alignment/>
    </xf>
    <xf numFmtId="177" fontId="13" fillId="0" borderId="0" xfId="60" applyNumberFormat="1" applyFont="1" applyFill="1" applyAlignment="1">
      <alignment/>
    </xf>
    <xf numFmtId="177" fontId="13" fillId="0" borderId="0" xfId="60" applyNumberFormat="1" applyFont="1" applyFill="1" applyAlignment="1">
      <alignment shrinkToFit="1"/>
    </xf>
    <xf numFmtId="2" fontId="13" fillId="0" borderId="0" xfId="75" applyNumberFormat="1" applyFont="1" applyFill="1" applyAlignment="1">
      <alignment shrinkToFit="1"/>
      <protection/>
    </xf>
    <xf numFmtId="177" fontId="11" fillId="0" borderId="13" xfId="60" applyNumberFormat="1" applyFont="1" applyFill="1" applyBorder="1" applyAlignment="1">
      <alignment/>
    </xf>
    <xf numFmtId="2" fontId="11" fillId="0" borderId="13" xfId="75" applyNumberFormat="1" applyFont="1" applyFill="1" applyBorder="1" applyAlignment="1">
      <alignment shrinkToFit="1"/>
      <protection/>
    </xf>
    <xf numFmtId="0" fontId="11" fillId="0" borderId="14" xfId="75" applyNumberFormat="1" applyFont="1" applyFill="1" applyBorder="1" applyAlignment="1">
      <alignment shrinkToFit="1"/>
      <protection/>
    </xf>
    <xf numFmtId="38" fontId="12" fillId="0" borderId="15" xfId="60" applyFont="1" applyFill="1" applyBorder="1" applyAlignment="1">
      <alignment/>
    </xf>
    <xf numFmtId="0" fontId="11" fillId="0" borderId="15" xfId="75" applyFont="1" applyFill="1" applyBorder="1" applyAlignment="1">
      <alignment horizontal="centerContinuous" vertical="center"/>
      <protection/>
    </xf>
    <xf numFmtId="0" fontId="11" fillId="0" borderId="15" xfId="75" applyNumberFormat="1" applyFont="1" applyFill="1" applyBorder="1" applyAlignment="1">
      <alignment horizontal="centerContinuous" vertical="center"/>
      <protection/>
    </xf>
    <xf numFmtId="0" fontId="11" fillId="0" borderId="22" xfId="75" applyNumberFormat="1" applyFont="1" applyFill="1" applyBorder="1" applyAlignment="1">
      <alignment horizontal="centerContinuous" vertical="center"/>
      <protection/>
    </xf>
    <xf numFmtId="176" fontId="11" fillId="0" borderId="23" xfId="60" applyNumberFormat="1" applyFont="1" applyFill="1" applyBorder="1" applyAlignment="1">
      <alignment horizontal="centerContinuous" vertical="center"/>
    </xf>
    <xf numFmtId="0" fontId="11" fillId="0" borderId="23" xfId="75" applyFont="1" applyFill="1" applyBorder="1" applyAlignment="1">
      <alignment horizontal="centerContinuous"/>
      <protection/>
    </xf>
    <xf numFmtId="176" fontId="11" fillId="0" borderId="19" xfId="60" applyNumberFormat="1" applyFont="1" applyFill="1" applyBorder="1" applyAlignment="1">
      <alignment horizontal="centerContinuous" vertical="center"/>
    </xf>
    <xf numFmtId="0" fontId="11" fillId="0" borderId="26" xfId="75" applyNumberFormat="1" applyFont="1" applyFill="1" applyBorder="1" applyAlignment="1">
      <alignment horizontal="center" vertical="center" shrinkToFit="1"/>
      <protection/>
    </xf>
    <xf numFmtId="49" fontId="11" fillId="0" borderId="19" xfId="75" applyNumberFormat="1" applyFont="1" applyFill="1" applyBorder="1" applyAlignment="1">
      <alignment horizontal="center" vertical="center" shrinkToFit="1"/>
      <protection/>
    </xf>
    <xf numFmtId="49" fontId="11" fillId="0" borderId="19" xfId="76" applyNumberFormat="1" applyFont="1" applyFill="1" applyBorder="1" applyAlignment="1">
      <alignment horizontal="center" vertical="center" shrinkToFit="1"/>
      <protection/>
    </xf>
    <xf numFmtId="0" fontId="11" fillId="0" borderId="19" xfId="76" applyFont="1" applyFill="1" applyBorder="1" applyAlignment="1">
      <alignment horizontal="center" vertical="center" shrinkToFit="1"/>
      <protection/>
    </xf>
    <xf numFmtId="176" fontId="11" fillId="0" borderId="19" xfId="60" applyNumberFormat="1" applyFont="1" applyFill="1" applyBorder="1" applyAlignment="1" quotePrefix="1">
      <alignment horizontal="center" vertical="center" shrinkToFit="1"/>
    </xf>
    <xf numFmtId="0" fontId="12" fillId="0" borderId="0" xfId="75" applyNumberFormat="1" applyFont="1" applyFill="1" applyBorder="1">
      <alignment/>
      <protection/>
    </xf>
    <xf numFmtId="0" fontId="12" fillId="0" borderId="0" xfId="76" applyFont="1" applyFill="1" applyAlignment="1">
      <alignment horizontal="right"/>
      <protection/>
    </xf>
    <xf numFmtId="180" fontId="11" fillId="0" borderId="0" xfId="75" applyNumberFormat="1" applyFont="1" applyFill="1">
      <alignment/>
      <protection/>
    </xf>
    <xf numFmtId="212" fontId="11" fillId="0" borderId="0" xfId="75" applyNumberFormat="1" applyFont="1" applyFill="1">
      <alignment/>
      <protection/>
    </xf>
    <xf numFmtId="177" fontId="11" fillId="0" borderId="0" xfId="76" applyNumberFormat="1" applyFont="1" applyFill="1">
      <alignment/>
      <protection/>
    </xf>
    <xf numFmtId="176" fontId="11" fillId="0" borderId="0" xfId="76" applyNumberFormat="1" applyFont="1" applyFill="1">
      <alignment/>
      <protection/>
    </xf>
    <xf numFmtId="0" fontId="11" fillId="0" borderId="0" xfId="76" applyFont="1" applyFill="1">
      <alignment/>
      <protection/>
    </xf>
    <xf numFmtId="1" fontId="11" fillId="0" borderId="0" xfId="76" applyNumberFormat="1" applyFont="1" applyFill="1">
      <alignment/>
      <protection/>
    </xf>
    <xf numFmtId="180" fontId="13" fillId="0" borderId="0" xfId="75" applyNumberFormat="1" applyFont="1" applyFill="1">
      <alignment/>
      <protection/>
    </xf>
    <xf numFmtId="0" fontId="13" fillId="0" borderId="0" xfId="75" applyNumberFormat="1" applyFont="1" applyFill="1" applyBorder="1">
      <alignment/>
      <protection/>
    </xf>
    <xf numFmtId="212" fontId="13" fillId="0" borderId="0" xfId="75" applyNumberFormat="1" applyFont="1" applyFill="1">
      <alignment/>
      <protection/>
    </xf>
    <xf numFmtId="180" fontId="11" fillId="0" borderId="13" xfId="75" applyNumberFormat="1" applyFont="1" applyFill="1" applyBorder="1">
      <alignment/>
      <protection/>
    </xf>
    <xf numFmtId="212" fontId="11" fillId="0" borderId="13" xfId="75" applyNumberFormat="1" applyFont="1" applyFill="1" applyBorder="1">
      <alignment/>
      <protection/>
    </xf>
    <xf numFmtId="0" fontId="11" fillId="0" borderId="13" xfId="76" applyFont="1" applyFill="1" applyBorder="1">
      <alignment/>
      <protection/>
    </xf>
    <xf numFmtId="177" fontId="11" fillId="0" borderId="13" xfId="76" applyNumberFormat="1" applyFont="1" applyFill="1" applyBorder="1">
      <alignment/>
      <protection/>
    </xf>
    <xf numFmtId="1" fontId="11" fillId="0" borderId="13" xfId="76" applyNumberFormat="1" applyFont="1" applyFill="1" applyBorder="1">
      <alignment/>
      <protection/>
    </xf>
    <xf numFmtId="1" fontId="11" fillId="0" borderId="14" xfId="75" applyNumberFormat="1" applyFont="1" applyFill="1" applyBorder="1">
      <alignment/>
      <protection/>
    </xf>
    <xf numFmtId="0" fontId="13" fillId="0" borderId="0" xfId="76" applyFont="1" applyFill="1">
      <alignment/>
      <protection/>
    </xf>
    <xf numFmtId="227" fontId="13" fillId="0" borderId="0" xfId="60" applyNumberFormat="1" applyFont="1" applyFill="1" applyAlignment="1">
      <alignment shrinkToFit="1"/>
    </xf>
    <xf numFmtId="180" fontId="41" fillId="0" borderId="12" xfId="60" applyNumberFormat="1" applyFont="1" applyFill="1" applyBorder="1" applyAlignment="1">
      <alignment horizontal="right"/>
    </xf>
    <xf numFmtId="38" fontId="11" fillId="0" borderId="12" xfId="60" applyFont="1" applyFill="1" applyBorder="1" applyAlignment="1">
      <alignment/>
    </xf>
    <xf numFmtId="180" fontId="41" fillId="0" borderId="14" xfId="60" applyNumberFormat="1" applyFont="1" applyFill="1" applyBorder="1" applyAlignment="1">
      <alignment horizontal="right"/>
    </xf>
    <xf numFmtId="0" fontId="13" fillId="0" borderId="0" xfId="60" applyNumberFormat="1" applyFont="1" applyFill="1" applyAlignment="1">
      <alignment horizontal="right"/>
    </xf>
    <xf numFmtId="229" fontId="11" fillId="0" borderId="0" xfId="60" applyNumberFormat="1" applyFont="1" applyFill="1" applyAlignment="1">
      <alignment shrinkToFit="1"/>
    </xf>
    <xf numFmtId="229" fontId="8" fillId="0" borderId="0" xfId="60" applyNumberFormat="1" applyFont="1" applyFill="1" applyAlignment="1">
      <alignment/>
    </xf>
    <xf numFmtId="229" fontId="13" fillId="0" borderId="0" xfId="60" applyNumberFormat="1" applyFont="1" applyFill="1" applyAlignment="1">
      <alignment shrinkToFit="1"/>
    </xf>
    <xf numFmtId="229" fontId="11" fillId="0" borderId="13" xfId="60" applyNumberFormat="1" applyFont="1" applyFill="1" applyBorder="1" applyAlignment="1">
      <alignment shrinkToFit="1"/>
    </xf>
    <xf numFmtId="177" fontId="13" fillId="0" borderId="0" xfId="76" applyNumberFormat="1" applyFont="1" applyFill="1">
      <alignment/>
      <protection/>
    </xf>
    <xf numFmtId="1" fontId="13" fillId="0" borderId="0" xfId="76" applyNumberFormat="1" applyFont="1" applyFill="1">
      <alignment/>
      <protection/>
    </xf>
    <xf numFmtId="38" fontId="11" fillId="0" borderId="32" xfId="60" applyFont="1" applyFill="1" applyBorder="1" applyAlignment="1">
      <alignment horizontal="center" vertical="distributed"/>
    </xf>
    <xf numFmtId="38" fontId="11" fillId="0" borderId="16" xfId="60" applyFont="1" applyFill="1" applyBorder="1" applyAlignment="1">
      <alignment horizontal="center" vertical="distributed"/>
    </xf>
    <xf numFmtId="38" fontId="11" fillId="0" borderId="33" xfId="60" applyFont="1" applyFill="1" applyBorder="1" applyAlignment="1">
      <alignment horizontal="center" vertical="distributed"/>
    </xf>
    <xf numFmtId="38" fontId="11" fillId="0" borderId="29" xfId="60" applyFont="1" applyFill="1" applyBorder="1" applyAlignment="1">
      <alignment horizontal="center" vertical="center" wrapText="1"/>
    </xf>
    <xf numFmtId="38" fontId="11" fillId="0" borderId="30" xfId="60" applyFont="1" applyFill="1" applyBorder="1" applyAlignment="1">
      <alignment horizontal="center" vertical="center" wrapText="1"/>
    </xf>
    <xf numFmtId="38" fontId="11" fillId="0" borderId="0" xfId="60" applyFont="1" applyFill="1" applyBorder="1" applyAlignment="1">
      <alignment horizontal="center" vertical="center" wrapText="1"/>
    </xf>
    <xf numFmtId="38" fontId="11" fillId="0" borderId="12" xfId="60" applyFont="1" applyFill="1" applyBorder="1" applyAlignment="1">
      <alignment horizontal="center" vertical="center" wrapText="1"/>
    </xf>
    <xf numFmtId="38" fontId="11" fillId="0" borderId="17" xfId="60" applyFont="1" applyFill="1" applyBorder="1" applyAlignment="1">
      <alignment horizontal="center" vertical="center" wrapText="1"/>
    </xf>
    <xf numFmtId="38" fontId="11" fillId="0" borderId="21" xfId="60" applyFont="1" applyFill="1" applyBorder="1" applyAlignment="1">
      <alignment horizontal="center" vertical="center" wrapText="1"/>
    </xf>
    <xf numFmtId="38" fontId="11" fillId="0" borderId="20" xfId="60" applyFont="1" applyFill="1" applyBorder="1" applyAlignment="1">
      <alignment horizontal="center" vertical="center" wrapText="1"/>
    </xf>
    <xf numFmtId="38" fontId="11" fillId="0" borderId="16" xfId="60" applyFont="1" applyFill="1" applyBorder="1" applyAlignment="1">
      <alignment horizontal="center" vertical="center" wrapText="1"/>
    </xf>
    <xf numFmtId="38" fontId="11" fillId="0" borderId="33" xfId="60" applyFont="1" applyFill="1" applyBorder="1" applyAlignment="1">
      <alignment horizontal="center" vertical="center" wrapText="1"/>
    </xf>
    <xf numFmtId="38" fontId="11" fillId="0" borderId="0" xfId="60" applyFont="1" applyFill="1" applyBorder="1" applyAlignment="1">
      <alignment horizontal="center" vertical="center"/>
    </xf>
    <xf numFmtId="38" fontId="11" fillId="0" borderId="12" xfId="60" applyFont="1" applyFill="1" applyBorder="1" applyAlignment="1">
      <alignment horizontal="center" vertical="center"/>
    </xf>
    <xf numFmtId="38" fontId="11" fillId="0" borderId="0" xfId="60" applyFont="1" applyFill="1" applyBorder="1" applyAlignment="1">
      <alignment horizontal="center"/>
    </xf>
    <xf numFmtId="38" fontId="11" fillId="0" borderId="12" xfId="60" applyFont="1" applyFill="1" applyBorder="1" applyAlignment="1">
      <alignment horizontal="center"/>
    </xf>
    <xf numFmtId="38" fontId="11" fillId="0" borderId="16" xfId="60" applyFont="1" applyFill="1" applyBorder="1" applyAlignment="1">
      <alignment horizontal="center"/>
    </xf>
    <xf numFmtId="0" fontId="11" fillId="0" borderId="16" xfId="75" applyFont="1" applyFill="1" applyBorder="1" applyAlignment="1">
      <alignment horizontal="center"/>
      <protection/>
    </xf>
    <xf numFmtId="0" fontId="11" fillId="0" borderId="12" xfId="75" applyFont="1" applyFill="1" applyBorder="1" applyAlignment="1">
      <alignment horizontal="center"/>
      <protection/>
    </xf>
    <xf numFmtId="38" fontId="11" fillId="24" borderId="29" xfId="60" applyFont="1" applyFill="1" applyBorder="1" applyAlignment="1">
      <alignment horizontal="center" vertical="center" wrapText="1"/>
    </xf>
    <xf numFmtId="38" fontId="11" fillId="24" borderId="30" xfId="60" applyFont="1" applyFill="1" applyBorder="1" applyAlignment="1">
      <alignment horizontal="center" vertical="center" wrapText="1"/>
    </xf>
    <xf numFmtId="38" fontId="11" fillId="24" borderId="0" xfId="60" applyFont="1" applyFill="1" applyBorder="1" applyAlignment="1">
      <alignment horizontal="center" vertical="center" wrapText="1"/>
    </xf>
    <xf numFmtId="38" fontId="11" fillId="24" borderId="12" xfId="60" applyFont="1" applyFill="1" applyBorder="1" applyAlignment="1">
      <alignment horizontal="center" vertical="center" wrapText="1"/>
    </xf>
    <xf numFmtId="38" fontId="11" fillId="24" borderId="17" xfId="60" applyFont="1" applyFill="1" applyBorder="1" applyAlignment="1">
      <alignment horizontal="center" vertical="center" wrapText="1"/>
    </xf>
    <xf numFmtId="38" fontId="11" fillId="24" borderId="21" xfId="60" applyFont="1" applyFill="1" applyBorder="1" applyAlignment="1">
      <alignment horizontal="center" vertical="center" wrapText="1"/>
    </xf>
    <xf numFmtId="38" fontId="11" fillId="24" borderId="20" xfId="60" applyFont="1" applyFill="1" applyBorder="1" applyAlignment="1">
      <alignment horizontal="center" vertical="center" wrapText="1"/>
    </xf>
    <xf numFmtId="38" fontId="11" fillId="24" borderId="16" xfId="60" applyFont="1" applyFill="1" applyBorder="1" applyAlignment="1">
      <alignment horizontal="center" vertical="center" wrapText="1"/>
    </xf>
    <xf numFmtId="38" fontId="11" fillId="24" borderId="33" xfId="60" applyFont="1" applyFill="1" applyBorder="1" applyAlignment="1">
      <alignment horizontal="center" vertical="center" wrapText="1"/>
    </xf>
    <xf numFmtId="0" fontId="11" fillId="24" borderId="16" xfId="75" applyFont="1" applyFill="1" applyBorder="1" applyAlignment="1">
      <alignment horizontal="center"/>
      <protection/>
    </xf>
    <xf numFmtId="0" fontId="11" fillId="24" borderId="12" xfId="75" applyFont="1" applyFill="1" applyBorder="1" applyAlignment="1">
      <alignment horizontal="center"/>
      <protection/>
    </xf>
    <xf numFmtId="38" fontId="11" fillId="24" borderId="16" xfId="60" applyFont="1" applyFill="1" applyBorder="1" applyAlignment="1">
      <alignment horizontal="center"/>
    </xf>
    <xf numFmtId="38" fontId="11" fillId="24" borderId="12" xfId="60" applyFont="1" applyFill="1" applyBorder="1" applyAlignment="1">
      <alignment horizontal="center"/>
    </xf>
    <xf numFmtId="38" fontId="11" fillId="0" borderId="28" xfId="60" applyFont="1" applyFill="1" applyBorder="1" applyAlignment="1">
      <alignment horizontal="distributed" vertical="center"/>
    </xf>
    <xf numFmtId="0" fontId="11" fillId="0" borderId="20" xfId="75" applyFont="1" applyFill="1" applyBorder="1" applyAlignment="1">
      <alignment horizontal="center" vertical="center"/>
      <protection/>
    </xf>
    <xf numFmtId="0" fontId="11" fillId="0" borderId="30" xfId="75" applyFont="1" applyFill="1" applyBorder="1" applyAlignment="1">
      <alignment horizontal="center" vertical="center"/>
      <protection/>
    </xf>
    <xf numFmtId="0" fontId="11" fillId="0" borderId="33" xfId="75" applyFont="1" applyFill="1" applyBorder="1" applyAlignment="1">
      <alignment horizontal="center" vertical="center"/>
      <protection/>
    </xf>
    <xf numFmtId="0" fontId="11" fillId="0" borderId="21" xfId="75" applyFont="1" applyFill="1" applyBorder="1" applyAlignment="1">
      <alignment horizontal="center" vertical="center"/>
      <protection/>
    </xf>
    <xf numFmtId="38" fontId="11" fillId="0" borderId="20" xfId="60" applyFont="1" applyFill="1" applyBorder="1" applyAlignment="1">
      <alignment horizontal="center" vertical="center"/>
    </xf>
    <xf numFmtId="38" fontId="11" fillId="0" borderId="30" xfId="60" applyFont="1" applyFill="1" applyBorder="1" applyAlignment="1">
      <alignment horizontal="center" vertical="center"/>
    </xf>
    <xf numFmtId="38" fontId="11" fillId="0" borderId="33" xfId="60" applyFont="1" applyFill="1" applyBorder="1" applyAlignment="1">
      <alignment horizontal="center" vertical="center"/>
    </xf>
    <xf numFmtId="38" fontId="11" fillId="0" borderId="21" xfId="60" applyFont="1" applyFill="1" applyBorder="1" applyAlignment="1">
      <alignment horizontal="center" vertical="center"/>
    </xf>
    <xf numFmtId="49" fontId="12" fillId="0" borderId="26" xfId="60" applyNumberFormat="1" applyFont="1" applyFill="1" applyBorder="1" applyAlignment="1">
      <alignment horizontal="center" vertical="center" wrapText="1"/>
    </xf>
    <xf numFmtId="49" fontId="12" fillId="0" borderId="27" xfId="60" applyNumberFormat="1" applyFont="1" applyFill="1" applyBorder="1" applyAlignment="1">
      <alignment horizontal="center" vertical="center" wrapText="1"/>
    </xf>
    <xf numFmtId="38" fontId="12" fillId="0" borderId="26" xfId="60" applyFont="1" applyFill="1" applyBorder="1" applyAlignment="1">
      <alignment horizontal="center" vertical="center" wrapText="1"/>
    </xf>
    <xf numFmtId="38" fontId="12" fillId="0" borderId="27" xfId="60" applyFont="1" applyFill="1" applyBorder="1" applyAlignment="1">
      <alignment horizontal="center" vertical="center" wrapText="1"/>
    </xf>
    <xf numFmtId="38" fontId="11" fillId="0" borderId="32" xfId="60" applyFont="1" applyFill="1" applyBorder="1" applyAlignment="1">
      <alignment horizontal="center" vertical="center" wrapText="1"/>
    </xf>
    <xf numFmtId="38" fontId="11" fillId="0" borderId="22" xfId="60" applyFont="1" applyFill="1" applyBorder="1" applyAlignment="1">
      <alignment horizontal="center" vertical="center" wrapText="1"/>
    </xf>
    <xf numFmtId="38" fontId="11" fillId="0" borderId="26" xfId="60" applyFont="1" applyFill="1" applyBorder="1" applyAlignment="1">
      <alignment horizontal="center" vertical="center" wrapText="1"/>
    </xf>
    <xf numFmtId="38" fontId="11" fillId="0" borderId="27" xfId="60" applyFont="1" applyFill="1" applyBorder="1" applyAlignment="1">
      <alignment horizontal="center" vertical="center" wrapText="1"/>
    </xf>
    <xf numFmtId="0" fontId="11" fillId="0" borderId="32" xfId="75" applyFont="1" applyFill="1" applyBorder="1" applyAlignment="1">
      <alignment horizontal="center" vertical="center"/>
      <protection/>
    </xf>
    <xf numFmtId="0" fontId="11" fillId="0" borderId="15" xfId="75" applyFont="1" applyFill="1" applyBorder="1" applyAlignment="1">
      <alignment horizontal="center" vertical="center"/>
      <protection/>
    </xf>
    <xf numFmtId="0" fontId="11" fillId="0" borderId="17" xfId="75" applyFont="1" applyFill="1" applyBorder="1" applyAlignment="1">
      <alignment horizontal="center" vertical="center"/>
      <protection/>
    </xf>
    <xf numFmtId="0" fontId="11" fillId="0" borderId="32" xfId="75" applyFont="1" applyFill="1" applyBorder="1" applyAlignment="1">
      <alignment horizontal="center" vertical="center" wrapText="1"/>
      <protection/>
    </xf>
    <xf numFmtId="0" fontId="11" fillId="0" borderId="22" xfId="75" applyFont="1" applyFill="1" applyBorder="1" applyAlignment="1">
      <alignment horizontal="center" vertical="center" wrapText="1"/>
      <protection/>
    </xf>
    <xf numFmtId="0" fontId="11" fillId="0" borderId="16" xfId="75" applyFont="1" applyFill="1" applyBorder="1" applyAlignment="1">
      <alignment horizontal="center" vertical="center" wrapText="1"/>
      <protection/>
    </xf>
    <xf numFmtId="0" fontId="11" fillId="0" borderId="12" xfId="75" applyFont="1" applyFill="1" applyBorder="1" applyAlignment="1">
      <alignment horizontal="center" vertical="center" wrapText="1"/>
      <protection/>
    </xf>
    <xf numFmtId="0" fontId="11" fillId="0" borderId="33" xfId="75" applyFont="1" applyFill="1" applyBorder="1" applyAlignment="1">
      <alignment horizontal="center" vertical="center" wrapText="1"/>
      <protection/>
    </xf>
    <xf numFmtId="0" fontId="11" fillId="0" borderId="21" xfId="75" applyFont="1" applyFill="1" applyBorder="1" applyAlignment="1">
      <alignment horizontal="center" vertical="center" wrapText="1"/>
      <protection/>
    </xf>
    <xf numFmtId="38" fontId="11" fillId="0" borderId="35" xfId="60" applyFont="1" applyFill="1" applyBorder="1" applyAlignment="1">
      <alignment horizontal="center" vertical="center"/>
    </xf>
    <xf numFmtId="38" fontId="11" fillId="0" borderId="36" xfId="60" applyFont="1" applyFill="1" applyBorder="1" applyAlignment="1">
      <alignment horizontal="center" vertical="center"/>
    </xf>
    <xf numFmtId="0" fontId="11" fillId="24" borderId="32" xfId="75" applyFont="1" applyFill="1" applyBorder="1" applyAlignment="1">
      <alignment horizontal="center" vertical="center" wrapText="1"/>
      <protection/>
    </xf>
    <xf numFmtId="0" fontId="11" fillId="24" borderId="22" xfId="75" applyFont="1" applyFill="1" applyBorder="1" applyAlignment="1">
      <alignment horizontal="center" vertical="center" wrapText="1"/>
      <protection/>
    </xf>
    <xf numFmtId="0" fontId="11" fillId="24" borderId="33" xfId="75" applyFont="1" applyFill="1" applyBorder="1" applyAlignment="1">
      <alignment horizontal="center" vertical="center" wrapText="1"/>
      <protection/>
    </xf>
    <xf numFmtId="0" fontId="11" fillId="24" borderId="21" xfId="75" applyFont="1" applyFill="1" applyBorder="1" applyAlignment="1">
      <alignment horizontal="center" vertical="center" wrapText="1"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桁蟻唇Ｆ [0.00]_１１月・格表" xfId="58"/>
    <cellStyle name="桁蟻唇Ｆ_１１月・格表" xfId="59"/>
    <cellStyle name="Comma [0]" xfId="60"/>
    <cellStyle name="Comma" xfId="61"/>
    <cellStyle name="桁区切り 2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脱浦 [0.00]_１１月・格表" xfId="70"/>
    <cellStyle name="脱浦_１１月・格表" xfId="71"/>
    <cellStyle name="Currency [0]" xfId="72"/>
    <cellStyle name="Currency" xfId="73"/>
    <cellStyle name="入力" xfId="74"/>
    <cellStyle name="標準_1034 全国からみた佐賀県" xfId="75"/>
    <cellStyle name="標準_318" xfId="76"/>
    <cellStyle name="標準_319" xfId="77"/>
    <cellStyle name="標準_全国3" xfId="78"/>
    <cellStyle name="標準_全国312" xfId="79"/>
    <cellStyle name="Followed Hyperlink" xfId="80"/>
    <cellStyle name="磨葬e義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66675</xdr:colOff>
      <xdr:row>6</xdr:row>
      <xdr:rowOff>9525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24875" y="1276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904875</xdr:colOff>
      <xdr:row>3</xdr:row>
      <xdr:rowOff>38100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83153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9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2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66675</xdr:colOff>
      <xdr:row>6</xdr:row>
      <xdr:rowOff>9525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8524875" y="1276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3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4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5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6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904875</xdr:colOff>
      <xdr:row>3</xdr:row>
      <xdr:rowOff>38100</xdr:rowOff>
    </xdr:from>
    <xdr:ext cx="76200" cy="209550"/>
    <xdr:sp fLocksText="0">
      <xdr:nvSpPr>
        <xdr:cNvPr id="7" name="Text Box 2"/>
        <xdr:cNvSpPr txBox="1">
          <a:spLocks noChangeArrowheads="1"/>
        </xdr:cNvSpPr>
      </xdr:nvSpPr>
      <xdr:spPr>
        <a:xfrm>
          <a:off x="8315325" y="619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8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123825</xdr:colOff>
      <xdr:row>2</xdr:row>
      <xdr:rowOff>123825</xdr:rowOff>
    </xdr:from>
    <xdr:ext cx="76200" cy="209550"/>
    <xdr:sp fLocksText="0">
      <xdr:nvSpPr>
        <xdr:cNvPr id="9" name="Text Box 2"/>
        <xdr:cNvSpPr txBox="1">
          <a:spLocks noChangeArrowheads="1"/>
        </xdr:cNvSpPr>
      </xdr:nvSpPr>
      <xdr:spPr>
        <a:xfrm>
          <a:off x="7534275" y="523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152400</xdr:colOff>
      <xdr:row>4</xdr:row>
      <xdr:rowOff>209550</xdr:rowOff>
    </xdr:from>
    <xdr:ext cx="76200" cy="209550"/>
    <xdr:sp fLocksText="0">
      <xdr:nvSpPr>
        <xdr:cNvPr id="10" name="Text Box 2"/>
        <xdr:cNvSpPr txBox="1">
          <a:spLocks noChangeArrowheads="1"/>
        </xdr:cNvSpPr>
      </xdr:nvSpPr>
      <xdr:spPr>
        <a:xfrm>
          <a:off x="7562850" y="971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1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2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18</xdr:col>
      <xdr:colOff>247650</xdr:colOff>
      <xdr:row>4</xdr:row>
      <xdr:rowOff>180975</xdr:rowOff>
    </xdr:from>
    <xdr:ext cx="76200" cy="209550"/>
    <xdr:sp fLocksText="0">
      <xdr:nvSpPr>
        <xdr:cNvPr id="13" name="Text Box 1"/>
        <xdr:cNvSpPr txBox="1">
          <a:spLocks noChangeArrowheads="1"/>
        </xdr:cNvSpPr>
      </xdr:nvSpPr>
      <xdr:spPr>
        <a:xfrm>
          <a:off x="10334625" y="942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5&#29983;&#29987;&#31532;&#65299;&#65306;&#29255;&#28181;&#29992;\&#27700;&#29987;\&#27700;&#29987;&#32113;&#35336;\&#29983;&#29987;\01&#28023;&#38754;&#28417;&#26989;&#29983;&#29987;&#32113;&#35336;&#35519;&#26619;\10&#26412;&#30465;&#36996;&#20803;&#65288;&#26377;&#26126;&#28023;&#23550;&#24540;&#21547;&#12416;&#65289;\16&#24180;\&#30906;&#23450;&#20516;\18.03.07-2\GNA1H\GNA1S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ldom01-srv02\E\Documents%20and%20Settings\&#26377;&#30000;&#12288;&#38534;&#19968;\&#12487;&#12473;&#12463;&#12488;&#12483;&#12503;\&#12372;&#1241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t-sfs01\Share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漁業地域別漁業経営体整理表"/>
      <sheetName val="漁業経営体整理表"/>
      <sheetName val="経営組織別及び経営体階層別検討表"/>
      <sheetName val="経営体階層別１位の漁業種類別検討表"/>
      <sheetName val="従事日数別経営体数"/>
      <sheetName val="使用漁船隻数・トン数・施設数検討表"/>
      <sheetName val="漁労体整理表"/>
      <sheetName val="漁労体数等検討表"/>
      <sheetName val="収獲量検討表"/>
      <sheetName val="漁労体規模別漁獲量"/>
      <sheetName val="漁業種類別魚種別漁（収）穫量検討表"/>
      <sheetName val="主要魚種"/>
      <sheetName val="経営規模別漁業種類別漁獲量検討表"/>
      <sheetName val="経営組織別漁業種類別漁獲量検討表"/>
      <sheetName val="年間海上作業従事日数区分別漁業種類別漁獲量検討表"/>
      <sheetName val="Sheet4"/>
      <sheetName val="Sheet3"/>
      <sheetName val="Sheet2"/>
      <sheetName val="Sheet1"/>
      <sheetName val="Sheet13"/>
      <sheetName val="Sheet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ＥＲＤ_OLD"/>
      <sheetName val="ＥＲＤ_20011029"/>
      <sheetName val="正規化版"/>
      <sheetName val="バックアップ１"/>
      <sheetName val="Sheet1"/>
      <sheetName val="とりあえず保存"/>
      <sheetName val="ＥＲＤ"/>
      <sheetName val="結果表・表頭・表側対比一覧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G78"/>
  <sheetViews>
    <sheetView showGridLines="0" tabSelected="1" showOutlineSymbols="0" zoomScalePageLayoutView="0" workbookViewId="0" topLeftCell="A1">
      <selection activeCell="A1" sqref="A1"/>
    </sheetView>
  </sheetViews>
  <sheetFormatPr defaultColWidth="8.75390625" defaultRowHeight="13.5"/>
  <cols>
    <col min="1" max="1" width="2.50390625" style="3" customWidth="1"/>
    <col min="2" max="2" width="7.50390625" style="64" customWidth="1"/>
    <col min="3" max="3" width="3.125" style="126" customWidth="1"/>
    <col min="4" max="4" width="9.50390625" style="3" customWidth="1"/>
    <col min="5" max="5" width="5.25390625" style="128" customWidth="1"/>
    <col min="6" max="6" width="3.125" style="3" customWidth="1"/>
    <col min="7" max="7" width="9.375" style="3" customWidth="1"/>
    <col min="8" max="8" width="6.875" style="128" customWidth="1"/>
    <col min="9" max="9" width="10.625" style="3" customWidth="1"/>
    <col min="10" max="10" width="3.75390625" style="128" customWidth="1"/>
    <col min="11" max="11" width="8.00390625" style="3" customWidth="1"/>
    <col min="12" max="12" width="3.75390625" style="128" customWidth="1"/>
    <col min="13" max="13" width="5.00390625" style="3" customWidth="1"/>
    <col min="14" max="14" width="3.75390625" style="128" customWidth="1"/>
    <col min="15" max="15" width="5.00390625" style="3" customWidth="1"/>
    <col min="16" max="16" width="3.75390625" style="128" customWidth="1"/>
    <col min="17" max="17" width="9.75390625" style="3" customWidth="1"/>
    <col min="18" max="18" width="3.75390625" style="130" customWidth="1"/>
    <col min="19" max="19" width="12.125" style="64" customWidth="1"/>
    <col min="20" max="20" width="3.75390625" style="129" customWidth="1"/>
    <col min="21" max="21" width="12.125" style="64" customWidth="1"/>
    <col min="22" max="22" width="3.75390625" style="129" customWidth="1"/>
    <col min="23" max="23" width="10.00390625" style="3" customWidth="1"/>
    <col min="24" max="24" width="5.125" style="128" customWidth="1"/>
    <col min="25" max="25" width="10.25390625" style="3" customWidth="1"/>
    <col min="26" max="26" width="4.625" style="128" customWidth="1"/>
    <col min="27" max="27" width="10.50390625" style="3" customWidth="1"/>
    <col min="28" max="28" width="4.625" style="128" customWidth="1"/>
    <col min="29" max="29" width="10.50390625" style="3" customWidth="1"/>
    <col min="30" max="30" width="4.625" style="128" customWidth="1"/>
    <col min="31" max="31" width="3.875" style="3" customWidth="1"/>
    <col min="32" max="32" width="8.75390625" style="3" customWidth="1"/>
    <col min="33" max="33" width="9.75390625" style="3" hidden="1" customWidth="1"/>
    <col min="34" max="34" width="9.375" style="3" bestFit="1" customWidth="1"/>
    <col min="35" max="16384" width="8.75390625" style="3" customWidth="1"/>
  </cols>
  <sheetData>
    <row r="1" spans="4:29" ht="18.75" customHeight="1">
      <c r="D1" s="96"/>
      <c r="E1" s="127"/>
      <c r="F1" s="90"/>
      <c r="G1" s="90"/>
      <c r="H1" s="127"/>
      <c r="I1" s="90"/>
      <c r="J1" s="127"/>
      <c r="K1" s="90"/>
      <c r="L1" s="127"/>
      <c r="M1" s="90"/>
      <c r="N1" s="127"/>
      <c r="O1" s="90"/>
      <c r="R1" s="18" t="s">
        <v>125</v>
      </c>
      <c r="S1" s="19" t="s">
        <v>126</v>
      </c>
      <c r="W1" s="90"/>
      <c r="X1" s="127"/>
      <c r="Y1" s="90"/>
      <c r="Z1" s="127"/>
      <c r="AA1" s="90"/>
      <c r="AB1" s="127"/>
      <c r="AC1" s="90"/>
    </row>
    <row r="2" spans="4:29" ht="12.75" customHeight="1" thickBot="1">
      <c r="D2" s="90"/>
      <c r="E2" s="127"/>
      <c r="F2" s="90"/>
      <c r="G2" s="90"/>
      <c r="H2" s="127"/>
      <c r="I2" s="90"/>
      <c r="J2" s="127"/>
      <c r="K2" s="90"/>
      <c r="L2" s="127"/>
      <c r="M2" s="90"/>
      <c r="N2" s="127"/>
      <c r="O2" s="90"/>
      <c r="W2" s="90"/>
      <c r="X2" s="127"/>
      <c r="Y2" s="90"/>
      <c r="Z2" s="127"/>
      <c r="AA2" s="90"/>
      <c r="AB2" s="127"/>
      <c r="AC2" s="90"/>
    </row>
    <row r="3" spans="1:31" ht="15" customHeight="1">
      <c r="A3" s="20"/>
      <c r="B3" s="131"/>
      <c r="C3" s="132" t="s">
        <v>127</v>
      </c>
      <c r="D3" s="133"/>
      <c r="E3" s="105"/>
      <c r="F3" s="104"/>
      <c r="G3" s="104"/>
      <c r="H3" s="133"/>
      <c r="I3" s="104"/>
      <c r="J3" s="133"/>
      <c r="K3" s="104"/>
      <c r="L3" s="133"/>
      <c r="M3" s="104"/>
      <c r="N3" s="133"/>
      <c r="O3" s="104"/>
      <c r="P3" s="133"/>
      <c r="Q3" s="104"/>
      <c r="R3" s="133"/>
      <c r="S3" s="104" t="s">
        <v>231</v>
      </c>
      <c r="T3" s="133"/>
      <c r="U3" s="104"/>
      <c r="V3" s="133"/>
      <c r="W3" s="489"/>
      <c r="X3" s="490" t="s">
        <v>128</v>
      </c>
      <c r="Y3" s="87"/>
      <c r="Z3" s="490"/>
      <c r="AA3" s="87"/>
      <c r="AB3" s="490"/>
      <c r="AC3" s="87"/>
      <c r="AD3" s="491"/>
      <c r="AE3" s="644" t="s">
        <v>53</v>
      </c>
    </row>
    <row r="4" spans="1:31" ht="13.5" customHeight="1">
      <c r="A4" s="134"/>
      <c r="B4" s="135"/>
      <c r="C4" s="492"/>
      <c r="D4" s="493"/>
      <c r="E4" s="493"/>
      <c r="F4" s="494"/>
      <c r="G4" s="495"/>
      <c r="H4" s="496"/>
      <c r="I4" s="495"/>
      <c r="J4" s="496"/>
      <c r="K4" s="494"/>
      <c r="L4" s="496"/>
      <c r="M4" s="647" t="s">
        <v>129</v>
      </c>
      <c r="N4" s="648"/>
      <c r="O4" s="653" t="s">
        <v>248</v>
      </c>
      <c r="P4" s="648"/>
      <c r="Q4" s="653" t="s">
        <v>130</v>
      </c>
      <c r="R4" s="647"/>
      <c r="S4" s="79"/>
      <c r="T4" s="242"/>
      <c r="U4" s="79"/>
      <c r="V4" s="136"/>
      <c r="W4" s="137"/>
      <c r="X4" s="497"/>
      <c r="Y4" s="498"/>
      <c r="Z4" s="497"/>
      <c r="AA4" s="498"/>
      <c r="AB4" s="499"/>
      <c r="AC4" s="498"/>
      <c r="AD4" s="500"/>
      <c r="AE4" s="645"/>
    </row>
    <row r="5" spans="1:31" ht="13.5" customHeight="1">
      <c r="A5" s="656" t="s">
        <v>0</v>
      </c>
      <c r="B5" s="657"/>
      <c r="C5" s="501" t="s">
        <v>131</v>
      </c>
      <c r="D5" s="138"/>
      <c r="E5" s="138"/>
      <c r="F5" s="502" t="s">
        <v>132</v>
      </c>
      <c r="G5" s="503"/>
      <c r="H5" s="504"/>
      <c r="I5" s="502" t="s">
        <v>133</v>
      </c>
      <c r="J5" s="504"/>
      <c r="K5" s="502" t="s">
        <v>134</v>
      </c>
      <c r="L5" s="504"/>
      <c r="M5" s="649"/>
      <c r="N5" s="650"/>
      <c r="O5" s="654"/>
      <c r="P5" s="650"/>
      <c r="Q5" s="654"/>
      <c r="R5" s="649"/>
      <c r="S5" s="658" t="s">
        <v>101</v>
      </c>
      <c r="T5" s="659"/>
      <c r="U5" s="660" t="s">
        <v>100</v>
      </c>
      <c r="V5" s="659"/>
      <c r="W5" s="661" t="s">
        <v>256</v>
      </c>
      <c r="X5" s="662"/>
      <c r="Y5" s="85" t="s">
        <v>257</v>
      </c>
      <c r="Z5" s="505"/>
      <c r="AA5" s="85"/>
      <c r="AB5" s="505"/>
      <c r="AC5" s="660" t="s">
        <v>135</v>
      </c>
      <c r="AD5" s="659"/>
      <c r="AE5" s="645"/>
    </row>
    <row r="6" spans="1:31" ht="13.5" customHeight="1">
      <c r="A6" s="134"/>
      <c r="B6" s="135"/>
      <c r="C6" s="506"/>
      <c r="D6" s="507"/>
      <c r="E6" s="507"/>
      <c r="F6" s="508"/>
      <c r="G6" s="509"/>
      <c r="H6" s="510"/>
      <c r="I6" s="509"/>
      <c r="J6" s="511"/>
      <c r="K6" s="508"/>
      <c r="L6" s="510"/>
      <c r="M6" s="651"/>
      <c r="N6" s="652"/>
      <c r="O6" s="655"/>
      <c r="P6" s="652"/>
      <c r="Q6" s="655"/>
      <c r="R6" s="651"/>
      <c r="S6" s="243"/>
      <c r="T6" s="244"/>
      <c r="U6" s="243"/>
      <c r="V6" s="138"/>
      <c r="W6" s="512"/>
      <c r="X6" s="513"/>
      <c r="Y6" s="86" t="s">
        <v>136</v>
      </c>
      <c r="Z6" s="514"/>
      <c r="AA6" s="515" t="s">
        <v>137</v>
      </c>
      <c r="AB6" s="516"/>
      <c r="AC6" s="2"/>
      <c r="AD6" s="517"/>
      <c r="AE6" s="645"/>
    </row>
    <row r="7" spans="1:33" s="81" customFormat="1" ht="12.75" customHeight="1">
      <c r="A7" s="22"/>
      <c r="B7" s="139"/>
      <c r="C7" s="518" t="s">
        <v>295</v>
      </c>
      <c r="D7" s="519"/>
      <c r="E7" s="520" t="s">
        <v>1</v>
      </c>
      <c r="F7" s="521" t="s">
        <v>286</v>
      </c>
      <c r="G7" s="519"/>
      <c r="H7" s="520" t="s">
        <v>1</v>
      </c>
      <c r="I7" s="521" t="s">
        <v>287</v>
      </c>
      <c r="J7" s="522" t="s">
        <v>1</v>
      </c>
      <c r="K7" s="521" t="s">
        <v>287</v>
      </c>
      <c r="L7" s="522" t="s">
        <v>1</v>
      </c>
      <c r="M7" s="523" t="s">
        <v>294</v>
      </c>
      <c r="N7" s="522" t="s">
        <v>1</v>
      </c>
      <c r="O7" s="523" t="s">
        <v>294</v>
      </c>
      <c r="P7" s="522" t="s">
        <v>1</v>
      </c>
      <c r="Q7" s="245" t="s">
        <v>241</v>
      </c>
      <c r="R7" s="246" t="s">
        <v>1</v>
      </c>
      <c r="S7" s="247" t="s">
        <v>232</v>
      </c>
      <c r="T7" s="248" t="s">
        <v>1</v>
      </c>
      <c r="U7" s="247" t="s">
        <v>232</v>
      </c>
      <c r="V7" s="248" t="s">
        <v>1</v>
      </c>
      <c r="W7" s="82" t="s">
        <v>258</v>
      </c>
      <c r="X7" s="524" t="s">
        <v>1</v>
      </c>
      <c r="Y7" s="82" t="s">
        <v>258</v>
      </c>
      <c r="Z7" s="525" t="s">
        <v>1</v>
      </c>
      <c r="AA7" s="82" t="s">
        <v>258</v>
      </c>
      <c r="AB7" s="525" t="s">
        <v>1</v>
      </c>
      <c r="AC7" s="82" t="s">
        <v>259</v>
      </c>
      <c r="AD7" s="525" t="s">
        <v>1</v>
      </c>
      <c r="AE7" s="646"/>
      <c r="AF7" s="3"/>
      <c r="AG7" s="3"/>
    </row>
    <row r="8" spans="1:31" ht="11.25" customHeight="1">
      <c r="A8" s="5"/>
      <c r="B8" s="140"/>
      <c r="C8" s="526"/>
      <c r="D8" s="527" t="s">
        <v>138</v>
      </c>
      <c r="E8" s="141"/>
      <c r="F8" s="80"/>
      <c r="G8" s="80" t="s">
        <v>139</v>
      </c>
      <c r="H8" s="141"/>
      <c r="I8" s="80" t="s">
        <v>2</v>
      </c>
      <c r="J8" s="141"/>
      <c r="K8" s="80" t="s">
        <v>2</v>
      </c>
      <c r="L8" s="141"/>
      <c r="M8" s="80"/>
      <c r="N8" s="141"/>
      <c r="O8" s="528"/>
      <c r="P8" s="177"/>
      <c r="Q8" s="80" t="s">
        <v>2</v>
      </c>
      <c r="R8" s="141"/>
      <c r="S8" s="80" t="s">
        <v>91</v>
      </c>
      <c r="T8" s="141"/>
      <c r="U8" s="80" t="s">
        <v>2</v>
      </c>
      <c r="V8" s="141"/>
      <c r="W8" s="80" t="s">
        <v>140</v>
      </c>
      <c r="X8" s="141"/>
      <c r="Y8" s="80" t="s">
        <v>140</v>
      </c>
      <c r="Z8" s="141"/>
      <c r="AA8" s="80" t="s">
        <v>140</v>
      </c>
      <c r="AB8" s="141"/>
      <c r="AC8" s="80" t="s">
        <v>141</v>
      </c>
      <c r="AD8" s="141"/>
      <c r="AE8" s="137"/>
    </row>
    <row r="9" spans="1:33" ht="13.5" customHeight="1">
      <c r="A9" s="23"/>
      <c r="B9" s="13" t="s">
        <v>3</v>
      </c>
      <c r="C9" s="529"/>
      <c r="D9" s="530">
        <v>377961.73</v>
      </c>
      <c r="E9" s="142"/>
      <c r="F9" s="531"/>
      <c r="G9" s="1">
        <v>55577563</v>
      </c>
      <c r="H9" s="142"/>
      <c r="I9" s="1">
        <v>127515133</v>
      </c>
      <c r="J9" s="142"/>
      <c r="K9" s="1">
        <v>342</v>
      </c>
      <c r="L9" s="142"/>
      <c r="M9" s="532">
        <v>8.2</v>
      </c>
      <c r="N9" s="142"/>
      <c r="O9" s="532">
        <v>10</v>
      </c>
      <c r="P9" s="142"/>
      <c r="Q9" s="1">
        <v>59611311</v>
      </c>
      <c r="R9" s="178"/>
      <c r="S9" s="24">
        <v>6043300</v>
      </c>
      <c r="T9" s="143"/>
      <c r="U9" s="24">
        <v>62860514</v>
      </c>
      <c r="V9" s="136"/>
      <c r="W9" s="24">
        <v>2527948</v>
      </c>
      <c r="X9" s="178"/>
      <c r="Y9" s="24">
        <v>451427</v>
      </c>
      <c r="Z9" s="178"/>
      <c r="AA9" s="24">
        <v>224610</v>
      </c>
      <c r="AB9" s="178"/>
      <c r="AC9" s="24">
        <v>4549000</v>
      </c>
      <c r="AD9" s="178"/>
      <c r="AE9" s="21" t="s">
        <v>54</v>
      </c>
      <c r="AG9" s="24">
        <v>359549760</v>
      </c>
    </row>
    <row r="10" spans="1:33" ht="6" customHeight="1">
      <c r="A10" s="23"/>
      <c r="B10" s="13"/>
      <c r="C10" s="529"/>
      <c r="D10" s="531"/>
      <c r="E10" s="142"/>
      <c r="F10" s="531"/>
      <c r="G10" s="1"/>
      <c r="H10" s="142"/>
      <c r="I10" s="1"/>
      <c r="J10" s="142"/>
      <c r="K10" s="1"/>
      <c r="L10" s="142"/>
      <c r="M10" s="532"/>
      <c r="N10" s="142"/>
      <c r="O10" s="532"/>
      <c r="P10" s="142"/>
      <c r="Q10" s="1"/>
      <c r="R10" s="178"/>
      <c r="S10" s="24"/>
      <c r="T10" s="143"/>
      <c r="U10" s="24"/>
      <c r="V10" s="143"/>
      <c r="W10" s="24"/>
      <c r="X10" s="143"/>
      <c r="Y10" s="24"/>
      <c r="Z10" s="143"/>
      <c r="AA10" s="24"/>
      <c r="AB10" s="143"/>
      <c r="AC10" s="24"/>
      <c r="AD10" s="178"/>
      <c r="AE10" s="25"/>
      <c r="AG10" s="24"/>
    </row>
    <row r="11" spans="1:33" ht="13.5" customHeight="1">
      <c r="A11" s="12">
        <v>1</v>
      </c>
      <c r="B11" s="13" t="s">
        <v>4</v>
      </c>
      <c r="C11" s="110"/>
      <c r="D11" s="533">
        <v>83457.48</v>
      </c>
      <c r="E11" s="534">
        <v>1</v>
      </c>
      <c r="F11" s="110"/>
      <c r="G11" s="1">
        <v>2709610</v>
      </c>
      <c r="H11" s="142">
        <v>6</v>
      </c>
      <c r="I11" s="1">
        <v>5460004</v>
      </c>
      <c r="J11" s="142">
        <v>8</v>
      </c>
      <c r="K11" s="1">
        <v>70</v>
      </c>
      <c r="L11" s="142">
        <v>47</v>
      </c>
      <c r="M11" s="532">
        <v>7.1</v>
      </c>
      <c r="N11" s="142">
        <v>43</v>
      </c>
      <c r="O11" s="532">
        <v>10.7</v>
      </c>
      <c r="P11" s="142">
        <v>27</v>
      </c>
      <c r="Q11" s="1">
        <v>2509464</v>
      </c>
      <c r="R11" s="142">
        <v>7</v>
      </c>
      <c r="S11" s="24">
        <v>258041</v>
      </c>
      <c r="T11" s="142">
        <v>6</v>
      </c>
      <c r="U11" s="24">
        <v>2535263</v>
      </c>
      <c r="V11" s="142">
        <v>6</v>
      </c>
      <c r="W11" s="24">
        <v>51203</v>
      </c>
      <c r="X11" s="142">
        <v>24</v>
      </c>
      <c r="Y11" s="65">
        <v>26693</v>
      </c>
      <c r="Z11" s="142">
        <v>1</v>
      </c>
      <c r="AA11" s="65">
        <v>11963</v>
      </c>
      <c r="AB11" s="142">
        <v>1</v>
      </c>
      <c r="AC11" s="24">
        <v>1153000</v>
      </c>
      <c r="AD11" s="142">
        <v>1</v>
      </c>
      <c r="AE11" s="26">
        <v>1</v>
      </c>
      <c r="AG11" s="65">
        <v>96751925</v>
      </c>
    </row>
    <row r="12" spans="1:33" ht="13.5" customHeight="1">
      <c r="A12" s="12">
        <v>2</v>
      </c>
      <c r="B12" s="13" t="s">
        <v>5</v>
      </c>
      <c r="C12" s="110"/>
      <c r="D12" s="533">
        <v>9644.74</v>
      </c>
      <c r="E12" s="534">
        <v>8</v>
      </c>
      <c r="F12" s="110"/>
      <c r="G12" s="1">
        <v>581393</v>
      </c>
      <c r="H12" s="142">
        <v>29</v>
      </c>
      <c r="I12" s="1">
        <v>1349549</v>
      </c>
      <c r="J12" s="142">
        <v>31</v>
      </c>
      <c r="K12" s="1">
        <v>139.92648812301056</v>
      </c>
      <c r="L12" s="142">
        <v>41</v>
      </c>
      <c r="M12" s="532">
        <v>6.8</v>
      </c>
      <c r="N12" s="142">
        <v>46</v>
      </c>
      <c r="O12" s="532">
        <v>12.8</v>
      </c>
      <c r="P12" s="142">
        <v>5</v>
      </c>
      <c r="Q12" s="1">
        <v>639584</v>
      </c>
      <c r="R12" s="142">
        <v>29</v>
      </c>
      <c r="S12" s="24">
        <v>68415</v>
      </c>
      <c r="T12" s="142">
        <v>29</v>
      </c>
      <c r="U12" s="24">
        <v>608847</v>
      </c>
      <c r="V12" s="142">
        <v>30</v>
      </c>
      <c r="W12" s="24">
        <v>54210</v>
      </c>
      <c r="X12" s="142">
        <v>21</v>
      </c>
      <c r="Y12" s="65">
        <v>13188</v>
      </c>
      <c r="Z12" s="142">
        <v>9</v>
      </c>
      <c r="AA12" s="65">
        <v>10278</v>
      </c>
      <c r="AB12" s="142">
        <v>3</v>
      </c>
      <c r="AC12" s="24">
        <v>156500</v>
      </c>
      <c r="AD12" s="142">
        <v>4</v>
      </c>
      <c r="AE12" s="26">
        <v>2</v>
      </c>
      <c r="AG12" s="65">
        <v>10980833</v>
      </c>
    </row>
    <row r="13" spans="1:33" ht="13.5" customHeight="1">
      <c r="A13" s="12">
        <v>3</v>
      </c>
      <c r="B13" s="13" t="s">
        <v>6</v>
      </c>
      <c r="C13" s="110"/>
      <c r="D13" s="533">
        <v>15278.89</v>
      </c>
      <c r="E13" s="534">
        <v>2</v>
      </c>
      <c r="F13" s="110"/>
      <c r="G13" s="535">
        <v>512115</v>
      </c>
      <c r="H13" s="142">
        <v>34</v>
      </c>
      <c r="I13" s="1">
        <v>1303154</v>
      </c>
      <c r="J13" s="142">
        <v>32</v>
      </c>
      <c r="K13" s="1">
        <v>85.2911435320236</v>
      </c>
      <c r="L13" s="142">
        <v>46</v>
      </c>
      <c r="M13" s="532">
        <v>7.1</v>
      </c>
      <c r="N13" s="142">
        <v>42</v>
      </c>
      <c r="O13" s="532">
        <v>12.4</v>
      </c>
      <c r="P13" s="142">
        <v>10</v>
      </c>
      <c r="Q13" s="1">
        <v>631303</v>
      </c>
      <c r="R13" s="142">
        <v>30</v>
      </c>
      <c r="S13" s="24">
        <v>67230</v>
      </c>
      <c r="T13" s="142">
        <v>31</v>
      </c>
      <c r="U13" s="24">
        <v>605948</v>
      </c>
      <c r="V13" s="142">
        <v>31</v>
      </c>
      <c r="W13" s="24">
        <v>76377</v>
      </c>
      <c r="X13" s="142">
        <v>8</v>
      </c>
      <c r="Y13" s="24">
        <v>12160</v>
      </c>
      <c r="Z13" s="142">
        <v>13</v>
      </c>
      <c r="AA13" s="65">
        <v>8044</v>
      </c>
      <c r="AB13" s="142">
        <v>9</v>
      </c>
      <c r="AC13" s="24">
        <v>152600</v>
      </c>
      <c r="AD13" s="142">
        <v>5</v>
      </c>
      <c r="AE13" s="26">
        <v>3</v>
      </c>
      <c r="AG13" s="65">
        <v>11735818</v>
      </c>
    </row>
    <row r="14" spans="1:33" ht="13.5" customHeight="1">
      <c r="A14" s="12">
        <v>4</v>
      </c>
      <c r="B14" s="13" t="s">
        <v>7</v>
      </c>
      <c r="C14" s="110" t="s">
        <v>234</v>
      </c>
      <c r="D14" s="533">
        <v>6862.15</v>
      </c>
      <c r="E14" s="534">
        <v>16</v>
      </c>
      <c r="F14" s="110"/>
      <c r="G14" s="1">
        <v>937269</v>
      </c>
      <c r="H14" s="142">
        <v>14</v>
      </c>
      <c r="I14" s="1">
        <v>2325247</v>
      </c>
      <c r="J14" s="142">
        <v>15</v>
      </c>
      <c r="K14" s="1">
        <v>319.1491084676019</v>
      </c>
      <c r="L14" s="142">
        <v>19</v>
      </c>
      <c r="M14" s="532">
        <v>8.1</v>
      </c>
      <c r="N14" s="142">
        <v>25</v>
      </c>
      <c r="O14" s="532">
        <v>9.5</v>
      </c>
      <c r="P14" s="142">
        <v>39</v>
      </c>
      <c r="Q14" s="1">
        <v>1059416</v>
      </c>
      <c r="R14" s="142">
        <v>16</v>
      </c>
      <c r="S14" s="24">
        <v>110209</v>
      </c>
      <c r="T14" s="142">
        <v>17</v>
      </c>
      <c r="U14" s="24">
        <v>1120793</v>
      </c>
      <c r="V14" s="142">
        <v>15</v>
      </c>
      <c r="W14" s="24">
        <v>65633</v>
      </c>
      <c r="X14" s="142">
        <v>16</v>
      </c>
      <c r="Y14" s="65">
        <v>8577</v>
      </c>
      <c r="Z14" s="142">
        <v>28</v>
      </c>
      <c r="AA14" s="65">
        <v>6020</v>
      </c>
      <c r="AB14" s="142">
        <v>16</v>
      </c>
      <c r="AC14" s="24">
        <v>127800</v>
      </c>
      <c r="AD14" s="142">
        <v>9</v>
      </c>
      <c r="AE14" s="26">
        <v>4</v>
      </c>
      <c r="AG14" s="65">
        <v>11218576</v>
      </c>
    </row>
    <row r="15" spans="1:33" ht="13.5" customHeight="1">
      <c r="A15" s="12">
        <v>5</v>
      </c>
      <c r="B15" s="13" t="s">
        <v>8</v>
      </c>
      <c r="C15" s="110"/>
      <c r="D15" s="533">
        <v>11636.32</v>
      </c>
      <c r="E15" s="534">
        <v>5</v>
      </c>
      <c r="F15" s="531"/>
      <c r="G15" s="1">
        <v>423751</v>
      </c>
      <c r="H15" s="142">
        <v>38</v>
      </c>
      <c r="I15" s="1">
        <v>1062761</v>
      </c>
      <c r="J15" s="142">
        <v>38</v>
      </c>
      <c r="K15" s="1">
        <v>91.3315229067659</v>
      </c>
      <c r="L15" s="142">
        <v>45</v>
      </c>
      <c r="M15" s="532">
        <v>6.2</v>
      </c>
      <c r="N15" s="142">
        <v>47</v>
      </c>
      <c r="O15" s="532">
        <v>14</v>
      </c>
      <c r="P15" s="142">
        <v>1</v>
      </c>
      <c r="Q15" s="1">
        <v>503106</v>
      </c>
      <c r="R15" s="142">
        <v>38</v>
      </c>
      <c r="S15" s="24">
        <v>58108</v>
      </c>
      <c r="T15" s="142">
        <v>36</v>
      </c>
      <c r="U15" s="24">
        <v>495821</v>
      </c>
      <c r="V15" s="142">
        <v>38</v>
      </c>
      <c r="W15" s="24">
        <v>59971</v>
      </c>
      <c r="X15" s="142">
        <v>19</v>
      </c>
      <c r="Y15" s="65">
        <v>9193</v>
      </c>
      <c r="Z15" s="142">
        <v>23</v>
      </c>
      <c r="AA15" s="65">
        <v>7983</v>
      </c>
      <c r="AB15" s="142">
        <v>10</v>
      </c>
      <c r="AC15" s="24">
        <v>150100</v>
      </c>
      <c r="AD15" s="142">
        <v>6</v>
      </c>
      <c r="AE15" s="26">
        <v>5</v>
      </c>
      <c r="AG15" s="65">
        <v>12729516</v>
      </c>
    </row>
    <row r="16" spans="1:33" ht="13.5" customHeight="1">
      <c r="A16" s="12">
        <v>6</v>
      </c>
      <c r="B16" s="13" t="s">
        <v>9</v>
      </c>
      <c r="C16" s="110" t="s">
        <v>234</v>
      </c>
      <c r="D16" s="533">
        <v>6652.11</v>
      </c>
      <c r="E16" s="534">
        <v>19</v>
      </c>
      <c r="F16" s="531"/>
      <c r="G16" s="1">
        <v>404981</v>
      </c>
      <c r="H16" s="142">
        <v>39</v>
      </c>
      <c r="I16" s="1">
        <v>1151658</v>
      </c>
      <c r="J16" s="142">
        <v>35</v>
      </c>
      <c r="K16" s="1">
        <v>123.52259783385139</v>
      </c>
      <c r="L16" s="142">
        <v>42</v>
      </c>
      <c r="M16" s="532">
        <v>7.2</v>
      </c>
      <c r="N16" s="142">
        <v>41</v>
      </c>
      <c r="O16" s="532">
        <v>12.9</v>
      </c>
      <c r="P16" s="142">
        <v>4</v>
      </c>
      <c r="Q16" s="1">
        <v>565982</v>
      </c>
      <c r="R16" s="142">
        <v>34</v>
      </c>
      <c r="S16" s="24">
        <v>64257</v>
      </c>
      <c r="T16" s="142">
        <v>32</v>
      </c>
      <c r="U16" s="24">
        <v>552196</v>
      </c>
      <c r="V16" s="142">
        <v>35</v>
      </c>
      <c r="W16" s="24">
        <v>53477</v>
      </c>
      <c r="X16" s="142">
        <v>22</v>
      </c>
      <c r="Y16" s="65">
        <v>6924</v>
      </c>
      <c r="Z16" s="142">
        <v>33</v>
      </c>
      <c r="AA16" s="65">
        <v>8942</v>
      </c>
      <c r="AB16" s="142">
        <v>7</v>
      </c>
      <c r="AC16" s="24">
        <v>122500</v>
      </c>
      <c r="AD16" s="142">
        <v>11</v>
      </c>
      <c r="AE16" s="26">
        <v>6</v>
      </c>
      <c r="AG16" s="65">
        <v>10570267</v>
      </c>
    </row>
    <row r="17" spans="1:33" ht="13.5" customHeight="1">
      <c r="A17" s="12">
        <v>7</v>
      </c>
      <c r="B17" s="13" t="s">
        <v>10</v>
      </c>
      <c r="C17" s="110"/>
      <c r="D17" s="533">
        <v>13782.76</v>
      </c>
      <c r="E17" s="534">
        <v>3</v>
      </c>
      <c r="F17" s="531"/>
      <c r="G17" s="1">
        <v>754115</v>
      </c>
      <c r="H17" s="142">
        <v>23</v>
      </c>
      <c r="I17" s="1">
        <v>1961705</v>
      </c>
      <c r="J17" s="142">
        <v>20</v>
      </c>
      <c r="K17" s="1">
        <v>142.33034602648527</v>
      </c>
      <c r="L17" s="142">
        <v>40</v>
      </c>
      <c r="M17" s="532">
        <v>7</v>
      </c>
      <c r="N17" s="142">
        <v>44</v>
      </c>
      <c r="O17" s="532">
        <v>12</v>
      </c>
      <c r="P17" s="142">
        <v>14</v>
      </c>
      <c r="Q17" s="1">
        <v>934331</v>
      </c>
      <c r="R17" s="142">
        <v>20</v>
      </c>
      <c r="S17" s="24">
        <v>102063</v>
      </c>
      <c r="T17" s="142">
        <v>19</v>
      </c>
      <c r="U17" s="24">
        <v>943465</v>
      </c>
      <c r="V17" s="142">
        <v>20</v>
      </c>
      <c r="W17" s="24">
        <v>96598</v>
      </c>
      <c r="X17" s="142">
        <v>3</v>
      </c>
      <c r="Y17" s="65">
        <v>13004</v>
      </c>
      <c r="Z17" s="142">
        <v>11</v>
      </c>
      <c r="AA17" s="65">
        <v>9357</v>
      </c>
      <c r="AB17" s="142">
        <v>5</v>
      </c>
      <c r="AC17" s="24">
        <v>144600</v>
      </c>
      <c r="AD17" s="142">
        <v>7</v>
      </c>
      <c r="AE17" s="26">
        <v>7</v>
      </c>
      <c r="AG17" s="65">
        <v>12397018</v>
      </c>
    </row>
    <row r="18" spans="1:33" ht="6" customHeight="1">
      <c r="A18" s="12"/>
      <c r="B18" s="13"/>
      <c r="C18" s="110"/>
      <c r="D18" s="533"/>
      <c r="E18" s="142"/>
      <c r="F18" s="531"/>
      <c r="G18" s="1"/>
      <c r="H18" s="142"/>
      <c r="I18" s="1"/>
      <c r="J18" s="142"/>
      <c r="K18" s="1"/>
      <c r="L18" s="142"/>
      <c r="M18" s="532"/>
      <c r="N18" s="142"/>
      <c r="O18" s="532"/>
      <c r="P18" s="142"/>
      <c r="Q18" s="1"/>
      <c r="R18" s="142"/>
      <c r="S18" s="24"/>
      <c r="T18" s="142"/>
      <c r="U18" s="24"/>
      <c r="V18" s="142"/>
      <c r="W18" s="65"/>
      <c r="X18" s="142"/>
      <c r="Y18" s="65"/>
      <c r="Z18" s="142"/>
      <c r="AA18" s="65"/>
      <c r="AB18" s="142"/>
      <c r="AD18" s="142"/>
      <c r="AE18" s="26"/>
      <c r="AG18" s="65"/>
    </row>
    <row r="19" spans="1:33" ht="13.5" customHeight="1">
      <c r="A19" s="12">
        <v>8</v>
      </c>
      <c r="B19" s="13" t="s">
        <v>11</v>
      </c>
      <c r="C19" s="110"/>
      <c r="D19" s="533">
        <v>6095.84</v>
      </c>
      <c r="E19" s="534">
        <v>23</v>
      </c>
      <c r="F19" s="531"/>
      <c r="G19" s="1">
        <v>1177748</v>
      </c>
      <c r="H19" s="142">
        <v>12</v>
      </c>
      <c r="I19" s="1">
        <v>2943367</v>
      </c>
      <c r="J19" s="142">
        <v>11</v>
      </c>
      <c r="K19" s="1">
        <v>482.85797247905083</v>
      </c>
      <c r="L19" s="142">
        <v>12</v>
      </c>
      <c r="M19" s="532">
        <v>7.9</v>
      </c>
      <c r="N19" s="142">
        <v>31</v>
      </c>
      <c r="O19" s="532">
        <v>10.3</v>
      </c>
      <c r="P19" s="142">
        <v>34</v>
      </c>
      <c r="Q19" s="1">
        <v>1420181</v>
      </c>
      <c r="R19" s="142">
        <v>11</v>
      </c>
      <c r="S19" s="24">
        <v>131129</v>
      </c>
      <c r="T19" s="142">
        <v>13</v>
      </c>
      <c r="U19" s="24">
        <v>1372518</v>
      </c>
      <c r="V19" s="142">
        <v>12</v>
      </c>
      <c r="W19" s="24">
        <v>103221</v>
      </c>
      <c r="X19" s="142">
        <v>2</v>
      </c>
      <c r="Y19" s="65">
        <v>16478</v>
      </c>
      <c r="Z19" s="142">
        <v>5</v>
      </c>
      <c r="AA19" s="65">
        <v>10493</v>
      </c>
      <c r="AB19" s="142">
        <v>2</v>
      </c>
      <c r="AC19" s="24">
        <v>173800</v>
      </c>
      <c r="AD19" s="142">
        <v>2</v>
      </c>
      <c r="AE19" s="26">
        <v>8</v>
      </c>
      <c r="AG19" s="65">
        <v>12830757</v>
      </c>
    </row>
    <row r="20" spans="1:33" ht="13.5" customHeight="1">
      <c r="A20" s="12">
        <v>9</v>
      </c>
      <c r="B20" s="13" t="s">
        <v>12</v>
      </c>
      <c r="C20" s="110"/>
      <c r="D20" s="533">
        <v>6408.28</v>
      </c>
      <c r="E20" s="534">
        <v>20</v>
      </c>
      <c r="F20" s="531"/>
      <c r="G20" s="1">
        <v>786704</v>
      </c>
      <c r="H20" s="142">
        <v>21</v>
      </c>
      <c r="I20" s="1">
        <v>1991727</v>
      </c>
      <c r="J20" s="142">
        <v>19</v>
      </c>
      <c r="K20" s="1">
        <v>310.8052394714338</v>
      </c>
      <c r="L20" s="142">
        <v>22</v>
      </c>
      <c r="M20" s="532">
        <v>8.1</v>
      </c>
      <c r="N20" s="142">
        <v>24</v>
      </c>
      <c r="O20" s="532">
        <v>10.6</v>
      </c>
      <c r="P20" s="142">
        <v>31</v>
      </c>
      <c r="Q20" s="1">
        <v>977126</v>
      </c>
      <c r="R20" s="142">
        <v>18</v>
      </c>
      <c r="S20" s="24">
        <v>98483</v>
      </c>
      <c r="T20" s="142">
        <v>20</v>
      </c>
      <c r="U20" s="24">
        <v>973407</v>
      </c>
      <c r="V20" s="142">
        <v>19</v>
      </c>
      <c r="W20" s="24">
        <v>64337</v>
      </c>
      <c r="X20" s="142">
        <v>17</v>
      </c>
      <c r="Y20" s="65">
        <v>10127</v>
      </c>
      <c r="Z20" s="142">
        <v>20</v>
      </c>
      <c r="AA20" s="65">
        <v>7062</v>
      </c>
      <c r="AB20" s="142">
        <v>13</v>
      </c>
      <c r="AC20" s="24">
        <v>126000</v>
      </c>
      <c r="AD20" s="142">
        <v>10</v>
      </c>
      <c r="AE20" s="26">
        <v>9</v>
      </c>
      <c r="AG20" s="65">
        <v>10796195</v>
      </c>
    </row>
    <row r="21" spans="1:33" ht="13.5" customHeight="1">
      <c r="A21" s="12">
        <v>10</v>
      </c>
      <c r="B21" s="13" t="s">
        <v>13</v>
      </c>
      <c r="C21" s="110"/>
      <c r="D21" s="533">
        <v>6362.33</v>
      </c>
      <c r="E21" s="534">
        <v>21</v>
      </c>
      <c r="F21" s="531"/>
      <c r="G21" s="1">
        <v>803368</v>
      </c>
      <c r="H21" s="142">
        <v>18</v>
      </c>
      <c r="I21" s="1">
        <v>1992160</v>
      </c>
      <c r="J21" s="142">
        <v>18</v>
      </c>
      <c r="K21" s="1">
        <v>313.11799293654997</v>
      </c>
      <c r="L21" s="142">
        <v>21</v>
      </c>
      <c r="M21" s="532">
        <v>7.6</v>
      </c>
      <c r="N21" s="142">
        <v>34</v>
      </c>
      <c r="O21" s="532">
        <v>10.8</v>
      </c>
      <c r="P21" s="142">
        <v>26</v>
      </c>
      <c r="Q21" s="1">
        <v>965403</v>
      </c>
      <c r="R21" s="142">
        <v>19</v>
      </c>
      <c r="S21" s="24">
        <v>104556</v>
      </c>
      <c r="T21" s="142">
        <v>18</v>
      </c>
      <c r="U21" s="24">
        <v>989891</v>
      </c>
      <c r="V21" s="142">
        <v>18</v>
      </c>
      <c r="W21" s="24">
        <v>57252</v>
      </c>
      <c r="X21" s="142">
        <v>20</v>
      </c>
      <c r="Y21" s="65">
        <v>10994</v>
      </c>
      <c r="Z21" s="142">
        <v>18</v>
      </c>
      <c r="AA21" s="65">
        <v>4515</v>
      </c>
      <c r="AB21" s="142">
        <v>20</v>
      </c>
      <c r="AC21" s="24">
        <v>73900</v>
      </c>
      <c r="AD21" s="142">
        <v>19</v>
      </c>
      <c r="AE21" s="26">
        <v>10</v>
      </c>
      <c r="AG21" s="65">
        <v>5228423</v>
      </c>
    </row>
    <row r="22" spans="1:33" ht="13.5" customHeight="1">
      <c r="A22" s="12">
        <v>11</v>
      </c>
      <c r="B22" s="13" t="s">
        <v>14</v>
      </c>
      <c r="C22" s="110" t="s">
        <v>234</v>
      </c>
      <c r="D22" s="533">
        <v>3767.92</v>
      </c>
      <c r="E22" s="534">
        <v>37</v>
      </c>
      <c r="F22" s="531"/>
      <c r="G22" s="1">
        <v>3057860</v>
      </c>
      <c r="H22" s="142">
        <v>5</v>
      </c>
      <c r="I22" s="1">
        <v>7212182</v>
      </c>
      <c r="J22" s="142">
        <v>5</v>
      </c>
      <c r="K22" s="1">
        <v>1898.9020768388239</v>
      </c>
      <c r="L22" s="142">
        <v>4</v>
      </c>
      <c r="M22" s="532">
        <v>8</v>
      </c>
      <c r="N22" s="142">
        <v>26</v>
      </c>
      <c r="O22" s="532">
        <v>8.3</v>
      </c>
      <c r="P22" s="142">
        <v>45</v>
      </c>
      <c r="Q22" s="1">
        <v>3482305</v>
      </c>
      <c r="R22" s="142">
        <v>5</v>
      </c>
      <c r="S22" s="24">
        <v>267630</v>
      </c>
      <c r="T22" s="142">
        <v>5</v>
      </c>
      <c r="U22" s="24">
        <v>2777223</v>
      </c>
      <c r="V22" s="142">
        <v>5</v>
      </c>
      <c r="W22" s="24">
        <v>72957</v>
      </c>
      <c r="X22" s="142">
        <v>11</v>
      </c>
      <c r="Y22" s="65">
        <v>11936</v>
      </c>
      <c r="Z22" s="142">
        <v>14</v>
      </c>
      <c r="AA22" s="65">
        <v>5821</v>
      </c>
      <c r="AB22" s="142">
        <v>17</v>
      </c>
      <c r="AC22" s="24">
        <v>78300</v>
      </c>
      <c r="AD22" s="142">
        <v>16</v>
      </c>
      <c r="AE22" s="26">
        <v>11</v>
      </c>
      <c r="AG22" s="65">
        <v>6240090</v>
      </c>
    </row>
    <row r="23" spans="1:33" ht="13.5" customHeight="1">
      <c r="A23" s="12">
        <v>12</v>
      </c>
      <c r="B23" s="13" t="s">
        <v>15</v>
      </c>
      <c r="C23" s="110" t="s">
        <v>234</v>
      </c>
      <c r="D23" s="533">
        <v>5081.93</v>
      </c>
      <c r="E23" s="534">
        <v>28</v>
      </c>
      <c r="F23" s="531"/>
      <c r="G23" s="1">
        <v>2684067</v>
      </c>
      <c r="H23" s="142">
        <v>7</v>
      </c>
      <c r="I23" s="1">
        <v>6194518</v>
      </c>
      <c r="J23" s="142">
        <v>6</v>
      </c>
      <c r="K23" s="1">
        <v>1201.2748660944571</v>
      </c>
      <c r="L23" s="142">
        <v>6</v>
      </c>
      <c r="M23" s="532">
        <v>8</v>
      </c>
      <c r="N23" s="142">
        <v>27</v>
      </c>
      <c r="O23" s="532">
        <v>8.7</v>
      </c>
      <c r="P23" s="142">
        <v>42</v>
      </c>
      <c r="Q23" s="1">
        <v>2899396</v>
      </c>
      <c r="R23" s="142">
        <v>6</v>
      </c>
      <c r="S23" s="24">
        <v>208091</v>
      </c>
      <c r="T23" s="142">
        <v>9</v>
      </c>
      <c r="U23" s="24">
        <v>2295677</v>
      </c>
      <c r="V23" s="142">
        <v>9</v>
      </c>
      <c r="W23" s="24">
        <v>73716</v>
      </c>
      <c r="X23" s="142">
        <v>9</v>
      </c>
      <c r="Y23" s="65">
        <v>14075</v>
      </c>
      <c r="Z23" s="142">
        <v>7</v>
      </c>
      <c r="AA23" s="65">
        <v>10269</v>
      </c>
      <c r="AB23" s="142">
        <v>4</v>
      </c>
      <c r="AC23" s="24">
        <v>128000</v>
      </c>
      <c r="AD23" s="142">
        <v>8</v>
      </c>
      <c r="AE23" s="26">
        <v>12</v>
      </c>
      <c r="AG23" s="65">
        <v>9319363</v>
      </c>
    </row>
    <row r="24" spans="1:33" ht="13.5" customHeight="1">
      <c r="A24" s="12">
        <v>13</v>
      </c>
      <c r="B24" s="13" t="s">
        <v>16</v>
      </c>
      <c r="C24" s="110" t="s">
        <v>234</v>
      </c>
      <c r="D24" s="533">
        <v>2103.97</v>
      </c>
      <c r="E24" s="534">
        <v>44</v>
      </c>
      <c r="F24" s="110"/>
      <c r="G24" s="1">
        <v>6653367</v>
      </c>
      <c r="H24" s="142">
        <v>1</v>
      </c>
      <c r="I24" s="1">
        <v>13229598</v>
      </c>
      <c r="J24" s="142">
        <v>1</v>
      </c>
      <c r="K24" s="1">
        <v>6044.583240049893</v>
      </c>
      <c r="L24" s="142">
        <v>1</v>
      </c>
      <c r="M24" s="532">
        <v>8.3</v>
      </c>
      <c r="N24" s="142">
        <v>17</v>
      </c>
      <c r="O24" s="532">
        <v>8.5</v>
      </c>
      <c r="P24" s="142">
        <v>43</v>
      </c>
      <c r="Q24" s="1">
        <v>6012536</v>
      </c>
      <c r="R24" s="142">
        <v>1</v>
      </c>
      <c r="S24" s="24">
        <v>694212</v>
      </c>
      <c r="T24" s="142">
        <v>1</v>
      </c>
      <c r="U24" s="24">
        <v>9520835</v>
      </c>
      <c r="V24" s="142">
        <v>1</v>
      </c>
      <c r="W24" s="24">
        <v>13099</v>
      </c>
      <c r="X24" s="142">
        <v>47</v>
      </c>
      <c r="Y24" s="65">
        <v>2251</v>
      </c>
      <c r="Z24" s="142">
        <v>45</v>
      </c>
      <c r="AA24" s="65">
        <v>1077</v>
      </c>
      <c r="AB24" s="142">
        <v>46</v>
      </c>
      <c r="AC24" s="24">
        <v>7500</v>
      </c>
      <c r="AD24" s="142">
        <v>47</v>
      </c>
      <c r="AE24" s="26">
        <v>13</v>
      </c>
      <c r="AG24" s="65">
        <v>630570</v>
      </c>
    </row>
    <row r="25" spans="1:33" ht="13.5" customHeight="1">
      <c r="A25" s="12">
        <v>14</v>
      </c>
      <c r="B25" s="13" t="s">
        <v>17</v>
      </c>
      <c r="C25" s="110"/>
      <c r="D25" s="533">
        <v>2416.05</v>
      </c>
      <c r="E25" s="534">
        <v>42</v>
      </c>
      <c r="F25" s="531"/>
      <c r="G25" s="1">
        <v>4092210</v>
      </c>
      <c r="H25" s="142">
        <v>2</v>
      </c>
      <c r="I25" s="1">
        <v>9066947</v>
      </c>
      <c r="J25" s="142">
        <v>2</v>
      </c>
      <c r="K25" s="1">
        <v>3753.0928944558045</v>
      </c>
      <c r="L25" s="142">
        <v>3</v>
      </c>
      <c r="M25" s="532">
        <v>8.4</v>
      </c>
      <c r="N25" s="142">
        <v>13</v>
      </c>
      <c r="O25" s="532">
        <v>8</v>
      </c>
      <c r="P25" s="142">
        <v>46</v>
      </c>
      <c r="Q25" s="1">
        <v>4146942</v>
      </c>
      <c r="R25" s="142">
        <v>2</v>
      </c>
      <c r="S25" s="24">
        <v>315002</v>
      </c>
      <c r="T25" s="142">
        <v>4</v>
      </c>
      <c r="U25" s="24">
        <v>3694587</v>
      </c>
      <c r="V25" s="142">
        <v>4</v>
      </c>
      <c r="W25" s="24">
        <v>27996</v>
      </c>
      <c r="X25" s="142">
        <v>41</v>
      </c>
      <c r="Y25" s="65">
        <v>4864</v>
      </c>
      <c r="Z25" s="142">
        <v>38</v>
      </c>
      <c r="AA25" s="65">
        <v>2092</v>
      </c>
      <c r="AB25" s="142">
        <v>38</v>
      </c>
      <c r="AC25" s="24">
        <v>20100</v>
      </c>
      <c r="AD25" s="142">
        <v>45</v>
      </c>
      <c r="AE25" s="26">
        <v>14</v>
      </c>
      <c r="AG25" s="65">
        <v>1533053</v>
      </c>
    </row>
    <row r="26" spans="1:33" ht="6" customHeight="1">
      <c r="A26" s="12"/>
      <c r="B26" s="13"/>
      <c r="C26" s="110"/>
      <c r="D26" s="533"/>
      <c r="E26" s="142"/>
      <c r="F26" s="531"/>
      <c r="G26" s="1"/>
      <c r="H26" s="142"/>
      <c r="I26" s="1"/>
      <c r="J26" s="142"/>
      <c r="K26" s="1"/>
      <c r="L26" s="142"/>
      <c r="M26" s="532"/>
      <c r="N26" s="142"/>
      <c r="O26" s="532"/>
      <c r="P26" s="142"/>
      <c r="Q26" s="1"/>
      <c r="R26" s="142"/>
      <c r="S26" s="24"/>
      <c r="T26" s="142"/>
      <c r="U26" s="24"/>
      <c r="V26" s="142"/>
      <c r="W26" s="65"/>
      <c r="X26" s="142"/>
      <c r="Y26" s="65"/>
      <c r="Z26" s="142"/>
      <c r="AA26" s="65"/>
      <c r="AB26" s="142"/>
      <c r="AD26" s="142"/>
      <c r="AE26" s="26"/>
      <c r="AG26" s="65"/>
    </row>
    <row r="27" spans="1:33" ht="13.5" customHeight="1">
      <c r="A27" s="12">
        <v>15</v>
      </c>
      <c r="B27" s="13" t="s">
        <v>18</v>
      </c>
      <c r="C27" s="110" t="s">
        <v>234</v>
      </c>
      <c r="D27" s="536">
        <v>10363.75</v>
      </c>
      <c r="E27" s="534">
        <v>6</v>
      </c>
      <c r="F27" s="110"/>
      <c r="G27" s="1">
        <v>869721</v>
      </c>
      <c r="H27" s="142">
        <v>15</v>
      </c>
      <c r="I27" s="1">
        <v>2346681</v>
      </c>
      <c r="J27" s="142">
        <v>14</v>
      </c>
      <c r="K27" s="1">
        <v>187</v>
      </c>
      <c r="L27" s="142">
        <v>35</v>
      </c>
      <c r="M27" s="532">
        <v>7.5</v>
      </c>
      <c r="N27" s="142">
        <v>38</v>
      </c>
      <c r="O27" s="532">
        <v>12</v>
      </c>
      <c r="P27" s="142">
        <v>13</v>
      </c>
      <c r="Q27" s="1">
        <v>1155795</v>
      </c>
      <c r="R27" s="142">
        <v>14</v>
      </c>
      <c r="S27" s="24">
        <v>129572</v>
      </c>
      <c r="T27" s="142">
        <v>14</v>
      </c>
      <c r="U27" s="24">
        <v>1169751</v>
      </c>
      <c r="V27" s="142">
        <v>14</v>
      </c>
      <c r="W27" s="24">
        <v>92287</v>
      </c>
      <c r="X27" s="142">
        <v>5</v>
      </c>
      <c r="Y27" s="65">
        <v>11602</v>
      </c>
      <c r="Z27" s="142">
        <v>15</v>
      </c>
      <c r="AA27" s="65">
        <v>9294</v>
      </c>
      <c r="AB27" s="142">
        <v>6</v>
      </c>
      <c r="AC27" s="24">
        <v>173100</v>
      </c>
      <c r="AD27" s="142">
        <v>3</v>
      </c>
      <c r="AE27" s="26">
        <v>15</v>
      </c>
      <c r="AG27" s="65">
        <v>13321319</v>
      </c>
    </row>
    <row r="28" spans="1:33" ht="13.5" customHeight="1">
      <c r="A28" s="12">
        <v>16</v>
      </c>
      <c r="B28" s="13" t="s">
        <v>19</v>
      </c>
      <c r="C28" s="110" t="s">
        <v>234</v>
      </c>
      <c r="D28" s="533">
        <v>2045.8</v>
      </c>
      <c r="E28" s="534">
        <v>45</v>
      </c>
      <c r="F28" s="110"/>
      <c r="G28" s="1">
        <v>403627</v>
      </c>
      <c r="H28" s="142">
        <v>40</v>
      </c>
      <c r="I28" s="1">
        <v>1082457</v>
      </c>
      <c r="J28" s="142">
        <v>37</v>
      </c>
      <c r="K28" s="1">
        <v>254.83907420879038</v>
      </c>
      <c r="L28" s="142">
        <v>25</v>
      </c>
      <c r="M28" s="532">
        <v>7.4</v>
      </c>
      <c r="N28" s="142">
        <v>40</v>
      </c>
      <c r="O28" s="532">
        <v>11.9</v>
      </c>
      <c r="P28" s="142">
        <v>17</v>
      </c>
      <c r="Q28" s="1">
        <v>546363</v>
      </c>
      <c r="R28" s="142">
        <v>36</v>
      </c>
      <c r="S28" s="24">
        <v>59981</v>
      </c>
      <c r="T28" s="142">
        <v>34</v>
      </c>
      <c r="U28" s="24">
        <v>576874</v>
      </c>
      <c r="V28" s="142">
        <v>33</v>
      </c>
      <c r="W28" s="24">
        <v>29634</v>
      </c>
      <c r="X28" s="142">
        <v>38</v>
      </c>
      <c r="Y28" s="65">
        <v>2024</v>
      </c>
      <c r="Z28" s="142">
        <v>46</v>
      </c>
      <c r="AA28" s="65">
        <v>1621</v>
      </c>
      <c r="AB28" s="142">
        <v>41</v>
      </c>
      <c r="AC28" s="24">
        <v>59200</v>
      </c>
      <c r="AD28" s="142">
        <v>24</v>
      </c>
      <c r="AE28" s="26">
        <v>16</v>
      </c>
      <c r="AG28" s="65">
        <v>4470196</v>
      </c>
    </row>
    <row r="29" spans="1:33" ht="13.5" customHeight="1">
      <c r="A29" s="12">
        <v>17</v>
      </c>
      <c r="B29" s="13" t="s">
        <v>20</v>
      </c>
      <c r="C29" s="110"/>
      <c r="D29" s="533">
        <v>4186.21</v>
      </c>
      <c r="E29" s="534">
        <v>34</v>
      </c>
      <c r="F29" s="110"/>
      <c r="G29" s="1">
        <v>462124</v>
      </c>
      <c r="H29" s="142">
        <v>35</v>
      </c>
      <c r="I29" s="1">
        <v>1162919</v>
      </c>
      <c r="J29" s="142">
        <v>34</v>
      </c>
      <c r="K29" s="1">
        <v>277.8008962868118</v>
      </c>
      <c r="L29" s="142">
        <v>23</v>
      </c>
      <c r="M29" s="532">
        <v>8.3</v>
      </c>
      <c r="N29" s="142">
        <v>19</v>
      </c>
      <c r="O29" s="532">
        <v>10.6</v>
      </c>
      <c r="P29" s="142">
        <v>30</v>
      </c>
      <c r="Q29" s="1">
        <v>582449</v>
      </c>
      <c r="R29" s="142">
        <v>32</v>
      </c>
      <c r="S29" s="24">
        <v>68035</v>
      </c>
      <c r="T29" s="142">
        <v>30</v>
      </c>
      <c r="U29" s="24">
        <v>609917</v>
      </c>
      <c r="V29" s="142">
        <v>29</v>
      </c>
      <c r="W29" s="24">
        <v>26411</v>
      </c>
      <c r="X29" s="142">
        <v>43</v>
      </c>
      <c r="Y29" s="65">
        <v>3555</v>
      </c>
      <c r="Z29" s="142">
        <v>41</v>
      </c>
      <c r="AA29" s="65">
        <v>1559</v>
      </c>
      <c r="AB29" s="142">
        <v>42</v>
      </c>
      <c r="AC29" s="24">
        <v>42900</v>
      </c>
      <c r="AD29" s="142">
        <v>33</v>
      </c>
      <c r="AE29" s="26">
        <v>17</v>
      </c>
      <c r="AG29" s="65">
        <v>3288950</v>
      </c>
    </row>
    <row r="30" spans="1:33" ht="13.5" customHeight="1">
      <c r="A30" s="12">
        <v>18</v>
      </c>
      <c r="B30" s="13" t="s">
        <v>21</v>
      </c>
      <c r="C30" s="110"/>
      <c r="D30" s="533">
        <v>4189.89</v>
      </c>
      <c r="E30" s="534">
        <v>33</v>
      </c>
      <c r="F30" s="531"/>
      <c r="G30" s="1">
        <v>283611</v>
      </c>
      <c r="H30" s="142">
        <v>45</v>
      </c>
      <c r="I30" s="1">
        <v>798866</v>
      </c>
      <c r="J30" s="142">
        <v>43</v>
      </c>
      <c r="K30" s="1">
        <v>190.6656037881753</v>
      </c>
      <c r="L30" s="142">
        <v>32</v>
      </c>
      <c r="M30" s="532">
        <v>8.5</v>
      </c>
      <c r="N30" s="142">
        <v>10</v>
      </c>
      <c r="O30" s="532">
        <v>11.1</v>
      </c>
      <c r="P30" s="142">
        <v>24</v>
      </c>
      <c r="Q30" s="1">
        <v>402251</v>
      </c>
      <c r="R30" s="142">
        <v>43</v>
      </c>
      <c r="S30" s="24">
        <v>48087</v>
      </c>
      <c r="T30" s="142">
        <v>42</v>
      </c>
      <c r="U30" s="24">
        <v>420983</v>
      </c>
      <c r="V30" s="142">
        <v>41</v>
      </c>
      <c r="W30" s="24">
        <v>27523</v>
      </c>
      <c r="X30" s="142">
        <v>42</v>
      </c>
      <c r="Y30" s="65">
        <v>1958</v>
      </c>
      <c r="Z30" s="142">
        <v>47</v>
      </c>
      <c r="AA30" s="65">
        <v>1530</v>
      </c>
      <c r="AB30" s="142">
        <v>43</v>
      </c>
      <c r="AC30" s="24">
        <v>40800</v>
      </c>
      <c r="AD30" s="142">
        <v>34</v>
      </c>
      <c r="AE30" s="26">
        <v>18</v>
      </c>
      <c r="AG30" s="65">
        <v>3336575</v>
      </c>
    </row>
    <row r="31" spans="1:33" ht="6" customHeight="1">
      <c r="A31" s="12"/>
      <c r="B31" s="13"/>
      <c r="C31" s="110"/>
      <c r="D31" s="533"/>
      <c r="E31" s="142"/>
      <c r="F31" s="531"/>
      <c r="G31" s="1"/>
      <c r="H31" s="142"/>
      <c r="I31" s="1"/>
      <c r="J31" s="142"/>
      <c r="K31" s="1"/>
      <c r="L31" s="142"/>
      <c r="M31" s="532"/>
      <c r="N31" s="142"/>
      <c r="O31" s="532"/>
      <c r="P31" s="142"/>
      <c r="Q31" s="10"/>
      <c r="R31" s="142"/>
      <c r="S31" s="24"/>
      <c r="T31" s="142"/>
      <c r="U31" s="24"/>
      <c r="V31" s="142"/>
      <c r="W31" s="65"/>
      <c r="X31" s="142"/>
      <c r="Y31" s="65"/>
      <c r="Z31" s="142"/>
      <c r="AA31" s="65"/>
      <c r="AB31" s="142"/>
      <c r="AD31" s="142"/>
      <c r="AE31" s="26"/>
      <c r="AG31" s="65"/>
    </row>
    <row r="32" spans="1:33" ht="13.5" customHeight="1">
      <c r="A32" s="12">
        <v>19</v>
      </c>
      <c r="B32" s="13" t="s">
        <v>22</v>
      </c>
      <c r="C32" s="110" t="s">
        <v>234</v>
      </c>
      <c r="D32" s="533">
        <v>4201.17</v>
      </c>
      <c r="E32" s="534">
        <v>32</v>
      </c>
      <c r="F32" s="531"/>
      <c r="G32" s="1">
        <v>348271</v>
      </c>
      <c r="H32" s="142">
        <v>42</v>
      </c>
      <c r="I32" s="1">
        <v>852376</v>
      </c>
      <c r="J32" s="142">
        <v>41</v>
      </c>
      <c r="K32" s="1">
        <v>190.8858616419244</v>
      </c>
      <c r="L32" s="142">
        <v>31</v>
      </c>
      <c r="M32" s="532">
        <v>7.5</v>
      </c>
      <c r="N32" s="142">
        <v>37</v>
      </c>
      <c r="O32" s="532">
        <v>11.4</v>
      </c>
      <c r="P32" s="142">
        <v>23</v>
      </c>
      <c r="Q32" s="1">
        <v>414569</v>
      </c>
      <c r="R32" s="142">
        <v>41</v>
      </c>
      <c r="S32" s="24">
        <v>49611</v>
      </c>
      <c r="T32" s="142">
        <v>41</v>
      </c>
      <c r="U32" s="24">
        <v>414970</v>
      </c>
      <c r="V32" s="142">
        <v>42</v>
      </c>
      <c r="W32" s="24">
        <v>36805</v>
      </c>
      <c r="X32" s="142">
        <v>32</v>
      </c>
      <c r="Y32" s="65">
        <v>7116</v>
      </c>
      <c r="Z32" s="142">
        <v>30</v>
      </c>
      <c r="AA32" s="65">
        <v>3126</v>
      </c>
      <c r="AB32" s="142">
        <v>27</v>
      </c>
      <c r="AC32" s="24">
        <v>24600</v>
      </c>
      <c r="AD32" s="142">
        <v>43</v>
      </c>
      <c r="AE32" s="26">
        <v>19</v>
      </c>
      <c r="AG32" s="65">
        <v>1893716</v>
      </c>
    </row>
    <row r="33" spans="1:33" ht="13.5" customHeight="1">
      <c r="A33" s="12">
        <v>20</v>
      </c>
      <c r="B33" s="13" t="s">
        <v>23</v>
      </c>
      <c r="C33" s="110" t="s">
        <v>234</v>
      </c>
      <c r="D33" s="533">
        <v>13104.95</v>
      </c>
      <c r="E33" s="534">
        <v>4</v>
      </c>
      <c r="F33" s="531"/>
      <c r="G33" s="1">
        <v>843222</v>
      </c>
      <c r="H33" s="142">
        <v>16</v>
      </c>
      <c r="I33" s="1">
        <v>2131753</v>
      </c>
      <c r="J33" s="142">
        <v>16</v>
      </c>
      <c r="K33" s="1">
        <v>157.1830738750191</v>
      </c>
      <c r="L33" s="142">
        <v>38</v>
      </c>
      <c r="M33" s="532">
        <v>7.9</v>
      </c>
      <c r="N33" s="142">
        <v>29</v>
      </c>
      <c r="O33" s="532">
        <v>11.6</v>
      </c>
      <c r="P33" s="142">
        <v>19</v>
      </c>
      <c r="Q33" s="1">
        <v>1091038</v>
      </c>
      <c r="R33" s="142">
        <v>15</v>
      </c>
      <c r="S33" s="24">
        <v>122192</v>
      </c>
      <c r="T33" s="142">
        <v>15</v>
      </c>
      <c r="U33" s="24">
        <v>1060563</v>
      </c>
      <c r="V33" s="142">
        <v>16</v>
      </c>
      <c r="W33" s="24">
        <v>117316</v>
      </c>
      <c r="X33" s="142">
        <v>1</v>
      </c>
      <c r="Y33" s="65">
        <v>16742</v>
      </c>
      <c r="Z33" s="142">
        <v>4</v>
      </c>
      <c r="AA33" s="65">
        <v>8381</v>
      </c>
      <c r="AB33" s="142">
        <v>8</v>
      </c>
      <c r="AC33" s="24">
        <v>110900</v>
      </c>
      <c r="AD33" s="142">
        <v>14</v>
      </c>
      <c r="AE33" s="26">
        <v>20</v>
      </c>
      <c r="AG33" s="65">
        <v>8080480</v>
      </c>
    </row>
    <row r="34" spans="1:33" ht="13.5" customHeight="1">
      <c r="A34" s="12">
        <v>21</v>
      </c>
      <c r="B34" s="13" t="s">
        <v>24</v>
      </c>
      <c r="C34" s="110" t="s">
        <v>234</v>
      </c>
      <c r="D34" s="533">
        <v>9768.2</v>
      </c>
      <c r="E34" s="534">
        <v>7</v>
      </c>
      <c r="F34" s="531"/>
      <c r="G34" s="1">
        <v>787440</v>
      </c>
      <c r="H34" s="142">
        <v>20</v>
      </c>
      <c r="I34" s="1">
        <v>2061379</v>
      </c>
      <c r="J34" s="142">
        <v>17</v>
      </c>
      <c r="K34" s="1">
        <v>194.08210206596826</v>
      </c>
      <c r="L34" s="142">
        <v>30</v>
      </c>
      <c r="M34" s="532">
        <v>8.1</v>
      </c>
      <c r="N34" s="142">
        <v>23</v>
      </c>
      <c r="O34" s="532">
        <v>10.6</v>
      </c>
      <c r="P34" s="142">
        <v>28</v>
      </c>
      <c r="Q34" s="1">
        <v>1022616</v>
      </c>
      <c r="R34" s="142">
        <v>17</v>
      </c>
      <c r="S34" s="24">
        <v>113062</v>
      </c>
      <c r="T34" s="142">
        <v>16</v>
      </c>
      <c r="U34" s="24">
        <v>993409</v>
      </c>
      <c r="V34" s="142">
        <v>17</v>
      </c>
      <c r="W34" s="24">
        <v>70770</v>
      </c>
      <c r="X34" s="142">
        <v>12</v>
      </c>
      <c r="Y34" s="65">
        <v>5671</v>
      </c>
      <c r="Z34" s="142">
        <v>35</v>
      </c>
      <c r="AA34" s="65">
        <v>2258</v>
      </c>
      <c r="AB34" s="142">
        <v>37</v>
      </c>
      <c r="AC34" s="24">
        <v>57600</v>
      </c>
      <c r="AD34" s="142">
        <v>25</v>
      </c>
      <c r="AE34" s="26">
        <v>21</v>
      </c>
      <c r="AG34" s="65">
        <v>4227754</v>
      </c>
    </row>
    <row r="35" spans="1:33" ht="13.5" customHeight="1">
      <c r="A35" s="12">
        <v>22</v>
      </c>
      <c r="B35" s="13" t="s">
        <v>25</v>
      </c>
      <c r="C35" s="110" t="s">
        <v>234</v>
      </c>
      <c r="D35" s="533">
        <v>7255.48</v>
      </c>
      <c r="E35" s="534">
        <v>13</v>
      </c>
      <c r="F35" s="531"/>
      <c r="G35" s="1">
        <v>1509901</v>
      </c>
      <c r="H35" s="142">
        <v>10</v>
      </c>
      <c r="I35" s="1">
        <v>3734540</v>
      </c>
      <c r="J35" s="142">
        <v>10</v>
      </c>
      <c r="K35" s="1">
        <v>479.98097833071995</v>
      </c>
      <c r="L35" s="142">
        <v>13</v>
      </c>
      <c r="M35" s="532">
        <v>8.4</v>
      </c>
      <c r="N35" s="142">
        <v>15</v>
      </c>
      <c r="O35" s="532">
        <v>10.4</v>
      </c>
      <c r="P35" s="142">
        <v>33</v>
      </c>
      <c r="Q35" s="1">
        <v>1897194</v>
      </c>
      <c r="R35" s="142">
        <v>10</v>
      </c>
      <c r="S35" s="24">
        <v>194589</v>
      </c>
      <c r="T35" s="142">
        <v>10</v>
      </c>
      <c r="U35" s="24">
        <v>1933029</v>
      </c>
      <c r="V35" s="142">
        <v>10</v>
      </c>
      <c r="W35" s="24">
        <v>70283</v>
      </c>
      <c r="X35" s="142">
        <v>13</v>
      </c>
      <c r="Y35" s="65">
        <v>9136</v>
      </c>
      <c r="Z35" s="142">
        <v>24</v>
      </c>
      <c r="AA35" s="65">
        <v>7902</v>
      </c>
      <c r="AB35" s="142">
        <v>11</v>
      </c>
      <c r="AC35" s="24">
        <v>69700</v>
      </c>
      <c r="AD35" s="142">
        <v>20</v>
      </c>
      <c r="AE35" s="26">
        <v>22</v>
      </c>
      <c r="AG35" s="65">
        <v>5230913</v>
      </c>
    </row>
    <row r="36" spans="1:33" ht="13.5" customHeight="1">
      <c r="A36" s="12">
        <v>23</v>
      </c>
      <c r="B36" s="13" t="s">
        <v>26</v>
      </c>
      <c r="C36" s="110" t="s">
        <v>234</v>
      </c>
      <c r="D36" s="533">
        <v>5116.24</v>
      </c>
      <c r="E36" s="534">
        <v>26</v>
      </c>
      <c r="F36" s="531"/>
      <c r="G36" s="1">
        <v>3072876</v>
      </c>
      <c r="H36" s="142">
        <v>4</v>
      </c>
      <c r="I36" s="1">
        <v>7427108</v>
      </c>
      <c r="J36" s="142">
        <v>4</v>
      </c>
      <c r="K36" s="1">
        <v>1437.9296592154326</v>
      </c>
      <c r="L36" s="142">
        <v>5</v>
      </c>
      <c r="M36" s="532">
        <v>9.3</v>
      </c>
      <c r="N36" s="142">
        <v>3</v>
      </c>
      <c r="O36" s="532">
        <v>8.4</v>
      </c>
      <c r="P36" s="142">
        <v>44</v>
      </c>
      <c r="Q36" s="1">
        <v>3676174</v>
      </c>
      <c r="R36" s="142">
        <v>4</v>
      </c>
      <c r="S36" s="24">
        <v>344523</v>
      </c>
      <c r="T36" s="142">
        <v>3</v>
      </c>
      <c r="U36" s="24">
        <v>4006646</v>
      </c>
      <c r="V36" s="142">
        <v>3</v>
      </c>
      <c r="W36" s="24">
        <v>84028</v>
      </c>
      <c r="X36" s="142">
        <v>6</v>
      </c>
      <c r="Y36" s="65">
        <v>10024</v>
      </c>
      <c r="Z36" s="142">
        <v>21</v>
      </c>
      <c r="AA36" s="65">
        <v>6525</v>
      </c>
      <c r="AB36" s="142">
        <v>14</v>
      </c>
      <c r="AC36" s="24">
        <v>78300</v>
      </c>
      <c r="AD36" s="142">
        <v>16</v>
      </c>
      <c r="AE36" s="26">
        <v>23</v>
      </c>
      <c r="AG36" s="65">
        <v>5823726</v>
      </c>
    </row>
    <row r="37" spans="1:33" ht="13.5" customHeight="1">
      <c r="A37" s="12">
        <v>24</v>
      </c>
      <c r="B37" s="13" t="s">
        <v>27</v>
      </c>
      <c r="C37" s="110" t="s">
        <v>234</v>
      </c>
      <c r="D37" s="533">
        <v>5761.63</v>
      </c>
      <c r="E37" s="534">
        <v>24</v>
      </c>
      <c r="F37" s="531"/>
      <c r="G37" s="1">
        <v>763846</v>
      </c>
      <c r="H37" s="142">
        <v>22</v>
      </c>
      <c r="I37" s="1">
        <v>1840367</v>
      </c>
      <c r="J37" s="142">
        <v>22</v>
      </c>
      <c r="K37" s="1">
        <v>318.55084805904477</v>
      </c>
      <c r="L37" s="142">
        <v>20</v>
      </c>
      <c r="M37" s="532">
        <v>8.1</v>
      </c>
      <c r="N37" s="142">
        <v>22</v>
      </c>
      <c r="O37" s="532">
        <v>10.6</v>
      </c>
      <c r="P37" s="142">
        <v>29</v>
      </c>
      <c r="Q37" s="1">
        <v>895097</v>
      </c>
      <c r="R37" s="142">
        <v>22</v>
      </c>
      <c r="S37" s="24">
        <v>88392</v>
      </c>
      <c r="T37" s="142">
        <v>22</v>
      </c>
      <c r="U37" s="24">
        <v>895637</v>
      </c>
      <c r="V37" s="142">
        <v>22</v>
      </c>
      <c r="W37" s="24">
        <v>52355</v>
      </c>
      <c r="X37" s="142">
        <v>23</v>
      </c>
      <c r="Y37" s="65">
        <v>6964</v>
      </c>
      <c r="Z37" s="142">
        <v>32</v>
      </c>
      <c r="AA37" s="65">
        <v>2548</v>
      </c>
      <c r="AB37" s="142">
        <v>33</v>
      </c>
      <c r="AC37" s="24">
        <v>61100</v>
      </c>
      <c r="AD37" s="142">
        <v>23</v>
      </c>
      <c r="AE37" s="26">
        <v>24</v>
      </c>
      <c r="AG37" s="65">
        <v>4751555</v>
      </c>
    </row>
    <row r="38" spans="1:33" ht="6" customHeight="1">
      <c r="A38" s="12"/>
      <c r="B38" s="13"/>
      <c r="C38" s="110"/>
      <c r="D38" s="533"/>
      <c r="E38" s="142"/>
      <c r="F38" s="531"/>
      <c r="G38" s="1"/>
      <c r="H38" s="142"/>
      <c r="I38" s="1"/>
      <c r="J38" s="142"/>
      <c r="K38" s="1"/>
      <c r="L38" s="142"/>
      <c r="M38" s="532"/>
      <c r="N38" s="142"/>
      <c r="O38" s="532"/>
      <c r="P38" s="142"/>
      <c r="Q38" s="1"/>
      <c r="R38" s="142"/>
      <c r="S38" s="24"/>
      <c r="T38" s="142"/>
      <c r="U38" s="24"/>
      <c r="V38" s="142"/>
      <c r="W38" s="65"/>
      <c r="X38" s="142"/>
      <c r="Y38" s="65"/>
      <c r="Z38" s="142"/>
      <c r="AA38" s="65"/>
      <c r="AB38" s="142"/>
      <c r="AD38" s="142"/>
      <c r="AE38" s="26"/>
      <c r="AG38" s="65"/>
    </row>
    <row r="39" spans="1:33" ht="13.5" customHeight="1">
      <c r="A39" s="12">
        <v>25</v>
      </c>
      <c r="B39" s="13" t="s">
        <v>28</v>
      </c>
      <c r="C39" s="110" t="s">
        <v>234</v>
      </c>
      <c r="D39" s="533">
        <v>3766.9</v>
      </c>
      <c r="E39" s="534">
        <v>38</v>
      </c>
      <c r="F39" s="531"/>
      <c r="G39" s="1">
        <v>543393</v>
      </c>
      <c r="H39" s="142">
        <v>31</v>
      </c>
      <c r="I39" s="1">
        <v>1414765</v>
      </c>
      <c r="J39" s="142">
        <v>27</v>
      </c>
      <c r="K39" s="1">
        <v>352.1628631738256</v>
      </c>
      <c r="L39" s="142">
        <v>15</v>
      </c>
      <c r="M39" s="532">
        <v>9.5</v>
      </c>
      <c r="N39" s="142">
        <v>2</v>
      </c>
      <c r="O39" s="532">
        <v>8.8</v>
      </c>
      <c r="P39" s="142">
        <v>41</v>
      </c>
      <c r="Q39" s="1">
        <v>673612</v>
      </c>
      <c r="R39" s="142">
        <v>25</v>
      </c>
      <c r="S39" s="24">
        <v>60746</v>
      </c>
      <c r="T39" s="142">
        <v>33</v>
      </c>
      <c r="U39" s="24">
        <v>665373</v>
      </c>
      <c r="V39" s="142">
        <v>26</v>
      </c>
      <c r="W39" s="24">
        <v>36017</v>
      </c>
      <c r="X39" s="142">
        <v>33</v>
      </c>
      <c r="Y39" s="65">
        <v>3247</v>
      </c>
      <c r="Z39" s="142">
        <v>42</v>
      </c>
      <c r="AA39" s="65">
        <v>1320</v>
      </c>
      <c r="AB39" s="142">
        <v>45</v>
      </c>
      <c r="AC39" s="24">
        <v>53200</v>
      </c>
      <c r="AD39" s="142">
        <v>29</v>
      </c>
      <c r="AE39" s="26">
        <v>25</v>
      </c>
      <c r="AG39" s="65">
        <v>4418778</v>
      </c>
    </row>
    <row r="40" spans="1:33" ht="13.5" customHeight="1">
      <c r="A40" s="12">
        <v>26</v>
      </c>
      <c r="B40" s="13" t="s">
        <v>29</v>
      </c>
      <c r="C40" s="110"/>
      <c r="D40" s="533">
        <v>4613.26</v>
      </c>
      <c r="E40" s="534">
        <v>31</v>
      </c>
      <c r="F40" s="531"/>
      <c r="G40" s="1">
        <v>1168371</v>
      </c>
      <c r="H40" s="142">
        <v>13</v>
      </c>
      <c r="I40" s="1">
        <v>2624994</v>
      </c>
      <c r="J40" s="142">
        <v>13</v>
      </c>
      <c r="K40" s="1">
        <v>569.0168017497577</v>
      </c>
      <c r="L40" s="142">
        <v>10</v>
      </c>
      <c r="M40" s="532">
        <v>7.8</v>
      </c>
      <c r="N40" s="142">
        <v>32</v>
      </c>
      <c r="O40" s="532">
        <v>9.8</v>
      </c>
      <c r="P40" s="142">
        <v>36</v>
      </c>
      <c r="Q40" s="1">
        <v>1219370</v>
      </c>
      <c r="R40" s="142">
        <v>13</v>
      </c>
      <c r="S40" s="24">
        <v>131275</v>
      </c>
      <c r="T40" s="142">
        <v>12</v>
      </c>
      <c r="U40" s="24">
        <v>1269015</v>
      </c>
      <c r="V40" s="142">
        <v>13</v>
      </c>
      <c r="W40" s="24">
        <v>35622</v>
      </c>
      <c r="X40" s="142">
        <v>35</v>
      </c>
      <c r="Y40" s="65">
        <v>5316</v>
      </c>
      <c r="Z40" s="142">
        <v>36</v>
      </c>
      <c r="AA40" s="65">
        <v>2286</v>
      </c>
      <c r="AB40" s="142">
        <v>36</v>
      </c>
      <c r="AC40" s="24">
        <v>31800</v>
      </c>
      <c r="AD40" s="142">
        <v>39</v>
      </c>
      <c r="AE40" s="26">
        <v>26</v>
      </c>
      <c r="AG40" s="65">
        <v>2393052</v>
      </c>
    </row>
    <row r="41" spans="1:33" ht="13.5" customHeight="1">
      <c r="A41" s="12">
        <v>27</v>
      </c>
      <c r="B41" s="13" t="s">
        <v>30</v>
      </c>
      <c r="C41" s="110"/>
      <c r="D41" s="533">
        <v>1901.42</v>
      </c>
      <c r="E41" s="534">
        <v>46</v>
      </c>
      <c r="F41" s="531"/>
      <c r="G41" s="1">
        <v>4090596</v>
      </c>
      <c r="H41" s="142">
        <v>3</v>
      </c>
      <c r="I41" s="1">
        <v>8855918</v>
      </c>
      <c r="J41" s="142">
        <v>3</v>
      </c>
      <c r="K41" s="1">
        <v>4657.528583900453</v>
      </c>
      <c r="L41" s="142">
        <v>2</v>
      </c>
      <c r="M41" s="532">
        <v>8.4</v>
      </c>
      <c r="N41" s="142">
        <v>14</v>
      </c>
      <c r="O41" s="532">
        <v>9.3</v>
      </c>
      <c r="P41" s="142">
        <v>40</v>
      </c>
      <c r="Q41" s="1">
        <v>3815052</v>
      </c>
      <c r="R41" s="142">
        <v>3</v>
      </c>
      <c r="S41" s="24">
        <v>449766</v>
      </c>
      <c r="T41" s="142">
        <v>2</v>
      </c>
      <c r="U41" s="24">
        <v>4894353</v>
      </c>
      <c r="V41" s="142">
        <v>2</v>
      </c>
      <c r="W41" s="24">
        <v>26360</v>
      </c>
      <c r="X41" s="142">
        <v>44</v>
      </c>
      <c r="Y41" s="65">
        <v>2803</v>
      </c>
      <c r="Z41" s="142">
        <v>44</v>
      </c>
      <c r="AA41" s="65">
        <v>888</v>
      </c>
      <c r="AB41" s="142">
        <v>47</v>
      </c>
      <c r="AC41" s="24">
        <v>13700</v>
      </c>
      <c r="AD41" s="142">
        <v>46</v>
      </c>
      <c r="AE41" s="26">
        <v>27</v>
      </c>
      <c r="AG41" s="65">
        <v>981503</v>
      </c>
    </row>
    <row r="42" spans="1:33" ht="13.5" customHeight="1">
      <c r="A42" s="12">
        <v>28</v>
      </c>
      <c r="B42" s="13" t="s">
        <v>31</v>
      </c>
      <c r="C42" s="110"/>
      <c r="D42" s="533">
        <v>8396.47</v>
      </c>
      <c r="E42" s="534">
        <v>11</v>
      </c>
      <c r="F42" s="531"/>
      <c r="G42" s="1">
        <v>2448763</v>
      </c>
      <c r="H42" s="142">
        <v>8</v>
      </c>
      <c r="I42" s="1">
        <v>5570763</v>
      </c>
      <c r="J42" s="142">
        <v>7</v>
      </c>
      <c r="K42" s="1">
        <v>664</v>
      </c>
      <c r="L42" s="142">
        <v>8</v>
      </c>
      <c r="M42" s="532">
        <v>8.4</v>
      </c>
      <c r="N42" s="142">
        <v>12</v>
      </c>
      <c r="O42" s="532">
        <v>9.8</v>
      </c>
      <c r="P42" s="142">
        <v>37</v>
      </c>
      <c r="Q42" s="1">
        <v>2489617</v>
      </c>
      <c r="R42" s="142">
        <v>8</v>
      </c>
      <c r="S42" s="24">
        <v>242915</v>
      </c>
      <c r="T42" s="142">
        <v>7</v>
      </c>
      <c r="U42" s="24">
        <v>2444525</v>
      </c>
      <c r="V42" s="142">
        <v>7</v>
      </c>
      <c r="W42" s="24">
        <v>95499</v>
      </c>
      <c r="X42" s="142">
        <v>4</v>
      </c>
      <c r="Y42" s="65">
        <v>11334</v>
      </c>
      <c r="Z42" s="142">
        <v>16</v>
      </c>
      <c r="AA42" s="65">
        <v>4480</v>
      </c>
      <c r="AB42" s="142">
        <v>21</v>
      </c>
      <c r="AC42" s="24">
        <v>76100</v>
      </c>
      <c r="AD42" s="142">
        <v>18</v>
      </c>
      <c r="AE42" s="26">
        <v>28</v>
      </c>
      <c r="AG42" s="65">
        <v>5983915</v>
      </c>
    </row>
    <row r="43" spans="1:33" ht="13.5" customHeight="1">
      <c r="A43" s="12">
        <v>29</v>
      </c>
      <c r="B43" s="13" t="s">
        <v>32</v>
      </c>
      <c r="C43" s="110"/>
      <c r="D43" s="533">
        <v>3691.09</v>
      </c>
      <c r="E43" s="534">
        <v>39</v>
      </c>
      <c r="F43" s="110"/>
      <c r="G43" s="1">
        <v>573923</v>
      </c>
      <c r="H43" s="142">
        <v>30</v>
      </c>
      <c r="I43" s="1">
        <v>1389753</v>
      </c>
      <c r="J43" s="142">
        <v>30</v>
      </c>
      <c r="K43" s="1">
        <v>376.51560921028744</v>
      </c>
      <c r="L43" s="142">
        <v>14</v>
      </c>
      <c r="M43" s="532">
        <v>7.7</v>
      </c>
      <c r="N43" s="142">
        <v>33</v>
      </c>
      <c r="O43" s="532">
        <v>9.9</v>
      </c>
      <c r="P43" s="142">
        <v>35</v>
      </c>
      <c r="Q43" s="1">
        <v>596525</v>
      </c>
      <c r="R43" s="142">
        <v>31</v>
      </c>
      <c r="S43" s="24">
        <v>52342</v>
      </c>
      <c r="T43" s="142">
        <v>40</v>
      </c>
      <c r="U43" s="24">
        <v>497634</v>
      </c>
      <c r="V43" s="142">
        <v>37</v>
      </c>
      <c r="W43" s="24">
        <v>28563</v>
      </c>
      <c r="X43" s="142">
        <v>40</v>
      </c>
      <c r="Y43" s="65">
        <v>2987</v>
      </c>
      <c r="Z43" s="142">
        <v>43</v>
      </c>
      <c r="AA43" s="65">
        <v>1419</v>
      </c>
      <c r="AB43" s="142">
        <v>44</v>
      </c>
      <c r="AC43" s="24">
        <v>22400</v>
      </c>
      <c r="AD43" s="142">
        <v>44</v>
      </c>
      <c r="AE43" s="26">
        <v>29</v>
      </c>
      <c r="AG43" s="65">
        <v>1565993</v>
      </c>
    </row>
    <row r="44" spans="1:33" ht="13.5" customHeight="1">
      <c r="A44" s="12">
        <v>30</v>
      </c>
      <c r="B44" s="13" t="s">
        <v>33</v>
      </c>
      <c r="C44" s="110"/>
      <c r="D44" s="533">
        <v>4726.32</v>
      </c>
      <c r="E44" s="534">
        <v>30</v>
      </c>
      <c r="F44" s="531"/>
      <c r="G44" s="1">
        <v>436289</v>
      </c>
      <c r="H44" s="142">
        <v>36</v>
      </c>
      <c r="I44" s="1">
        <v>987715</v>
      </c>
      <c r="J44" s="142">
        <v>40</v>
      </c>
      <c r="K44" s="1">
        <v>208.98315592145212</v>
      </c>
      <c r="L44" s="142">
        <v>29</v>
      </c>
      <c r="M44" s="532">
        <v>7.6</v>
      </c>
      <c r="N44" s="142">
        <v>36</v>
      </c>
      <c r="O44" s="532">
        <v>12.7</v>
      </c>
      <c r="P44" s="142">
        <v>8</v>
      </c>
      <c r="Q44" s="1">
        <v>450969</v>
      </c>
      <c r="R44" s="142">
        <v>40</v>
      </c>
      <c r="S44" s="24">
        <v>55003</v>
      </c>
      <c r="T44" s="142">
        <v>38</v>
      </c>
      <c r="U44" s="24">
        <v>432067</v>
      </c>
      <c r="V44" s="142">
        <v>40</v>
      </c>
      <c r="W44" s="24">
        <v>33799</v>
      </c>
      <c r="X44" s="142">
        <v>36</v>
      </c>
      <c r="Y44" s="65">
        <v>9644</v>
      </c>
      <c r="Z44" s="142">
        <v>22</v>
      </c>
      <c r="AA44" s="65">
        <v>3854</v>
      </c>
      <c r="AB44" s="142">
        <v>24</v>
      </c>
      <c r="AC44" s="24">
        <v>34700</v>
      </c>
      <c r="AD44" s="142">
        <v>38</v>
      </c>
      <c r="AE44" s="26">
        <v>30</v>
      </c>
      <c r="AG44" s="65">
        <v>2647360</v>
      </c>
    </row>
    <row r="45" spans="1:33" ht="6" customHeight="1">
      <c r="A45" s="12"/>
      <c r="B45" s="13"/>
      <c r="C45" s="110"/>
      <c r="D45" s="533"/>
      <c r="E45" s="142"/>
      <c r="F45" s="531"/>
      <c r="G45" s="1"/>
      <c r="H45" s="142"/>
      <c r="I45" s="1"/>
      <c r="J45" s="142"/>
      <c r="K45" s="1"/>
      <c r="L45" s="142"/>
      <c r="M45" s="532"/>
      <c r="N45" s="142"/>
      <c r="O45" s="532"/>
      <c r="P45" s="142"/>
      <c r="Q45" s="1"/>
      <c r="R45" s="142"/>
      <c r="S45" s="24"/>
      <c r="T45" s="142"/>
      <c r="U45" s="24"/>
      <c r="V45" s="142"/>
      <c r="W45" s="65"/>
      <c r="X45" s="142"/>
      <c r="Y45" s="65"/>
      <c r="Z45" s="142"/>
      <c r="AA45" s="65"/>
      <c r="AB45" s="142"/>
      <c r="AD45" s="142"/>
      <c r="AE45" s="26"/>
      <c r="AG45" s="65"/>
    </row>
    <row r="46" spans="1:33" ht="13.5" customHeight="1">
      <c r="A46" s="12">
        <v>31</v>
      </c>
      <c r="B46" s="13" t="s">
        <v>34</v>
      </c>
      <c r="C46" s="110"/>
      <c r="D46" s="533">
        <v>3507.31</v>
      </c>
      <c r="E46" s="534">
        <v>40</v>
      </c>
      <c r="F46" s="531"/>
      <c r="G46" s="1">
        <v>231638</v>
      </c>
      <c r="H46" s="142">
        <v>47</v>
      </c>
      <c r="I46" s="1">
        <v>581784</v>
      </c>
      <c r="J46" s="142">
        <v>47</v>
      </c>
      <c r="K46" s="1">
        <v>165.87755288240845</v>
      </c>
      <c r="L46" s="142">
        <v>37</v>
      </c>
      <c r="M46" s="532">
        <v>8.3</v>
      </c>
      <c r="N46" s="142">
        <v>20</v>
      </c>
      <c r="O46" s="532">
        <v>12.2</v>
      </c>
      <c r="P46" s="142">
        <v>11</v>
      </c>
      <c r="Q46" s="1">
        <v>287332</v>
      </c>
      <c r="R46" s="142">
        <v>47</v>
      </c>
      <c r="S46" s="24">
        <v>29344</v>
      </c>
      <c r="T46" s="142">
        <v>47</v>
      </c>
      <c r="U46" s="24">
        <v>269788</v>
      </c>
      <c r="V46" s="142">
        <v>47</v>
      </c>
      <c r="W46" s="24">
        <v>31953</v>
      </c>
      <c r="X46" s="142">
        <v>37</v>
      </c>
      <c r="Y46" s="65">
        <v>4569</v>
      </c>
      <c r="Z46" s="142">
        <v>40</v>
      </c>
      <c r="AA46" s="65">
        <v>2528</v>
      </c>
      <c r="AB46" s="142">
        <v>34</v>
      </c>
      <c r="AC46" s="24">
        <v>35000</v>
      </c>
      <c r="AD46" s="142">
        <v>37</v>
      </c>
      <c r="AE46" s="26">
        <v>31</v>
      </c>
      <c r="AG46" s="65">
        <v>2740179</v>
      </c>
    </row>
    <row r="47" spans="1:33" ht="13.5" customHeight="1">
      <c r="A47" s="12">
        <v>32</v>
      </c>
      <c r="B47" s="13" t="s">
        <v>35</v>
      </c>
      <c r="C47" s="110"/>
      <c r="D47" s="533">
        <v>6707.98</v>
      </c>
      <c r="E47" s="534">
        <v>18</v>
      </c>
      <c r="F47" s="110"/>
      <c r="G47" s="1">
        <v>282991</v>
      </c>
      <c r="H47" s="142">
        <v>46</v>
      </c>
      <c r="I47" s="1">
        <v>706822</v>
      </c>
      <c r="J47" s="142">
        <v>46</v>
      </c>
      <c r="K47" s="1">
        <v>105.37032012617809</v>
      </c>
      <c r="L47" s="142">
        <v>44</v>
      </c>
      <c r="M47" s="532">
        <v>8</v>
      </c>
      <c r="N47" s="142">
        <v>28</v>
      </c>
      <c r="O47" s="532">
        <v>13.6</v>
      </c>
      <c r="P47" s="142">
        <v>2</v>
      </c>
      <c r="Q47" s="1">
        <v>347889</v>
      </c>
      <c r="R47" s="142">
        <v>44</v>
      </c>
      <c r="S47" s="24">
        <v>40856</v>
      </c>
      <c r="T47" s="142">
        <v>46</v>
      </c>
      <c r="U47" s="24">
        <v>344942</v>
      </c>
      <c r="V47" s="142">
        <v>45</v>
      </c>
      <c r="W47" s="24">
        <v>39467</v>
      </c>
      <c r="X47" s="142">
        <v>30</v>
      </c>
      <c r="Y47" s="65">
        <v>5228</v>
      </c>
      <c r="Z47" s="142">
        <v>37</v>
      </c>
      <c r="AA47" s="65">
        <v>1922</v>
      </c>
      <c r="AB47" s="142">
        <v>40</v>
      </c>
      <c r="AC47" s="24">
        <v>38000</v>
      </c>
      <c r="AD47" s="142">
        <v>36</v>
      </c>
      <c r="AE47" s="26">
        <v>32</v>
      </c>
      <c r="AG47" s="65">
        <v>2932981</v>
      </c>
    </row>
    <row r="48" spans="1:33" ht="13.5" customHeight="1">
      <c r="A48" s="12">
        <v>33</v>
      </c>
      <c r="B48" s="13" t="s">
        <v>36</v>
      </c>
      <c r="C48" s="110" t="s">
        <v>234</v>
      </c>
      <c r="D48" s="533">
        <v>7009.61</v>
      </c>
      <c r="E48" s="534">
        <v>15</v>
      </c>
      <c r="F48" s="110"/>
      <c r="G48" s="1">
        <v>812189</v>
      </c>
      <c r="H48" s="142">
        <v>17</v>
      </c>
      <c r="I48" s="1">
        <v>1936039</v>
      </c>
      <c r="J48" s="142">
        <v>21</v>
      </c>
      <c r="K48" s="1">
        <v>272.17438491374526</v>
      </c>
      <c r="L48" s="142">
        <v>24</v>
      </c>
      <c r="M48" s="532">
        <v>8.5</v>
      </c>
      <c r="N48" s="142">
        <v>11</v>
      </c>
      <c r="O48" s="532">
        <v>11</v>
      </c>
      <c r="P48" s="142">
        <v>25</v>
      </c>
      <c r="Q48" s="1">
        <v>900116</v>
      </c>
      <c r="R48" s="142">
        <v>21</v>
      </c>
      <c r="S48" s="24">
        <v>89407</v>
      </c>
      <c r="T48" s="142">
        <v>21</v>
      </c>
      <c r="U48" s="24">
        <v>903467</v>
      </c>
      <c r="V48" s="142">
        <v>21</v>
      </c>
      <c r="W48" s="24">
        <v>73498</v>
      </c>
      <c r="X48" s="142">
        <v>10</v>
      </c>
      <c r="Y48" s="65">
        <v>12665</v>
      </c>
      <c r="Z48" s="142">
        <v>12</v>
      </c>
      <c r="AA48" s="65">
        <v>3427</v>
      </c>
      <c r="AB48" s="142">
        <v>25</v>
      </c>
      <c r="AC48" s="24">
        <v>67900</v>
      </c>
      <c r="AD48" s="142">
        <v>22</v>
      </c>
      <c r="AE48" s="26">
        <v>33</v>
      </c>
      <c r="AG48" s="65">
        <v>5174752</v>
      </c>
    </row>
    <row r="49" spans="1:33" ht="13.5" customHeight="1">
      <c r="A49" s="12">
        <v>34</v>
      </c>
      <c r="B49" s="13" t="s">
        <v>37</v>
      </c>
      <c r="C49" s="110"/>
      <c r="D49" s="533">
        <v>8479.81</v>
      </c>
      <c r="E49" s="534">
        <v>10</v>
      </c>
      <c r="F49" s="110"/>
      <c r="G49" s="1">
        <v>1266881</v>
      </c>
      <c r="H49" s="142">
        <v>11</v>
      </c>
      <c r="I49" s="1">
        <v>2848212</v>
      </c>
      <c r="J49" s="142">
        <v>12</v>
      </c>
      <c r="K49" s="1">
        <v>335.884751047498</v>
      </c>
      <c r="L49" s="142">
        <v>18</v>
      </c>
      <c r="M49" s="532">
        <v>8.8</v>
      </c>
      <c r="N49" s="142">
        <v>7</v>
      </c>
      <c r="O49" s="532">
        <v>10.4</v>
      </c>
      <c r="P49" s="142">
        <v>32</v>
      </c>
      <c r="Q49" s="1">
        <v>1343318</v>
      </c>
      <c r="R49" s="142">
        <v>12</v>
      </c>
      <c r="S49" s="24">
        <v>142589</v>
      </c>
      <c r="T49" s="142">
        <v>11</v>
      </c>
      <c r="U49" s="24">
        <v>1439492</v>
      </c>
      <c r="V49" s="142">
        <v>11</v>
      </c>
      <c r="W49" s="24">
        <v>66321</v>
      </c>
      <c r="X49" s="142">
        <v>15</v>
      </c>
      <c r="Y49" s="65">
        <v>11043</v>
      </c>
      <c r="Z49" s="142">
        <v>17</v>
      </c>
      <c r="AA49" s="65">
        <v>2884</v>
      </c>
      <c r="AB49" s="142">
        <v>29</v>
      </c>
      <c r="AC49" s="24">
        <v>57300</v>
      </c>
      <c r="AD49" s="142">
        <v>26</v>
      </c>
      <c r="AE49" s="26">
        <v>34</v>
      </c>
      <c r="AG49" s="65">
        <v>4193932</v>
      </c>
    </row>
    <row r="50" spans="1:33" ht="13.5" customHeight="1">
      <c r="A50" s="12">
        <v>35</v>
      </c>
      <c r="B50" s="13" t="s">
        <v>38</v>
      </c>
      <c r="C50" s="110"/>
      <c r="D50" s="533">
        <v>6114.14</v>
      </c>
      <c r="E50" s="534">
        <v>22</v>
      </c>
      <c r="F50" s="531"/>
      <c r="G50" s="1">
        <v>654718</v>
      </c>
      <c r="H50" s="142">
        <v>25</v>
      </c>
      <c r="I50" s="1">
        <v>1430616</v>
      </c>
      <c r="J50" s="142">
        <v>25</v>
      </c>
      <c r="K50" s="1">
        <v>233.98521130561502</v>
      </c>
      <c r="L50" s="142">
        <v>28</v>
      </c>
      <c r="M50" s="532">
        <v>7.6</v>
      </c>
      <c r="N50" s="142">
        <v>35</v>
      </c>
      <c r="O50" s="532">
        <v>12.8</v>
      </c>
      <c r="P50" s="142">
        <v>6</v>
      </c>
      <c r="Q50" s="1">
        <v>665489</v>
      </c>
      <c r="R50" s="142">
        <v>26</v>
      </c>
      <c r="S50" s="24">
        <v>70889</v>
      </c>
      <c r="T50" s="142">
        <v>26</v>
      </c>
      <c r="U50" s="24">
        <v>673773</v>
      </c>
      <c r="V50" s="142">
        <v>25</v>
      </c>
      <c r="W50" s="24">
        <v>43171</v>
      </c>
      <c r="X50" s="142">
        <v>28</v>
      </c>
      <c r="Y50" s="65">
        <v>8713</v>
      </c>
      <c r="Z50" s="142">
        <v>26</v>
      </c>
      <c r="AA50" s="65">
        <v>2324</v>
      </c>
      <c r="AB50" s="142">
        <v>35</v>
      </c>
      <c r="AC50" s="24">
        <v>49500</v>
      </c>
      <c r="AD50" s="142">
        <v>32</v>
      </c>
      <c r="AE50" s="26">
        <v>35</v>
      </c>
      <c r="AG50" s="65">
        <v>3615792</v>
      </c>
    </row>
    <row r="51" spans="1:33" ht="6" customHeight="1">
      <c r="A51" s="12"/>
      <c r="B51" s="13"/>
      <c r="C51" s="110"/>
      <c r="D51" s="533"/>
      <c r="E51" s="142"/>
      <c r="F51" s="531"/>
      <c r="G51" s="1"/>
      <c r="H51" s="142"/>
      <c r="I51" s="1"/>
      <c r="J51" s="142"/>
      <c r="K51" s="1"/>
      <c r="L51" s="142"/>
      <c r="M51" s="532"/>
      <c r="N51" s="142"/>
      <c r="O51" s="532"/>
      <c r="P51" s="142"/>
      <c r="Q51" s="1"/>
      <c r="R51" s="142"/>
      <c r="S51" s="24"/>
      <c r="T51" s="142"/>
      <c r="U51" s="24"/>
      <c r="V51" s="142"/>
      <c r="W51" s="65"/>
      <c r="X51" s="142"/>
      <c r="Y51" s="65"/>
      <c r="Z51" s="142"/>
      <c r="AA51" s="65"/>
      <c r="AB51" s="142"/>
      <c r="AD51" s="142"/>
      <c r="AE51" s="26"/>
      <c r="AG51" s="65"/>
    </row>
    <row r="52" spans="1:33" ht="13.5" customHeight="1">
      <c r="A52" s="12">
        <v>36</v>
      </c>
      <c r="B52" s="13" t="s">
        <v>39</v>
      </c>
      <c r="C52" s="110"/>
      <c r="D52" s="533">
        <v>4146.81</v>
      </c>
      <c r="E52" s="534">
        <v>35</v>
      </c>
      <c r="F52" s="531"/>
      <c r="G52" s="1">
        <v>328671</v>
      </c>
      <c r="H52" s="142">
        <v>43</v>
      </c>
      <c r="I52" s="1">
        <v>775516</v>
      </c>
      <c r="J52" s="142">
        <v>44</v>
      </c>
      <c r="K52" s="1">
        <v>187.01553004726534</v>
      </c>
      <c r="L52" s="142">
        <v>33</v>
      </c>
      <c r="M52" s="532">
        <v>7.4</v>
      </c>
      <c r="N52" s="142">
        <v>39</v>
      </c>
      <c r="O52" s="532">
        <v>12.7</v>
      </c>
      <c r="P52" s="142">
        <v>7</v>
      </c>
      <c r="Q52" s="1">
        <v>347093</v>
      </c>
      <c r="R52" s="142">
        <v>45</v>
      </c>
      <c r="S52" s="24">
        <v>42113</v>
      </c>
      <c r="T52" s="142">
        <v>43</v>
      </c>
      <c r="U52" s="24">
        <v>352162</v>
      </c>
      <c r="V52" s="142">
        <v>44</v>
      </c>
      <c r="W52" s="65">
        <v>35797</v>
      </c>
      <c r="X52" s="142">
        <v>34</v>
      </c>
      <c r="Y52" s="65">
        <v>7023</v>
      </c>
      <c r="Z52" s="142">
        <v>31</v>
      </c>
      <c r="AA52" s="65">
        <v>2726</v>
      </c>
      <c r="AB52" s="142">
        <v>32</v>
      </c>
      <c r="AC52" s="24">
        <v>30800</v>
      </c>
      <c r="AD52" s="142">
        <v>41</v>
      </c>
      <c r="AE52" s="26">
        <v>36</v>
      </c>
      <c r="AG52" s="65">
        <v>2337348</v>
      </c>
    </row>
    <row r="53" spans="1:33" ht="13.5" customHeight="1">
      <c r="A53" s="12">
        <v>37</v>
      </c>
      <c r="B53" s="13" t="s">
        <v>40</v>
      </c>
      <c r="C53" s="110" t="s">
        <v>234</v>
      </c>
      <c r="D53" s="533">
        <v>1862.35</v>
      </c>
      <c r="E53" s="534">
        <v>47</v>
      </c>
      <c r="F53" s="531"/>
      <c r="G53" s="1">
        <v>424532</v>
      </c>
      <c r="H53" s="142">
        <v>37</v>
      </c>
      <c r="I53" s="1">
        <v>989087</v>
      </c>
      <c r="J53" s="142">
        <v>39</v>
      </c>
      <c r="K53" s="1">
        <v>527.07734939117</v>
      </c>
      <c r="L53" s="142">
        <v>11</v>
      </c>
      <c r="M53" s="532">
        <v>8.3</v>
      </c>
      <c r="N53" s="142">
        <v>18</v>
      </c>
      <c r="O53" s="532">
        <v>11.6</v>
      </c>
      <c r="P53" s="142">
        <v>20</v>
      </c>
      <c r="Q53" s="1">
        <v>462418</v>
      </c>
      <c r="R53" s="142">
        <v>39</v>
      </c>
      <c r="S53" s="24">
        <v>53880</v>
      </c>
      <c r="T53" s="142">
        <v>39</v>
      </c>
      <c r="U53" s="24">
        <v>494038</v>
      </c>
      <c r="V53" s="142">
        <v>39</v>
      </c>
      <c r="W53" s="65">
        <v>39790</v>
      </c>
      <c r="X53" s="142">
        <v>29</v>
      </c>
      <c r="Y53" s="65">
        <v>6513</v>
      </c>
      <c r="Z53" s="142">
        <v>34</v>
      </c>
      <c r="AA53" s="65">
        <v>2027</v>
      </c>
      <c r="AB53" s="142">
        <v>39</v>
      </c>
      <c r="AC53" s="24">
        <v>31700</v>
      </c>
      <c r="AD53" s="142">
        <v>40</v>
      </c>
      <c r="AE53" s="26">
        <v>37</v>
      </c>
      <c r="AG53" s="65">
        <v>2631121</v>
      </c>
    </row>
    <row r="54" spans="1:33" ht="13.5" customHeight="1">
      <c r="A54" s="12">
        <v>38</v>
      </c>
      <c r="B54" s="13" t="s">
        <v>41</v>
      </c>
      <c r="C54" s="110"/>
      <c r="D54" s="533">
        <v>5678.51</v>
      </c>
      <c r="E54" s="534">
        <v>25</v>
      </c>
      <c r="F54" s="110"/>
      <c r="G54" s="1">
        <v>643076</v>
      </c>
      <c r="H54" s="142">
        <v>26</v>
      </c>
      <c r="I54" s="1">
        <v>1414846</v>
      </c>
      <c r="J54" s="142">
        <v>26</v>
      </c>
      <c r="K54" s="1">
        <v>249.15840450823282</v>
      </c>
      <c r="L54" s="142">
        <v>26</v>
      </c>
      <c r="M54" s="532">
        <v>7.9</v>
      </c>
      <c r="N54" s="142">
        <v>30</v>
      </c>
      <c r="O54" s="532">
        <v>12.2</v>
      </c>
      <c r="P54" s="142">
        <v>12</v>
      </c>
      <c r="Q54" s="1">
        <v>651605</v>
      </c>
      <c r="R54" s="142">
        <v>27</v>
      </c>
      <c r="S54" s="24">
        <v>72993</v>
      </c>
      <c r="T54" s="142">
        <v>25</v>
      </c>
      <c r="U54" s="24">
        <v>653733</v>
      </c>
      <c r="V54" s="142">
        <v>27</v>
      </c>
      <c r="W54" s="65">
        <v>50234</v>
      </c>
      <c r="X54" s="142">
        <v>25</v>
      </c>
      <c r="Y54" s="65">
        <v>13654</v>
      </c>
      <c r="Z54" s="142">
        <v>8</v>
      </c>
      <c r="AA54" s="65">
        <v>3420</v>
      </c>
      <c r="AB54" s="142">
        <v>26</v>
      </c>
      <c r="AC54" s="24">
        <v>52600</v>
      </c>
      <c r="AD54" s="142">
        <v>30</v>
      </c>
      <c r="AE54" s="26">
        <v>38</v>
      </c>
      <c r="AG54" s="65">
        <v>4063417</v>
      </c>
    </row>
    <row r="55" spans="1:33" ht="13.5" customHeight="1">
      <c r="A55" s="12">
        <v>39</v>
      </c>
      <c r="B55" s="13" t="s">
        <v>42</v>
      </c>
      <c r="C55" s="110"/>
      <c r="D55" s="533">
        <v>7105.2</v>
      </c>
      <c r="E55" s="534">
        <v>14</v>
      </c>
      <c r="F55" s="110"/>
      <c r="G55" s="1">
        <v>351945</v>
      </c>
      <c r="H55" s="142">
        <v>41</v>
      </c>
      <c r="I55" s="1">
        <v>751641</v>
      </c>
      <c r="J55" s="142">
        <v>45</v>
      </c>
      <c r="K55" s="1">
        <v>105.7876003315886</v>
      </c>
      <c r="L55" s="142">
        <v>43</v>
      </c>
      <c r="M55" s="532">
        <v>7</v>
      </c>
      <c r="N55" s="142">
        <v>45</v>
      </c>
      <c r="O55" s="532">
        <v>13.5</v>
      </c>
      <c r="P55" s="142">
        <v>3</v>
      </c>
      <c r="Q55" s="1">
        <v>335775</v>
      </c>
      <c r="R55" s="142">
        <v>46</v>
      </c>
      <c r="S55" s="24">
        <v>41647</v>
      </c>
      <c r="T55" s="142">
        <v>45</v>
      </c>
      <c r="U55" s="24">
        <v>329236</v>
      </c>
      <c r="V55" s="142">
        <v>46</v>
      </c>
      <c r="W55" s="65">
        <v>29619</v>
      </c>
      <c r="X55" s="142">
        <v>39</v>
      </c>
      <c r="Y55" s="65">
        <v>8689</v>
      </c>
      <c r="Z55" s="142">
        <v>27</v>
      </c>
      <c r="AA55" s="65">
        <v>2865</v>
      </c>
      <c r="AB55" s="142">
        <v>30</v>
      </c>
      <c r="AC55" s="24">
        <v>28500</v>
      </c>
      <c r="AD55" s="142">
        <v>42</v>
      </c>
      <c r="AE55" s="26">
        <v>39</v>
      </c>
      <c r="AG55" s="65">
        <v>2048326</v>
      </c>
    </row>
    <row r="56" spans="1:33" ht="6" customHeight="1">
      <c r="A56" s="12"/>
      <c r="B56" s="13"/>
      <c r="C56" s="110"/>
      <c r="D56" s="533"/>
      <c r="E56" s="142"/>
      <c r="F56" s="531"/>
      <c r="G56" s="1"/>
      <c r="H56" s="142"/>
      <c r="I56" s="1"/>
      <c r="J56" s="142"/>
      <c r="K56" s="1"/>
      <c r="L56" s="142"/>
      <c r="M56" s="532"/>
      <c r="N56" s="142"/>
      <c r="O56" s="532"/>
      <c r="P56" s="142"/>
      <c r="Q56" s="1"/>
      <c r="R56" s="142"/>
      <c r="S56" s="24"/>
      <c r="T56" s="142"/>
      <c r="U56" s="24"/>
      <c r="V56" s="142"/>
      <c r="W56" s="65"/>
      <c r="X56" s="142"/>
      <c r="Y56" s="65"/>
      <c r="Z56" s="142"/>
      <c r="AA56" s="65"/>
      <c r="AB56" s="142"/>
      <c r="AD56" s="142"/>
      <c r="AE56" s="26"/>
      <c r="AG56" s="65"/>
    </row>
    <row r="57" spans="1:33" ht="13.5" customHeight="1">
      <c r="A57" s="12">
        <v>40</v>
      </c>
      <c r="B57" s="13" t="s">
        <v>43</v>
      </c>
      <c r="C57" s="110" t="s">
        <v>234</v>
      </c>
      <c r="D57" s="533">
        <v>4847.32</v>
      </c>
      <c r="E57" s="534">
        <v>29</v>
      </c>
      <c r="F57" s="531"/>
      <c r="G57" s="1">
        <v>2278258</v>
      </c>
      <c r="H57" s="142">
        <v>9</v>
      </c>
      <c r="I57" s="1">
        <v>5085246</v>
      </c>
      <c r="J57" s="142">
        <v>9</v>
      </c>
      <c r="K57" s="1">
        <v>1021.2772879722049</v>
      </c>
      <c r="L57" s="142">
        <v>7</v>
      </c>
      <c r="M57" s="532">
        <v>9.1</v>
      </c>
      <c r="N57" s="142">
        <v>4</v>
      </c>
      <c r="O57" s="532">
        <v>9.7</v>
      </c>
      <c r="P57" s="142">
        <v>38</v>
      </c>
      <c r="Q57" s="1">
        <v>2262722</v>
      </c>
      <c r="R57" s="142">
        <v>9</v>
      </c>
      <c r="S57" s="24">
        <v>231566</v>
      </c>
      <c r="T57" s="142">
        <v>8</v>
      </c>
      <c r="U57" s="24">
        <v>2421726</v>
      </c>
      <c r="V57" s="142">
        <v>8</v>
      </c>
      <c r="W57" s="65">
        <v>61981</v>
      </c>
      <c r="X57" s="142">
        <v>18</v>
      </c>
      <c r="Y57" s="65">
        <v>13089</v>
      </c>
      <c r="Z57" s="142">
        <v>10</v>
      </c>
      <c r="AA57" s="65">
        <v>6090</v>
      </c>
      <c r="AB57" s="142">
        <v>15</v>
      </c>
      <c r="AC57" s="24">
        <v>85400</v>
      </c>
      <c r="AD57" s="142">
        <v>15</v>
      </c>
      <c r="AE57" s="26">
        <v>40</v>
      </c>
      <c r="AG57" s="65">
        <v>7235846</v>
      </c>
    </row>
    <row r="58" spans="1:33" s="74" customFormat="1" ht="13.5" customHeight="1">
      <c r="A58" s="14">
        <v>41</v>
      </c>
      <c r="B58" s="15" t="s">
        <v>44</v>
      </c>
      <c r="C58" s="537"/>
      <c r="D58" s="538">
        <v>2439.67</v>
      </c>
      <c r="E58" s="637">
        <v>41</v>
      </c>
      <c r="F58" s="539"/>
      <c r="G58" s="27">
        <v>319367</v>
      </c>
      <c r="H58" s="144">
        <v>44</v>
      </c>
      <c r="I58" s="27">
        <v>843493</v>
      </c>
      <c r="J58" s="144">
        <v>42</v>
      </c>
      <c r="K58" s="27">
        <v>345.7434468058943</v>
      </c>
      <c r="L58" s="144">
        <v>16</v>
      </c>
      <c r="M58" s="540">
        <v>8.9</v>
      </c>
      <c r="N58" s="144">
        <v>6</v>
      </c>
      <c r="O58" s="540">
        <v>11.5</v>
      </c>
      <c r="P58" s="144">
        <v>21</v>
      </c>
      <c r="Q58" s="27">
        <v>409277</v>
      </c>
      <c r="R58" s="144">
        <v>42</v>
      </c>
      <c r="S58" s="145">
        <v>41914</v>
      </c>
      <c r="T58" s="144">
        <v>44</v>
      </c>
      <c r="U58" s="145">
        <v>394499</v>
      </c>
      <c r="V58" s="144">
        <v>43</v>
      </c>
      <c r="W58" s="68">
        <v>25108</v>
      </c>
      <c r="X58" s="144">
        <v>45</v>
      </c>
      <c r="Y58" s="68">
        <v>4725</v>
      </c>
      <c r="Z58" s="144">
        <v>39</v>
      </c>
      <c r="AA58" s="68">
        <v>4263</v>
      </c>
      <c r="AB58" s="144">
        <v>22</v>
      </c>
      <c r="AC58" s="145">
        <v>54000</v>
      </c>
      <c r="AD58" s="144">
        <v>28</v>
      </c>
      <c r="AE58" s="28">
        <v>41</v>
      </c>
      <c r="AG58" s="68">
        <v>4812743</v>
      </c>
    </row>
    <row r="59" spans="1:33" ht="13.5" customHeight="1">
      <c r="A59" s="12">
        <v>42</v>
      </c>
      <c r="B59" s="13" t="s">
        <v>45</v>
      </c>
      <c r="C59" s="110"/>
      <c r="D59" s="533">
        <v>4105.88</v>
      </c>
      <c r="E59" s="534">
        <v>36</v>
      </c>
      <c r="F59" s="531"/>
      <c r="G59" s="1">
        <v>622522</v>
      </c>
      <c r="H59" s="142">
        <v>27</v>
      </c>
      <c r="I59" s="1">
        <v>1407826</v>
      </c>
      <c r="J59" s="142">
        <v>29</v>
      </c>
      <c r="K59" s="1">
        <v>342.8913109663277</v>
      </c>
      <c r="L59" s="142">
        <v>17</v>
      </c>
      <c r="M59" s="532">
        <v>8.4</v>
      </c>
      <c r="N59" s="142">
        <v>16</v>
      </c>
      <c r="O59" s="532">
        <v>12</v>
      </c>
      <c r="P59" s="142">
        <v>15</v>
      </c>
      <c r="Q59" s="1">
        <v>650972</v>
      </c>
      <c r="R59" s="142">
        <v>28</v>
      </c>
      <c r="S59" s="24">
        <v>70315</v>
      </c>
      <c r="T59" s="142">
        <v>28</v>
      </c>
      <c r="U59" s="24">
        <v>622715</v>
      </c>
      <c r="V59" s="142">
        <v>28</v>
      </c>
      <c r="W59" s="65">
        <v>38745</v>
      </c>
      <c r="X59" s="142">
        <v>31</v>
      </c>
      <c r="Y59" s="65">
        <v>8820</v>
      </c>
      <c r="Z59" s="142">
        <v>25</v>
      </c>
      <c r="AA59" s="65">
        <v>3859</v>
      </c>
      <c r="AB59" s="142">
        <v>23</v>
      </c>
      <c r="AC59" s="24">
        <v>50500</v>
      </c>
      <c r="AD59" s="142">
        <v>31</v>
      </c>
      <c r="AE59" s="26">
        <v>42</v>
      </c>
      <c r="AG59" s="65">
        <v>3502154</v>
      </c>
    </row>
    <row r="60" spans="1:33" ht="13.5" customHeight="1">
      <c r="A60" s="12">
        <v>43</v>
      </c>
      <c r="B60" s="13" t="s">
        <v>46</v>
      </c>
      <c r="C60" s="110" t="s">
        <v>234</v>
      </c>
      <c r="D60" s="533">
        <v>7267.93</v>
      </c>
      <c r="E60" s="534">
        <v>12</v>
      </c>
      <c r="F60" s="531"/>
      <c r="G60" s="1">
        <v>751689</v>
      </c>
      <c r="H60" s="142">
        <v>24</v>
      </c>
      <c r="I60" s="1">
        <v>1806918</v>
      </c>
      <c r="J60" s="142">
        <v>23</v>
      </c>
      <c r="K60" s="1">
        <v>244.01817727570443</v>
      </c>
      <c r="L60" s="142">
        <v>27</v>
      </c>
      <c r="M60" s="532">
        <v>8.9</v>
      </c>
      <c r="N60" s="142">
        <v>5</v>
      </c>
      <c r="O60" s="532">
        <v>11.4</v>
      </c>
      <c r="P60" s="142">
        <v>22</v>
      </c>
      <c r="Q60" s="1">
        <v>834244</v>
      </c>
      <c r="R60" s="142">
        <v>23</v>
      </c>
      <c r="S60" s="24">
        <v>83780</v>
      </c>
      <c r="T60" s="142">
        <v>24</v>
      </c>
      <c r="U60" s="24">
        <v>789424</v>
      </c>
      <c r="V60" s="142">
        <v>23</v>
      </c>
      <c r="W60" s="65">
        <v>66869</v>
      </c>
      <c r="X60" s="142">
        <v>14</v>
      </c>
      <c r="Y60" s="65">
        <v>17620</v>
      </c>
      <c r="Z60" s="142">
        <v>3</v>
      </c>
      <c r="AA60" s="65">
        <v>7779</v>
      </c>
      <c r="AB60" s="142">
        <v>12</v>
      </c>
      <c r="AC60" s="24">
        <v>116100</v>
      </c>
      <c r="AD60" s="142">
        <v>13</v>
      </c>
      <c r="AE60" s="26">
        <v>43</v>
      </c>
      <c r="AG60" s="65">
        <v>8607428</v>
      </c>
    </row>
    <row r="61" spans="1:33" ht="13.5" customHeight="1">
      <c r="A61" s="12">
        <v>44</v>
      </c>
      <c r="B61" s="13" t="s">
        <v>47</v>
      </c>
      <c r="C61" s="110" t="s">
        <v>234</v>
      </c>
      <c r="D61" s="533">
        <v>5099.65</v>
      </c>
      <c r="E61" s="534">
        <v>27</v>
      </c>
      <c r="F61" s="531"/>
      <c r="G61" s="1">
        <v>522988</v>
      </c>
      <c r="H61" s="142">
        <v>32</v>
      </c>
      <c r="I61" s="1">
        <v>1185413</v>
      </c>
      <c r="J61" s="142">
        <v>33</v>
      </c>
      <c r="K61" s="1">
        <v>186.98103237509366</v>
      </c>
      <c r="L61" s="142">
        <v>34</v>
      </c>
      <c r="M61" s="532">
        <v>8.2</v>
      </c>
      <c r="N61" s="142">
        <v>21</v>
      </c>
      <c r="O61" s="532">
        <v>11.9</v>
      </c>
      <c r="P61" s="142">
        <v>16</v>
      </c>
      <c r="Q61" s="1">
        <v>550451</v>
      </c>
      <c r="R61" s="142">
        <v>35</v>
      </c>
      <c r="S61" s="24">
        <v>59861</v>
      </c>
      <c r="T61" s="142">
        <v>35</v>
      </c>
      <c r="U61" s="24">
        <v>555827</v>
      </c>
      <c r="V61" s="142">
        <v>34</v>
      </c>
      <c r="W61" s="65">
        <v>46623</v>
      </c>
      <c r="X61" s="142">
        <v>26</v>
      </c>
      <c r="Y61" s="65">
        <v>10844</v>
      </c>
      <c r="Z61" s="142">
        <v>19</v>
      </c>
      <c r="AA61" s="65">
        <v>3030</v>
      </c>
      <c r="AB61" s="142">
        <v>28</v>
      </c>
      <c r="AC61" s="24">
        <v>57200</v>
      </c>
      <c r="AD61" s="142">
        <v>27</v>
      </c>
      <c r="AE61" s="26">
        <v>44</v>
      </c>
      <c r="AG61" s="65">
        <v>4160012</v>
      </c>
    </row>
    <row r="62" spans="1:33" ht="13.5" customHeight="1">
      <c r="A62" s="12">
        <v>45</v>
      </c>
      <c r="B62" s="13" t="s">
        <v>48</v>
      </c>
      <c r="C62" s="110" t="s">
        <v>234</v>
      </c>
      <c r="D62" s="533">
        <v>6794.78</v>
      </c>
      <c r="E62" s="534">
        <v>17</v>
      </c>
      <c r="F62" s="531"/>
      <c r="G62" s="1">
        <v>512497</v>
      </c>
      <c r="H62" s="142">
        <v>33</v>
      </c>
      <c r="I62" s="1">
        <v>1126148</v>
      </c>
      <c r="J62" s="142">
        <v>36</v>
      </c>
      <c r="K62" s="1">
        <v>145.57257700695064</v>
      </c>
      <c r="L62" s="142">
        <v>39</v>
      </c>
      <c r="M62" s="532">
        <v>8.8</v>
      </c>
      <c r="N62" s="142">
        <v>9</v>
      </c>
      <c r="O62" s="532">
        <v>11.6</v>
      </c>
      <c r="P62" s="142">
        <v>18</v>
      </c>
      <c r="Q62" s="1">
        <v>531213</v>
      </c>
      <c r="R62" s="142">
        <v>37</v>
      </c>
      <c r="S62" s="24">
        <v>57811</v>
      </c>
      <c r="T62" s="142">
        <v>37</v>
      </c>
      <c r="U62" s="24">
        <v>504898</v>
      </c>
      <c r="V62" s="142">
        <v>36</v>
      </c>
      <c r="W62" s="65">
        <v>45804</v>
      </c>
      <c r="X62" s="142">
        <v>27</v>
      </c>
      <c r="Y62" s="65">
        <v>14759</v>
      </c>
      <c r="Z62" s="142">
        <v>6</v>
      </c>
      <c r="AA62" s="65">
        <v>4570</v>
      </c>
      <c r="AB62" s="142">
        <v>19</v>
      </c>
      <c r="AC62" s="24">
        <v>68700</v>
      </c>
      <c r="AD62" s="142">
        <v>21</v>
      </c>
      <c r="AE62" s="26">
        <v>45</v>
      </c>
      <c r="AG62" s="65">
        <v>5171351</v>
      </c>
    </row>
    <row r="63" spans="1:33" ht="13.5" customHeight="1">
      <c r="A63" s="12">
        <v>46</v>
      </c>
      <c r="B63" s="13" t="s">
        <v>49</v>
      </c>
      <c r="C63" s="110" t="s">
        <v>234</v>
      </c>
      <c r="D63" s="533">
        <v>9044.66</v>
      </c>
      <c r="E63" s="534">
        <v>9</v>
      </c>
      <c r="F63" s="531"/>
      <c r="G63" s="1">
        <v>797800</v>
      </c>
      <c r="H63" s="142">
        <v>19</v>
      </c>
      <c r="I63" s="1">
        <v>1689641</v>
      </c>
      <c r="J63" s="142">
        <v>24</v>
      </c>
      <c r="K63" s="1">
        <v>183.87668285633134</v>
      </c>
      <c r="L63" s="142">
        <v>36</v>
      </c>
      <c r="M63" s="532">
        <v>8.8</v>
      </c>
      <c r="N63" s="142">
        <v>8</v>
      </c>
      <c r="O63" s="532">
        <v>12.6</v>
      </c>
      <c r="P63" s="142">
        <v>9</v>
      </c>
      <c r="Q63" s="1">
        <v>776993</v>
      </c>
      <c r="R63" s="142">
        <v>24</v>
      </c>
      <c r="S63" s="24">
        <v>86068</v>
      </c>
      <c r="T63" s="142">
        <v>23</v>
      </c>
      <c r="U63" s="24">
        <v>756625</v>
      </c>
      <c r="V63" s="142">
        <v>24</v>
      </c>
      <c r="W63" s="65">
        <v>78102</v>
      </c>
      <c r="X63" s="142">
        <v>7</v>
      </c>
      <c r="Y63" s="65">
        <v>25292</v>
      </c>
      <c r="Z63" s="142">
        <v>2</v>
      </c>
      <c r="AA63" s="65">
        <v>5261</v>
      </c>
      <c r="AB63" s="142">
        <v>18</v>
      </c>
      <c r="AC63" s="24">
        <v>122400</v>
      </c>
      <c r="AD63" s="142">
        <v>12</v>
      </c>
      <c r="AE63" s="26">
        <v>46</v>
      </c>
      <c r="AG63" s="65">
        <v>8292410</v>
      </c>
    </row>
    <row r="64" spans="1:33" ht="13.5" customHeight="1" thickBot="1">
      <c r="A64" s="16">
        <v>47</v>
      </c>
      <c r="B64" s="17" t="s">
        <v>50</v>
      </c>
      <c r="C64" s="541"/>
      <c r="D64" s="542">
        <v>2276.72</v>
      </c>
      <c r="E64" s="534">
        <v>43</v>
      </c>
      <c r="F64" s="531"/>
      <c r="G64" s="29">
        <v>591269</v>
      </c>
      <c r="H64" s="142">
        <v>28</v>
      </c>
      <c r="I64" s="29">
        <v>1408954</v>
      </c>
      <c r="J64" s="142">
        <v>28</v>
      </c>
      <c r="K64" s="29">
        <v>618.8743059947994</v>
      </c>
      <c r="L64" s="142">
        <v>9</v>
      </c>
      <c r="M64" s="532">
        <v>12.2</v>
      </c>
      <c r="N64" s="142">
        <v>1</v>
      </c>
      <c r="O64" s="532">
        <v>7.6</v>
      </c>
      <c r="P64" s="142">
        <v>47</v>
      </c>
      <c r="Q64" s="29">
        <v>578638</v>
      </c>
      <c r="R64" s="142">
        <v>33</v>
      </c>
      <c r="S64" s="146">
        <v>70750</v>
      </c>
      <c r="T64" s="142">
        <v>27</v>
      </c>
      <c r="U64" s="146">
        <v>582952</v>
      </c>
      <c r="V64" s="142">
        <v>32</v>
      </c>
      <c r="W64" s="29">
        <v>21547</v>
      </c>
      <c r="X64" s="142">
        <v>46</v>
      </c>
      <c r="Y64" s="29">
        <v>7594</v>
      </c>
      <c r="Z64" s="142">
        <v>29</v>
      </c>
      <c r="AA64" s="29">
        <v>2728</v>
      </c>
      <c r="AB64" s="142">
        <v>31</v>
      </c>
      <c r="AC64" s="24">
        <v>38900</v>
      </c>
      <c r="AD64" s="142">
        <v>35</v>
      </c>
      <c r="AE64" s="30">
        <v>47</v>
      </c>
      <c r="AG64" s="29">
        <v>2651779</v>
      </c>
    </row>
    <row r="65" spans="1:31" ht="12">
      <c r="A65" s="147" t="s">
        <v>239</v>
      </c>
      <c r="B65" s="148"/>
      <c r="C65" s="149"/>
      <c r="D65" s="147"/>
      <c r="E65" s="150"/>
      <c r="F65" s="31"/>
      <c r="G65" s="31"/>
      <c r="H65" s="150"/>
      <c r="I65" s="31"/>
      <c r="J65" s="150"/>
      <c r="K65" s="31"/>
      <c r="L65" s="150"/>
      <c r="M65" s="31"/>
      <c r="N65" s="150"/>
      <c r="O65" s="31"/>
      <c r="P65" s="150"/>
      <c r="Q65" s="31"/>
      <c r="R65" s="150"/>
      <c r="S65" s="148" t="s">
        <v>142</v>
      </c>
      <c r="T65" s="151"/>
      <c r="U65" s="152"/>
      <c r="V65" s="151"/>
      <c r="W65" s="153"/>
      <c r="X65" s="154"/>
      <c r="Y65" s="153"/>
      <c r="Z65" s="154"/>
      <c r="AA65" s="153"/>
      <c r="AB65" s="154"/>
      <c r="AC65" s="153"/>
      <c r="AD65" s="154"/>
      <c r="AE65" s="31"/>
    </row>
    <row r="66" spans="1:31" ht="11.25" customHeight="1">
      <c r="A66" s="155" t="s">
        <v>143</v>
      </c>
      <c r="C66" s="91"/>
      <c r="D66" s="90"/>
      <c r="E66" s="127"/>
      <c r="F66" s="90"/>
      <c r="G66" s="90"/>
      <c r="H66" s="127"/>
      <c r="I66" s="90"/>
      <c r="S66" s="67" t="s">
        <v>242</v>
      </c>
      <c r="T66" s="136"/>
      <c r="U66" s="156"/>
      <c r="V66" s="136"/>
      <c r="W66" s="1"/>
      <c r="X66" s="142"/>
      <c r="Y66" s="1"/>
      <c r="Z66" s="142"/>
      <c r="AA66" s="1"/>
      <c r="AB66" s="142"/>
      <c r="AC66" s="1"/>
      <c r="AD66" s="142"/>
      <c r="AE66" s="5"/>
    </row>
    <row r="67" spans="1:31" ht="11.25" customHeight="1">
      <c r="A67" s="155" t="s">
        <v>288</v>
      </c>
      <c r="C67" s="91"/>
      <c r="D67" s="90"/>
      <c r="E67" s="127"/>
      <c r="F67" s="90"/>
      <c r="G67" s="90"/>
      <c r="H67" s="127"/>
      <c r="I67" s="90"/>
      <c r="S67" s="67" t="s">
        <v>233</v>
      </c>
      <c r="T67" s="136"/>
      <c r="U67" s="156"/>
      <c r="V67" s="136"/>
      <c r="W67" s="1"/>
      <c r="X67" s="142"/>
      <c r="Y67" s="1"/>
      <c r="Z67" s="142"/>
      <c r="AA67" s="1"/>
      <c r="AB67" s="142"/>
      <c r="AC67" s="1"/>
      <c r="AD67" s="142"/>
      <c r="AE67" s="5"/>
    </row>
    <row r="68" spans="1:31" ht="11.25" customHeight="1">
      <c r="A68" s="109" t="s">
        <v>289</v>
      </c>
      <c r="C68" s="155"/>
      <c r="D68" s="109"/>
      <c r="E68" s="249"/>
      <c r="F68" s="109"/>
      <c r="G68" s="109"/>
      <c r="H68" s="249"/>
      <c r="S68" s="67" t="s">
        <v>229</v>
      </c>
      <c r="T68" s="136"/>
      <c r="U68" s="156"/>
      <c r="V68" s="136"/>
      <c r="W68" s="1"/>
      <c r="X68" s="142"/>
      <c r="Y68" s="1"/>
      <c r="Z68" s="142"/>
      <c r="AA68" s="1"/>
      <c r="AB68" s="142"/>
      <c r="AC68" s="1"/>
      <c r="AD68" s="142"/>
      <c r="AE68" s="5"/>
    </row>
    <row r="69" spans="1:31" ht="11.25" customHeight="1">
      <c r="A69" s="67" t="s">
        <v>299</v>
      </c>
      <c r="C69" s="91"/>
      <c r="D69" s="90"/>
      <c r="E69" s="127"/>
      <c r="F69" s="90"/>
      <c r="G69" s="90"/>
      <c r="H69" s="127"/>
      <c r="I69" s="90"/>
      <c r="S69" s="67" t="s">
        <v>228</v>
      </c>
      <c r="T69" s="136"/>
      <c r="U69" s="156"/>
      <c r="V69" s="136"/>
      <c r="W69" s="1"/>
      <c r="X69" s="142"/>
      <c r="Y69" s="1"/>
      <c r="Z69" s="142"/>
      <c r="AA69" s="1"/>
      <c r="AB69" s="142"/>
      <c r="AC69" s="1"/>
      <c r="AD69" s="142"/>
      <c r="AE69" s="5"/>
    </row>
    <row r="70" spans="1:31" ht="12">
      <c r="A70" s="5"/>
      <c r="B70" s="157"/>
      <c r="C70" s="91"/>
      <c r="S70" s="156"/>
      <c r="T70" s="136"/>
      <c r="U70" s="156"/>
      <c r="V70" s="136"/>
      <c r="W70" s="1"/>
      <c r="X70" s="142"/>
      <c r="Y70" s="1"/>
      <c r="Z70" s="142"/>
      <c r="AA70" s="1"/>
      <c r="AB70" s="142"/>
      <c r="AC70" s="1"/>
      <c r="AD70" s="142"/>
      <c r="AE70" s="5"/>
    </row>
    <row r="71" spans="1:31" ht="12">
      <c r="A71" s="5"/>
      <c r="B71" s="157"/>
      <c r="C71" s="91"/>
      <c r="S71" s="156"/>
      <c r="T71" s="136"/>
      <c r="U71" s="156"/>
      <c r="V71" s="136"/>
      <c r="W71" s="1"/>
      <c r="X71" s="142"/>
      <c r="Y71" s="1"/>
      <c r="Z71" s="142"/>
      <c r="AA71" s="1"/>
      <c r="AB71" s="142"/>
      <c r="AC71" s="1"/>
      <c r="AD71" s="142"/>
      <c r="AE71" s="5"/>
    </row>
    <row r="72" spans="3:30" ht="12">
      <c r="C72" s="90"/>
      <c r="S72" s="158"/>
      <c r="T72" s="159"/>
      <c r="U72" s="158"/>
      <c r="V72" s="159"/>
      <c r="W72" s="1"/>
      <c r="X72" s="142"/>
      <c r="Y72" s="1"/>
      <c r="Z72" s="142"/>
      <c r="AA72" s="1"/>
      <c r="AB72" s="142"/>
      <c r="AC72" s="1"/>
      <c r="AD72" s="142"/>
    </row>
    <row r="73" spans="3:30" ht="12">
      <c r="C73" s="90"/>
      <c r="D73" s="160"/>
      <c r="E73" s="160"/>
      <c r="S73" s="158"/>
      <c r="T73" s="159"/>
      <c r="U73" s="158"/>
      <c r="V73" s="159"/>
      <c r="W73" s="1"/>
      <c r="X73" s="142"/>
      <c r="Y73" s="1"/>
      <c r="Z73" s="142"/>
      <c r="AA73" s="1"/>
      <c r="AB73" s="142"/>
      <c r="AC73" s="1"/>
      <c r="AD73" s="142"/>
    </row>
    <row r="74" spans="3:30" ht="12">
      <c r="C74" s="90"/>
      <c r="S74" s="158"/>
      <c r="T74" s="159"/>
      <c r="U74" s="158"/>
      <c r="V74" s="159"/>
      <c r="W74" s="1"/>
      <c r="X74" s="142"/>
      <c r="Y74" s="1"/>
      <c r="Z74" s="142"/>
      <c r="AA74" s="1"/>
      <c r="AB74" s="142"/>
      <c r="AC74" s="1"/>
      <c r="AD74" s="142"/>
    </row>
    <row r="75" spans="3:30" ht="12">
      <c r="C75" s="90"/>
      <c r="S75" s="158"/>
      <c r="T75" s="159"/>
      <c r="U75" s="158"/>
      <c r="V75" s="159"/>
      <c r="W75" s="1"/>
      <c r="X75" s="142"/>
      <c r="Y75" s="1"/>
      <c r="Z75" s="142"/>
      <c r="AA75" s="1"/>
      <c r="AB75" s="142"/>
      <c r="AC75" s="1"/>
      <c r="AD75" s="142"/>
    </row>
    <row r="76" spans="3:30" ht="12">
      <c r="C76" s="90"/>
      <c r="S76" s="158"/>
      <c r="T76" s="159"/>
      <c r="U76" s="158"/>
      <c r="V76" s="159"/>
      <c r="W76" s="1"/>
      <c r="X76" s="142"/>
      <c r="Y76" s="1"/>
      <c r="Z76" s="142"/>
      <c r="AA76" s="1"/>
      <c r="AB76" s="142"/>
      <c r="AC76" s="1"/>
      <c r="AD76" s="142"/>
    </row>
    <row r="77" ht="12">
      <c r="C77" s="90"/>
    </row>
    <row r="78" ht="12">
      <c r="C78" s="90"/>
    </row>
  </sheetData>
  <sheetProtection/>
  <mergeCells count="9">
    <mergeCell ref="AE3:AE7"/>
    <mergeCell ref="M4:N6"/>
    <mergeCell ref="O4:P6"/>
    <mergeCell ref="Q4:R6"/>
    <mergeCell ref="A5:B5"/>
    <mergeCell ref="S5:T5"/>
    <mergeCell ref="U5:V5"/>
    <mergeCell ref="W5:X5"/>
    <mergeCell ref="AC5:AD5"/>
  </mergeCells>
  <printOptions/>
  <pageMargins left="0.3937007874015748" right="0.3937007874015748" top="0.5905511811023623" bottom="0" header="0.3937007874015748" footer="0"/>
  <pageSetup horizontalDpi="600" verticalDpi="600" orientation="landscape" pageOrder="overThenDown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A71"/>
  <sheetViews>
    <sheetView showGridLines="0" zoomScalePageLayoutView="0" workbookViewId="0" topLeftCell="A1">
      <pane xSplit="2" ySplit="5" topLeftCell="C6" activePane="bottomRight" state="frozen"/>
      <selection pane="topLeft" activeCell="G9" sqref="G9"/>
      <selection pane="topRight" activeCell="G9" sqref="G9"/>
      <selection pane="bottomLeft" activeCell="G9" sqref="G9"/>
      <selection pane="bottomRight" activeCell="H16" sqref="H16:H17"/>
    </sheetView>
  </sheetViews>
  <sheetFormatPr defaultColWidth="9.00390625" defaultRowHeight="13.5"/>
  <cols>
    <col min="1" max="1" width="2.50390625" style="10" customWidth="1"/>
    <col min="2" max="2" width="7.50390625" style="10" customWidth="1"/>
    <col min="3" max="3" width="13.75390625" style="10" customWidth="1"/>
    <col min="4" max="4" width="3.50390625" style="8" customWidth="1"/>
    <col min="5" max="5" width="13.75390625" style="10" customWidth="1"/>
    <col min="6" max="6" width="3.50390625" style="8" customWidth="1"/>
    <col min="7" max="7" width="12.50390625" style="10" customWidth="1"/>
    <col min="8" max="8" width="3.50390625" style="8" customWidth="1"/>
    <col min="9" max="9" width="8.25390625" style="10" customWidth="1"/>
    <col min="10" max="10" width="3.625" style="9" customWidth="1"/>
    <col min="11" max="11" width="8.25390625" style="10" customWidth="1"/>
    <col min="12" max="12" width="3.75390625" style="10" customWidth="1"/>
    <col min="13" max="13" width="8.75390625" style="10" customWidth="1"/>
    <col min="14" max="14" width="3.75390625" style="2" customWidth="1"/>
    <col min="15" max="15" width="11.25390625" style="10" customWidth="1"/>
    <col min="16" max="16" width="3.75390625" style="10" customWidth="1"/>
    <col min="17" max="17" width="8.75390625" style="10" customWidth="1"/>
    <col min="18" max="18" width="5.625" style="10" customWidth="1"/>
    <col min="19" max="19" width="11.25390625" style="10" customWidth="1"/>
    <col min="20" max="20" width="3.75390625" style="10" customWidth="1"/>
    <col min="21" max="21" width="12.375" style="1" customWidth="1"/>
    <col min="22" max="22" width="3.75390625" style="10" customWidth="1"/>
    <col min="23" max="23" width="12.375" style="1" customWidth="1"/>
    <col min="24" max="24" width="3.75390625" style="10" customWidth="1"/>
    <col min="25" max="25" width="12.375" style="1" customWidth="1"/>
    <col min="26" max="26" width="3.75390625" style="10" customWidth="1"/>
    <col min="27" max="27" width="3.75390625" style="3" customWidth="1"/>
    <col min="28" max="16384" width="9.00390625" style="10" customWidth="1"/>
  </cols>
  <sheetData>
    <row r="1" spans="14:15" ht="18.75" customHeight="1">
      <c r="N1" s="18" t="s">
        <v>55</v>
      </c>
      <c r="O1" s="19" t="s">
        <v>56</v>
      </c>
    </row>
    <row r="2" ht="12.75" customHeight="1" thickBot="1"/>
    <row r="3" spans="1:27" ht="15" customHeight="1">
      <c r="A3" s="20"/>
      <c r="B3" s="46"/>
      <c r="C3" s="366" t="s">
        <v>57</v>
      </c>
      <c r="D3" s="367"/>
      <c r="E3" s="366"/>
      <c r="F3" s="368"/>
      <c r="G3" s="366" t="s">
        <v>68</v>
      </c>
      <c r="H3" s="367"/>
      <c r="I3" s="366"/>
      <c r="J3" s="367"/>
      <c r="K3" s="704" t="s">
        <v>272</v>
      </c>
      <c r="L3" s="705"/>
      <c r="M3" s="47" t="s">
        <v>58</v>
      </c>
      <c r="N3" s="48"/>
      <c r="O3" s="49"/>
      <c r="P3" s="47"/>
      <c r="Q3" s="47"/>
      <c r="R3" s="47"/>
      <c r="S3" s="48"/>
      <c r="T3" s="49"/>
      <c r="U3" s="483" t="s">
        <v>59</v>
      </c>
      <c r="V3" s="484"/>
      <c r="W3" s="483"/>
      <c r="X3" s="484"/>
      <c r="Y3" s="483"/>
      <c r="Z3" s="485"/>
      <c r="AA3" s="644" t="s">
        <v>53</v>
      </c>
    </row>
    <row r="4" spans="1:27" ht="40.5" customHeight="1">
      <c r="A4" s="656" t="s">
        <v>0</v>
      </c>
      <c r="B4" s="657"/>
      <c r="C4" s="275" t="s">
        <v>60</v>
      </c>
      <c r="D4" s="369"/>
      <c r="E4" s="275" t="s">
        <v>61</v>
      </c>
      <c r="F4" s="369"/>
      <c r="G4" s="275" t="s">
        <v>69</v>
      </c>
      <c r="H4" s="369"/>
      <c r="I4" s="295" t="s">
        <v>292</v>
      </c>
      <c r="J4" s="481"/>
      <c r="K4" s="706"/>
      <c r="L4" s="707"/>
      <c r="M4" s="32" t="s">
        <v>70</v>
      </c>
      <c r="N4" s="50"/>
      <c r="O4" s="51" t="s">
        <v>71</v>
      </c>
      <c r="P4" s="33"/>
      <c r="Q4" s="32" t="s">
        <v>72</v>
      </c>
      <c r="R4" s="52"/>
      <c r="S4" s="275" t="s">
        <v>62</v>
      </c>
      <c r="T4" s="275"/>
      <c r="U4" s="482" t="s">
        <v>63</v>
      </c>
      <c r="V4" s="275"/>
      <c r="W4" s="482" t="s">
        <v>64</v>
      </c>
      <c r="X4" s="275"/>
      <c r="Y4" s="482" t="s">
        <v>65</v>
      </c>
      <c r="Z4" s="275"/>
      <c r="AA4" s="645"/>
    </row>
    <row r="5" spans="1:27" s="56" customFormat="1" ht="12.75" customHeight="1">
      <c r="A5" s="22"/>
      <c r="B5" s="36"/>
      <c r="C5" s="356" t="s">
        <v>270</v>
      </c>
      <c r="D5" s="357" t="s">
        <v>1</v>
      </c>
      <c r="E5" s="356" t="s">
        <v>270</v>
      </c>
      <c r="F5" s="357" t="s">
        <v>1</v>
      </c>
      <c r="G5" s="356" t="s">
        <v>293</v>
      </c>
      <c r="H5" s="357" t="s">
        <v>1</v>
      </c>
      <c r="I5" s="356" t="s">
        <v>293</v>
      </c>
      <c r="J5" s="475" t="s">
        <v>1</v>
      </c>
      <c r="K5" s="376" t="s">
        <v>273</v>
      </c>
      <c r="L5" s="377" t="s">
        <v>1</v>
      </c>
      <c r="M5" s="53" t="s">
        <v>249</v>
      </c>
      <c r="N5" s="54" t="s">
        <v>1</v>
      </c>
      <c r="O5" s="55" t="s">
        <v>250</v>
      </c>
      <c r="P5" s="37" t="s">
        <v>1</v>
      </c>
      <c r="Q5" s="53" t="s">
        <v>250</v>
      </c>
      <c r="R5" s="37" t="s">
        <v>1</v>
      </c>
      <c r="S5" s="276" t="s">
        <v>252</v>
      </c>
      <c r="T5" s="277" t="s">
        <v>1</v>
      </c>
      <c r="U5" s="385" t="s">
        <v>274</v>
      </c>
      <c r="V5" s="377" t="s">
        <v>275</v>
      </c>
      <c r="W5" s="385" t="s">
        <v>274</v>
      </c>
      <c r="X5" s="377" t="s">
        <v>275</v>
      </c>
      <c r="Y5" s="385" t="s">
        <v>274</v>
      </c>
      <c r="Z5" s="377" t="s">
        <v>275</v>
      </c>
      <c r="AA5" s="646"/>
    </row>
    <row r="6" spans="1:27" s="6" customFormat="1" ht="11.25" customHeight="1">
      <c r="A6" s="4"/>
      <c r="B6" s="34"/>
      <c r="C6" s="358" t="s">
        <v>66</v>
      </c>
      <c r="D6" s="359"/>
      <c r="E6" s="358"/>
      <c r="F6" s="359"/>
      <c r="G6" s="358" t="s">
        <v>51</v>
      </c>
      <c r="H6" s="359"/>
      <c r="I6" s="358" t="s">
        <v>66</v>
      </c>
      <c r="J6" s="476"/>
      <c r="K6" s="378" t="s">
        <v>67</v>
      </c>
      <c r="L6" s="284"/>
      <c r="M6" s="57"/>
      <c r="N6" s="58"/>
      <c r="O6" s="57"/>
      <c r="P6" s="57"/>
      <c r="Q6" s="57"/>
      <c r="R6" s="57"/>
      <c r="S6" s="278" t="s">
        <v>52</v>
      </c>
      <c r="T6" s="278"/>
      <c r="U6" s="300" t="s">
        <v>2</v>
      </c>
      <c r="V6" s="378"/>
      <c r="W6" s="300" t="s">
        <v>2</v>
      </c>
      <c r="X6" s="378"/>
      <c r="Y6" s="300" t="s">
        <v>2</v>
      </c>
      <c r="Z6" s="378"/>
      <c r="AA6" s="35"/>
    </row>
    <row r="7" spans="1:27" ht="13.5" customHeight="1">
      <c r="A7" s="23"/>
      <c r="B7" s="13" t="s">
        <v>3</v>
      </c>
      <c r="C7" s="370">
        <v>50937228884</v>
      </c>
      <c r="D7" s="371"/>
      <c r="E7" s="370">
        <v>49481841549</v>
      </c>
      <c r="F7" s="371"/>
      <c r="G7" s="372">
        <v>47920460</v>
      </c>
      <c r="H7" s="371"/>
      <c r="I7" s="477">
        <v>2729</v>
      </c>
      <c r="J7" s="473"/>
      <c r="K7" s="379">
        <v>16.75</v>
      </c>
      <c r="L7" s="380"/>
      <c r="M7" s="234">
        <v>230.4</v>
      </c>
      <c r="N7" s="235"/>
      <c r="O7" s="59">
        <v>6.7</v>
      </c>
      <c r="P7" s="59"/>
      <c r="Q7" s="59">
        <v>77.9</v>
      </c>
      <c r="R7" s="7"/>
      <c r="S7" s="279">
        <v>97.60744649193418</v>
      </c>
      <c r="T7" s="280"/>
      <c r="U7" s="349">
        <v>6676920</v>
      </c>
      <c r="V7" s="386"/>
      <c r="W7" s="349">
        <v>3536182</v>
      </c>
      <c r="X7" s="386"/>
      <c r="Y7" s="349">
        <v>3319640</v>
      </c>
      <c r="Z7" s="386"/>
      <c r="AA7" s="21" t="s">
        <v>54</v>
      </c>
    </row>
    <row r="8" spans="1:27" ht="6" customHeight="1">
      <c r="A8" s="23"/>
      <c r="B8" s="13"/>
      <c r="C8" s="372"/>
      <c r="D8" s="371"/>
      <c r="E8" s="372"/>
      <c r="F8" s="371"/>
      <c r="G8" s="386"/>
      <c r="H8" s="371"/>
      <c r="I8" s="386"/>
      <c r="J8" s="473"/>
      <c r="K8" s="380"/>
      <c r="L8" s="380"/>
      <c r="M8" s="59"/>
      <c r="N8" s="235"/>
      <c r="O8" s="59"/>
      <c r="P8" s="59"/>
      <c r="Q8" s="59"/>
      <c r="R8" s="7"/>
      <c r="S8" s="279"/>
      <c r="T8" s="280"/>
      <c r="U8" s="349"/>
      <c r="V8" s="386"/>
      <c r="W8" s="349"/>
      <c r="X8" s="386"/>
      <c r="Y8" s="349"/>
      <c r="Z8" s="386"/>
      <c r="AA8" s="25"/>
    </row>
    <row r="9" spans="1:27" ht="13.5" customHeight="1">
      <c r="A9" s="12">
        <v>1</v>
      </c>
      <c r="B9" s="13" t="s">
        <v>4</v>
      </c>
      <c r="C9" s="372">
        <v>2466992981</v>
      </c>
      <c r="D9" s="371">
        <v>3</v>
      </c>
      <c r="E9" s="372">
        <v>2461237624</v>
      </c>
      <c r="F9" s="371">
        <v>3</v>
      </c>
      <c r="G9" s="386">
        <v>18428392</v>
      </c>
      <c r="H9" s="371">
        <v>7</v>
      </c>
      <c r="I9" s="386">
        <v>2440</v>
      </c>
      <c r="J9" s="473">
        <v>36</v>
      </c>
      <c r="K9" s="379">
        <v>31.38907203907204</v>
      </c>
      <c r="L9" s="381">
        <v>2</v>
      </c>
      <c r="M9" s="234">
        <v>229</v>
      </c>
      <c r="N9" s="236">
        <v>25</v>
      </c>
      <c r="O9" s="59">
        <v>10.6</v>
      </c>
      <c r="P9" s="237">
        <v>9</v>
      </c>
      <c r="Q9" s="59">
        <v>61.6</v>
      </c>
      <c r="R9" s="7">
        <v>43</v>
      </c>
      <c r="S9" s="279">
        <v>97.9</v>
      </c>
      <c r="T9" s="281">
        <v>22</v>
      </c>
      <c r="U9" s="349">
        <v>261370</v>
      </c>
      <c r="V9" s="387">
        <v>9</v>
      </c>
      <c r="W9" s="349">
        <v>138959</v>
      </c>
      <c r="X9" s="387">
        <v>9</v>
      </c>
      <c r="Y9" s="349">
        <v>135859</v>
      </c>
      <c r="Z9" s="387">
        <v>8</v>
      </c>
      <c r="AA9" s="26">
        <v>1</v>
      </c>
    </row>
    <row r="10" spans="1:27" ht="13.5" customHeight="1">
      <c r="A10" s="12">
        <v>2</v>
      </c>
      <c r="B10" s="13" t="s">
        <v>5</v>
      </c>
      <c r="C10" s="372">
        <v>732879754</v>
      </c>
      <c r="D10" s="371">
        <v>24</v>
      </c>
      <c r="E10" s="372">
        <v>709354544</v>
      </c>
      <c r="F10" s="371">
        <v>24</v>
      </c>
      <c r="G10" s="386">
        <v>4474760</v>
      </c>
      <c r="H10" s="371">
        <v>28</v>
      </c>
      <c r="I10" s="386">
        <v>2345</v>
      </c>
      <c r="J10" s="473">
        <v>38</v>
      </c>
      <c r="K10" s="379">
        <v>22.4170987654321</v>
      </c>
      <c r="L10" s="381">
        <v>7</v>
      </c>
      <c r="M10" s="234">
        <v>191.9</v>
      </c>
      <c r="N10" s="236">
        <v>41</v>
      </c>
      <c r="O10" s="59">
        <v>7.5</v>
      </c>
      <c r="P10" s="237">
        <v>22</v>
      </c>
      <c r="Q10" s="59">
        <v>66.3</v>
      </c>
      <c r="R10" s="7">
        <v>42</v>
      </c>
      <c r="S10" s="279">
        <v>97.4</v>
      </c>
      <c r="T10" s="281">
        <v>26</v>
      </c>
      <c r="U10" s="349">
        <v>67394</v>
      </c>
      <c r="V10" s="387">
        <v>31</v>
      </c>
      <c r="W10" s="349">
        <v>38452</v>
      </c>
      <c r="X10" s="387">
        <v>29</v>
      </c>
      <c r="Y10" s="349">
        <v>38878</v>
      </c>
      <c r="Z10" s="387">
        <v>27</v>
      </c>
      <c r="AA10" s="26">
        <v>2</v>
      </c>
    </row>
    <row r="11" spans="1:27" ht="13.5" customHeight="1">
      <c r="A11" s="12">
        <v>3</v>
      </c>
      <c r="B11" s="13" t="s">
        <v>6</v>
      </c>
      <c r="C11" s="372">
        <v>1224814238</v>
      </c>
      <c r="D11" s="371">
        <v>13</v>
      </c>
      <c r="E11" s="372">
        <v>1111840706</v>
      </c>
      <c r="F11" s="371">
        <v>13</v>
      </c>
      <c r="G11" s="386">
        <v>4096965</v>
      </c>
      <c r="H11" s="371">
        <v>33</v>
      </c>
      <c r="I11" s="386">
        <v>2234</v>
      </c>
      <c r="J11" s="473">
        <v>44</v>
      </c>
      <c r="K11" s="379">
        <v>11.22921463289844</v>
      </c>
      <c r="L11" s="381">
        <v>27</v>
      </c>
      <c r="M11" s="234">
        <v>193.7</v>
      </c>
      <c r="N11" s="236">
        <v>40</v>
      </c>
      <c r="O11" s="59">
        <v>7</v>
      </c>
      <c r="P11" s="237">
        <v>23</v>
      </c>
      <c r="Q11" s="59">
        <v>68.6</v>
      </c>
      <c r="R11" s="7">
        <v>39</v>
      </c>
      <c r="S11" s="279">
        <v>91.9</v>
      </c>
      <c r="T11" s="281">
        <v>43</v>
      </c>
      <c r="U11" s="349">
        <v>66328</v>
      </c>
      <c r="V11" s="387">
        <v>32</v>
      </c>
      <c r="W11" s="349">
        <v>36764</v>
      </c>
      <c r="X11" s="387">
        <v>32</v>
      </c>
      <c r="Y11" s="349">
        <v>36252</v>
      </c>
      <c r="Z11" s="387">
        <v>31</v>
      </c>
      <c r="AA11" s="26">
        <v>3</v>
      </c>
    </row>
    <row r="12" spans="1:27" ht="13.5" customHeight="1">
      <c r="A12" s="12">
        <v>4</v>
      </c>
      <c r="B12" s="13" t="s">
        <v>7</v>
      </c>
      <c r="C12" s="372">
        <v>1987900522</v>
      </c>
      <c r="D12" s="371">
        <v>6</v>
      </c>
      <c r="E12" s="372">
        <v>1827760395</v>
      </c>
      <c r="F12" s="371">
        <v>7</v>
      </c>
      <c r="G12" s="386">
        <v>8045272</v>
      </c>
      <c r="H12" s="371">
        <v>15</v>
      </c>
      <c r="I12" s="386">
        <v>2450</v>
      </c>
      <c r="J12" s="473">
        <v>35</v>
      </c>
      <c r="K12" s="379">
        <v>11.509103942652331</v>
      </c>
      <c r="L12" s="381">
        <v>26</v>
      </c>
      <c r="M12" s="234">
        <v>222.9</v>
      </c>
      <c r="N12" s="236">
        <v>27</v>
      </c>
      <c r="O12" s="59">
        <v>6.1</v>
      </c>
      <c r="P12" s="237">
        <v>33</v>
      </c>
      <c r="Q12" s="59">
        <v>67.5</v>
      </c>
      <c r="R12" s="7">
        <v>41</v>
      </c>
      <c r="S12" s="279">
        <v>98.7</v>
      </c>
      <c r="T12" s="281">
        <v>19</v>
      </c>
      <c r="U12" s="349">
        <v>122447</v>
      </c>
      <c r="V12" s="387">
        <v>14</v>
      </c>
      <c r="W12" s="349">
        <v>64862</v>
      </c>
      <c r="X12" s="387">
        <v>14</v>
      </c>
      <c r="Y12" s="349">
        <v>61572</v>
      </c>
      <c r="Z12" s="387">
        <v>15</v>
      </c>
      <c r="AA12" s="26">
        <v>4</v>
      </c>
    </row>
    <row r="13" spans="1:27" ht="13.5" customHeight="1">
      <c r="A13" s="12">
        <v>5</v>
      </c>
      <c r="B13" s="13" t="s">
        <v>8</v>
      </c>
      <c r="C13" s="372">
        <v>626308553</v>
      </c>
      <c r="D13" s="371">
        <v>30</v>
      </c>
      <c r="E13" s="372">
        <v>614774193</v>
      </c>
      <c r="F13" s="371">
        <v>30</v>
      </c>
      <c r="G13" s="386">
        <v>3526125</v>
      </c>
      <c r="H13" s="371">
        <v>38</v>
      </c>
      <c r="I13" s="386">
        <v>2291</v>
      </c>
      <c r="J13" s="473">
        <v>42</v>
      </c>
      <c r="K13" s="379">
        <v>14.774929444967075</v>
      </c>
      <c r="L13" s="381">
        <v>18</v>
      </c>
      <c r="M13" s="234">
        <v>213.6</v>
      </c>
      <c r="N13" s="236">
        <v>34</v>
      </c>
      <c r="O13" s="59">
        <v>7</v>
      </c>
      <c r="P13" s="237">
        <v>24</v>
      </c>
      <c r="Q13" s="59">
        <v>76.4</v>
      </c>
      <c r="R13" s="7">
        <v>27</v>
      </c>
      <c r="S13" s="279">
        <v>90.3</v>
      </c>
      <c r="T13" s="281">
        <v>45</v>
      </c>
      <c r="U13" s="349">
        <v>48249</v>
      </c>
      <c r="V13" s="387">
        <v>41</v>
      </c>
      <c r="W13" s="349">
        <v>27154</v>
      </c>
      <c r="X13" s="387">
        <v>40</v>
      </c>
      <c r="Y13" s="349">
        <v>27662</v>
      </c>
      <c r="Z13" s="387">
        <v>39</v>
      </c>
      <c r="AA13" s="26">
        <v>5</v>
      </c>
    </row>
    <row r="14" spans="1:27" ht="13.5" customHeight="1">
      <c r="A14" s="12">
        <v>6</v>
      </c>
      <c r="B14" s="13" t="s">
        <v>9</v>
      </c>
      <c r="C14" s="372">
        <v>588292537</v>
      </c>
      <c r="D14" s="371">
        <v>32</v>
      </c>
      <c r="E14" s="372">
        <v>577462412</v>
      </c>
      <c r="F14" s="371">
        <v>32</v>
      </c>
      <c r="G14" s="386">
        <v>3739070</v>
      </c>
      <c r="H14" s="371">
        <v>34</v>
      </c>
      <c r="I14" s="386">
        <v>2464</v>
      </c>
      <c r="J14" s="473">
        <v>34</v>
      </c>
      <c r="K14" s="379">
        <v>6.2680844907407405</v>
      </c>
      <c r="L14" s="381">
        <v>39</v>
      </c>
      <c r="M14" s="234">
        <v>221.5</v>
      </c>
      <c r="N14" s="236">
        <v>28</v>
      </c>
      <c r="O14" s="59">
        <v>5.9</v>
      </c>
      <c r="P14" s="237">
        <v>35</v>
      </c>
      <c r="Q14" s="59">
        <v>79.2</v>
      </c>
      <c r="R14" s="7">
        <v>23</v>
      </c>
      <c r="S14" s="279">
        <v>98.1</v>
      </c>
      <c r="T14" s="281">
        <v>21</v>
      </c>
      <c r="U14" s="349">
        <v>59595</v>
      </c>
      <c r="V14" s="387">
        <v>36</v>
      </c>
      <c r="W14" s="349">
        <v>32214</v>
      </c>
      <c r="X14" s="387">
        <v>36</v>
      </c>
      <c r="Y14" s="349">
        <v>32480</v>
      </c>
      <c r="Z14" s="387">
        <v>35</v>
      </c>
      <c r="AA14" s="26">
        <v>6</v>
      </c>
    </row>
    <row r="15" spans="1:27" ht="13.5" customHeight="1">
      <c r="A15" s="12">
        <v>7</v>
      </c>
      <c r="B15" s="13" t="s">
        <v>10</v>
      </c>
      <c r="C15" s="372">
        <v>1792390540</v>
      </c>
      <c r="D15" s="371">
        <v>8</v>
      </c>
      <c r="E15" s="372">
        <v>1577312040</v>
      </c>
      <c r="F15" s="371">
        <v>10</v>
      </c>
      <c r="G15" s="386">
        <v>7126334</v>
      </c>
      <c r="H15" s="371">
        <v>20</v>
      </c>
      <c r="I15" s="386">
        <v>2586</v>
      </c>
      <c r="J15" s="473">
        <v>27</v>
      </c>
      <c r="K15" s="379">
        <v>8.873386000679579</v>
      </c>
      <c r="L15" s="381">
        <v>32</v>
      </c>
      <c r="M15" s="234">
        <v>191.2</v>
      </c>
      <c r="N15" s="236">
        <v>42</v>
      </c>
      <c r="O15" s="59">
        <v>6.5</v>
      </c>
      <c r="P15" s="237">
        <v>29</v>
      </c>
      <c r="Q15" s="59">
        <v>69.9</v>
      </c>
      <c r="R15" s="7">
        <v>38</v>
      </c>
      <c r="S15" s="279">
        <v>90.2</v>
      </c>
      <c r="T15" s="281">
        <v>46</v>
      </c>
      <c r="U15" s="349">
        <v>100579</v>
      </c>
      <c r="V15" s="387">
        <v>22</v>
      </c>
      <c r="W15" s="349">
        <v>57446</v>
      </c>
      <c r="X15" s="387">
        <v>19</v>
      </c>
      <c r="Y15" s="349">
        <v>55473</v>
      </c>
      <c r="Z15" s="387">
        <v>18</v>
      </c>
      <c r="AA15" s="26">
        <v>7</v>
      </c>
    </row>
    <row r="16" spans="1:27" ht="6" customHeight="1">
      <c r="A16" s="12"/>
      <c r="B16" s="13"/>
      <c r="C16" s="372"/>
      <c r="D16" s="371"/>
      <c r="E16" s="372"/>
      <c r="F16" s="371"/>
      <c r="G16" s="386"/>
      <c r="H16" s="371"/>
      <c r="I16" s="386"/>
      <c r="J16" s="473"/>
      <c r="K16" s="379"/>
      <c r="L16" s="381"/>
      <c r="M16" s="59"/>
      <c r="N16" s="238"/>
      <c r="O16" s="59"/>
      <c r="P16" s="237"/>
      <c r="Q16" s="59"/>
      <c r="R16" s="7"/>
      <c r="S16" s="279"/>
      <c r="T16" s="281"/>
      <c r="U16" s="349"/>
      <c r="V16" s="387"/>
      <c r="W16" s="349"/>
      <c r="X16" s="387"/>
      <c r="Y16" s="349"/>
      <c r="Z16" s="387"/>
      <c r="AA16" s="26"/>
    </row>
    <row r="17" spans="1:27" ht="13.5" customHeight="1">
      <c r="A17" s="12">
        <v>8</v>
      </c>
      <c r="B17" s="13" t="s">
        <v>11</v>
      </c>
      <c r="C17" s="372">
        <v>1134971865</v>
      </c>
      <c r="D17" s="371">
        <v>14</v>
      </c>
      <c r="E17" s="372">
        <v>1109927483</v>
      </c>
      <c r="F17" s="371">
        <v>14</v>
      </c>
      <c r="G17" s="386">
        <v>11188477</v>
      </c>
      <c r="H17" s="371">
        <v>11</v>
      </c>
      <c r="I17" s="386">
        <v>2978</v>
      </c>
      <c r="J17" s="473">
        <v>5</v>
      </c>
      <c r="K17" s="379">
        <v>8.713019594518066</v>
      </c>
      <c r="L17" s="381">
        <v>33</v>
      </c>
      <c r="M17" s="234">
        <v>166.8</v>
      </c>
      <c r="N17" s="236">
        <v>46</v>
      </c>
      <c r="O17" s="59">
        <v>6.2</v>
      </c>
      <c r="P17" s="237">
        <v>30</v>
      </c>
      <c r="Q17" s="59">
        <v>57.8</v>
      </c>
      <c r="R17" s="7">
        <v>46</v>
      </c>
      <c r="S17" s="279">
        <v>93</v>
      </c>
      <c r="T17" s="281">
        <v>39</v>
      </c>
      <c r="U17" s="349">
        <v>158893</v>
      </c>
      <c r="V17" s="387">
        <v>11</v>
      </c>
      <c r="W17" s="349">
        <v>84604</v>
      </c>
      <c r="X17" s="387">
        <v>11</v>
      </c>
      <c r="Y17" s="349">
        <v>78960</v>
      </c>
      <c r="Z17" s="387">
        <v>11</v>
      </c>
      <c r="AA17" s="26">
        <v>8</v>
      </c>
    </row>
    <row r="18" spans="1:27" ht="13.5" customHeight="1">
      <c r="A18" s="12">
        <v>9</v>
      </c>
      <c r="B18" s="13" t="s">
        <v>12</v>
      </c>
      <c r="C18" s="372">
        <v>776646842</v>
      </c>
      <c r="D18" s="371">
        <v>20</v>
      </c>
      <c r="E18" s="372">
        <v>759869502</v>
      </c>
      <c r="F18" s="371">
        <v>20</v>
      </c>
      <c r="G18" s="336">
        <v>7807794</v>
      </c>
      <c r="H18" s="371">
        <v>17</v>
      </c>
      <c r="I18" s="386">
        <v>2938</v>
      </c>
      <c r="J18" s="473">
        <v>6</v>
      </c>
      <c r="K18" s="379">
        <v>10.441139558232932</v>
      </c>
      <c r="L18" s="381">
        <v>29</v>
      </c>
      <c r="M18" s="234">
        <v>216</v>
      </c>
      <c r="N18" s="236">
        <v>32</v>
      </c>
      <c r="O18" s="59">
        <v>5.5</v>
      </c>
      <c r="P18" s="237">
        <v>36</v>
      </c>
      <c r="Q18" s="59">
        <v>70.6</v>
      </c>
      <c r="R18" s="7">
        <v>37</v>
      </c>
      <c r="S18" s="279">
        <v>95.3</v>
      </c>
      <c r="T18" s="281">
        <v>33</v>
      </c>
      <c r="U18" s="349">
        <v>108135</v>
      </c>
      <c r="V18" s="387">
        <v>19</v>
      </c>
      <c r="W18" s="349">
        <v>56101</v>
      </c>
      <c r="X18" s="387">
        <v>20</v>
      </c>
      <c r="Y18" s="349">
        <v>54454</v>
      </c>
      <c r="Z18" s="387">
        <v>20</v>
      </c>
      <c r="AA18" s="26">
        <v>9</v>
      </c>
    </row>
    <row r="19" spans="1:27" ht="13.5" customHeight="1">
      <c r="A19" s="12">
        <v>10</v>
      </c>
      <c r="B19" s="13" t="s">
        <v>13</v>
      </c>
      <c r="C19" s="372">
        <v>750842481</v>
      </c>
      <c r="D19" s="371">
        <v>23</v>
      </c>
      <c r="E19" s="372">
        <v>740019418</v>
      </c>
      <c r="F19" s="371">
        <v>22</v>
      </c>
      <c r="G19" s="386">
        <v>7427842</v>
      </c>
      <c r="H19" s="371">
        <v>18</v>
      </c>
      <c r="I19" s="386">
        <v>2716</v>
      </c>
      <c r="J19" s="473">
        <v>21</v>
      </c>
      <c r="K19" s="379">
        <v>6.901271753681393</v>
      </c>
      <c r="L19" s="381">
        <v>38</v>
      </c>
      <c r="M19" s="234">
        <v>216.8</v>
      </c>
      <c r="N19" s="236">
        <v>31</v>
      </c>
      <c r="O19" s="59">
        <v>6.6</v>
      </c>
      <c r="P19" s="237">
        <v>27</v>
      </c>
      <c r="Q19" s="59">
        <v>77.7</v>
      </c>
      <c r="R19" s="7">
        <v>25</v>
      </c>
      <c r="S19" s="279">
        <v>99.5</v>
      </c>
      <c r="T19" s="281">
        <v>9</v>
      </c>
      <c r="U19" s="349">
        <v>109718</v>
      </c>
      <c r="V19" s="387">
        <v>18</v>
      </c>
      <c r="W19" s="349">
        <v>57732</v>
      </c>
      <c r="X19" s="387">
        <v>18</v>
      </c>
      <c r="Y19" s="349">
        <v>53331</v>
      </c>
      <c r="Z19" s="387">
        <v>21</v>
      </c>
      <c r="AA19" s="26">
        <v>10</v>
      </c>
    </row>
    <row r="20" spans="1:27" ht="13.5" customHeight="1">
      <c r="A20" s="12">
        <v>11</v>
      </c>
      <c r="B20" s="13" t="s">
        <v>14</v>
      </c>
      <c r="C20" s="372">
        <v>1633973624</v>
      </c>
      <c r="D20" s="371">
        <v>9</v>
      </c>
      <c r="E20" s="372">
        <v>1624765586</v>
      </c>
      <c r="F20" s="371">
        <v>8</v>
      </c>
      <c r="G20" s="386">
        <v>20108381</v>
      </c>
      <c r="H20" s="371">
        <v>5</v>
      </c>
      <c r="I20" s="386">
        <v>2782</v>
      </c>
      <c r="J20" s="473">
        <v>15</v>
      </c>
      <c r="K20" s="379">
        <v>12.133631447587355</v>
      </c>
      <c r="L20" s="381">
        <v>23</v>
      </c>
      <c r="M20" s="234">
        <v>148.6</v>
      </c>
      <c r="N20" s="236">
        <v>47</v>
      </c>
      <c r="O20" s="59">
        <v>4.8</v>
      </c>
      <c r="P20" s="237">
        <v>43</v>
      </c>
      <c r="Q20" s="59">
        <v>56.6</v>
      </c>
      <c r="R20" s="7">
        <v>47</v>
      </c>
      <c r="S20" s="279">
        <v>99.7</v>
      </c>
      <c r="T20" s="281">
        <v>7</v>
      </c>
      <c r="U20" s="349">
        <v>382020</v>
      </c>
      <c r="V20" s="387">
        <v>5</v>
      </c>
      <c r="W20" s="349">
        <v>196384</v>
      </c>
      <c r="X20" s="387">
        <v>5</v>
      </c>
      <c r="Y20" s="349">
        <v>176764</v>
      </c>
      <c r="Z20" s="387">
        <v>5</v>
      </c>
      <c r="AA20" s="26">
        <v>11</v>
      </c>
    </row>
    <row r="21" spans="1:27" ht="13.5" customHeight="1">
      <c r="A21" s="12">
        <v>12</v>
      </c>
      <c r="B21" s="13" t="s">
        <v>15</v>
      </c>
      <c r="C21" s="372">
        <v>1613020140</v>
      </c>
      <c r="D21" s="371">
        <v>11</v>
      </c>
      <c r="E21" s="372">
        <v>1591143285</v>
      </c>
      <c r="F21" s="371">
        <v>9</v>
      </c>
      <c r="G21" s="386">
        <v>19005963</v>
      </c>
      <c r="H21" s="371">
        <v>6</v>
      </c>
      <c r="I21" s="386">
        <v>2725</v>
      </c>
      <c r="J21" s="473">
        <v>19</v>
      </c>
      <c r="K21" s="379">
        <v>12.459591068065645</v>
      </c>
      <c r="L21" s="381">
        <v>22</v>
      </c>
      <c r="M21" s="234">
        <v>170.3</v>
      </c>
      <c r="N21" s="236">
        <v>45</v>
      </c>
      <c r="O21" s="59">
        <v>4.5</v>
      </c>
      <c r="P21" s="237">
        <v>44</v>
      </c>
      <c r="Q21" s="59">
        <v>59.2</v>
      </c>
      <c r="R21" s="7">
        <v>44</v>
      </c>
      <c r="S21" s="279">
        <v>94.7</v>
      </c>
      <c r="T21" s="281">
        <v>34</v>
      </c>
      <c r="U21" s="349">
        <v>326144</v>
      </c>
      <c r="V21" s="387">
        <v>6</v>
      </c>
      <c r="W21" s="349">
        <v>166059</v>
      </c>
      <c r="X21" s="387">
        <v>6</v>
      </c>
      <c r="Y21" s="349">
        <v>150964</v>
      </c>
      <c r="Z21" s="387">
        <v>6</v>
      </c>
      <c r="AA21" s="26">
        <v>12</v>
      </c>
    </row>
    <row r="22" spans="1:27" ht="13.5" customHeight="1">
      <c r="A22" s="12">
        <v>13</v>
      </c>
      <c r="B22" s="13" t="s">
        <v>16</v>
      </c>
      <c r="C22" s="372">
        <v>6232984462</v>
      </c>
      <c r="D22" s="371">
        <v>1</v>
      </c>
      <c r="E22" s="372">
        <v>6041778635</v>
      </c>
      <c r="F22" s="371">
        <v>1</v>
      </c>
      <c r="G22" s="386">
        <v>91139263</v>
      </c>
      <c r="H22" s="371">
        <v>1</v>
      </c>
      <c r="I22" s="386">
        <v>4306</v>
      </c>
      <c r="J22" s="473">
        <v>1</v>
      </c>
      <c r="K22" s="379">
        <v>21.736268581506675</v>
      </c>
      <c r="L22" s="381">
        <v>9</v>
      </c>
      <c r="M22" s="234">
        <v>303.7</v>
      </c>
      <c r="N22" s="236">
        <v>2</v>
      </c>
      <c r="O22" s="59">
        <v>4.9</v>
      </c>
      <c r="P22" s="237">
        <v>42</v>
      </c>
      <c r="Q22" s="59">
        <v>95.6</v>
      </c>
      <c r="R22" s="7">
        <v>5</v>
      </c>
      <c r="S22" s="279">
        <v>100</v>
      </c>
      <c r="T22" s="281">
        <v>1</v>
      </c>
      <c r="U22" s="349">
        <v>585535</v>
      </c>
      <c r="V22" s="387">
        <v>1</v>
      </c>
      <c r="W22" s="349">
        <v>312764</v>
      </c>
      <c r="X22" s="387">
        <v>1</v>
      </c>
      <c r="Y22" s="349">
        <v>312683</v>
      </c>
      <c r="Z22" s="387">
        <v>1</v>
      </c>
      <c r="AA22" s="26">
        <v>13</v>
      </c>
    </row>
    <row r="23" spans="1:27" ht="13.5" customHeight="1">
      <c r="A23" s="12">
        <v>14</v>
      </c>
      <c r="B23" s="13" t="s">
        <v>17</v>
      </c>
      <c r="C23" s="372">
        <v>1929001739</v>
      </c>
      <c r="D23" s="371">
        <v>7</v>
      </c>
      <c r="E23" s="372">
        <v>1891542643</v>
      </c>
      <c r="F23" s="371">
        <v>6</v>
      </c>
      <c r="G23" s="386">
        <v>29757052</v>
      </c>
      <c r="H23" s="371">
        <v>4</v>
      </c>
      <c r="I23" s="386">
        <v>2910</v>
      </c>
      <c r="J23" s="473">
        <v>7</v>
      </c>
      <c r="K23" s="379">
        <v>16.90848682033749</v>
      </c>
      <c r="L23" s="381">
        <v>14</v>
      </c>
      <c r="M23" s="234">
        <v>195.4</v>
      </c>
      <c r="N23" s="236">
        <v>38</v>
      </c>
      <c r="O23" s="59">
        <v>3.8</v>
      </c>
      <c r="P23" s="237">
        <v>47</v>
      </c>
      <c r="Q23" s="59">
        <v>70.9</v>
      </c>
      <c r="R23" s="7">
        <v>35</v>
      </c>
      <c r="S23" s="279">
        <v>99.8</v>
      </c>
      <c r="T23" s="281">
        <v>4</v>
      </c>
      <c r="U23" s="349">
        <v>471280</v>
      </c>
      <c r="V23" s="387">
        <v>2</v>
      </c>
      <c r="W23" s="349">
        <v>237461</v>
      </c>
      <c r="X23" s="387">
        <v>3</v>
      </c>
      <c r="Y23" s="349">
        <v>201949</v>
      </c>
      <c r="Z23" s="387">
        <v>3</v>
      </c>
      <c r="AA23" s="26">
        <v>14</v>
      </c>
    </row>
    <row r="24" spans="1:27" ht="6" customHeight="1">
      <c r="A24" s="12"/>
      <c r="B24" s="13"/>
      <c r="C24" s="372"/>
      <c r="D24" s="371"/>
      <c r="E24" s="372"/>
      <c r="F24" s="371"/>
      <c r="G24" s="386"/>
      <c r="H24" s="371"/>
      <c r="I24" s="386"/>
      <c r="J24" s="473"/>
      <c r="K24" s="379"/>
      <c r="L24" s="381"/>
      <c r="M24" s="59"/>
      <c r="N24" s="238"/>
      <c r="O24" s="59"/>
      <c r="P24" s="237"/>
      <c r="Q24" s="59"/>
      <c r="R24" s="7"/>
      <c r="S24" s="279"/>
      <c r="T24" s="281"/>
      <c r="U24" s="349"/>
      <c r="V24" s="387"/>
      <c r="W24" s="349"/>
      <c r="X24" s="387"/>
      <c r="Y24" s="349"/>
      <c r="Z24" s="387"/>
      <c r="AA24" s="26"/>
    </row>
    <row r="25" spans="1:27" ht="13.5" customHeight="1">
      <c r="A25" s="12">
        <v>15</v>
      </c>
      <c r="B25" s="13" t="s">
        <v>18</v>
      </c>
      <c r="C25" s="372">
        <v>1300812208</v>
      </c>
      <c r="D25" s="371">
        <v>12</v>
      </c>
      <c r="E25" s="372">
        <v>1259152586</v>
      </c>
      <c r="F25" s="371">
        <v>12</v>
      </c>
      <c r="G25" s="386">
        <v>8606775</v>
      </c>
      <c r="H25" s="371">
        <v>14</v>
      </c>
      <c r="I25" s="386">
        <v>2632</v>
      </c>
      <c r="J25" s="473">
        <v>25</v>
      </c>
      <c r="K25" s="379">
        <v>8.576267575628462</v>
      </c>
      <c r="L25" s="381">
        <v>34</v>
      </c>
      <c r="M25" s="234">
        <v>191.2</v>
      </c>
      <c r="N25" s="236">
        <v>43</v>
      </c>
      <c r="O25" s="59">
        <v>5.5</v>
      </c>
      <c r="P25" s="237">
        <v>37</v>
      </c>
      <c r="Q25" s="59">
        <v>70.9</v>
      </c>
      <c r="R25" s="7">
        <v>36</v>
      </c>
      <c r="S25" s="279">
        <v>98.9</v>
      </c>
      <c r="T25" s="281">
        <v>15</v>
      </c>
      <c r="U25" s="349">
        <v>118425</v>
      </c>
      <c r="V25" s="387">
        <v>15</v>
      </c>
      <c r="W25" s="349">
        <v>63367</v>
      </c>
      <c r="X25" s="387">
        <v>15</v>
      </c>
      <c r="Y25" s="349">
        <v>61709</v>
      </c>
      <c r="Z25" s="387">
        <v>14</v>
      </c>
      <c r="AA25" s="26">
        <v>15</v>
      </c>
    </row>
    <row r="26" spans="1:27" ht="13.5" customHeight="1">
      <c r="A26" s="12">
        <v>16</v>
      </c>
      <c r="B26" s="13" t="s">
        <v>19</v>
      </c>
      <c r="C26" s="372">
        <v>559738902</v>
      </c>
      <c r="D26" s="371">
        <v>37</v>
      </c>
      <c r="E26" s="372">
        <v>539031441</v>
      </c>
      <c r="F26" s="371">
        <v>37</v>
      </c>
      <c r="G26" s="386">
        <v>4370400</v>
      </c>
      <c r="H26" s="371">
        <v>30</v>
      </c>
      <c r="I26" s="386">
        <v>2900</v>
      </c>
      <c r="J26" s="473">
        <v>8</v>
      </c>
      <c r="K26" s="379">
        <v>3.2564695009242146</v>
      </c>
      <c r="L26" s="381">
        <v>43</v>
      </c>
      <c r="M26" s="234">
        <v>241</v>
      </c>
      <c r="N26" s="236">
        <v>21</v>
      </c>
      <c r="O26" s="59">
        <v>10.1</v>
      </c>
      <c r="P26" s="237">
        <v>11</v>
      </c>
      <c r="Q26" s="59">
        <v>71</v>
      </c>
      <c r="R26" s="7">
        <v>33</v>
      </c>
      <c r="S26" s="279">
        <v>93.2</v>
      </c>
      <c r="T26" s="281">
        <v>38</v>
      </c>
      <c r="U26" s="349">
        <v>56684</v>
      </c>
      <c r="V26" s="387">
        <v>37</v>
      </c>
      <c r="W26" s="349">
        <v>30372</v>
      </c>
      <c r="X26" s="387">
        <v>37</v>
      </c>
      <c r="Y26" s="349">
        <v>28864</v>
      </c>
      <c r="Z26" s="387">
        <v>37</v>
      </c>
      <c r="AA26" s="26">
        <v>16</v>
      </c>
    </row>
    <row r="27" spans="1:27" ht="13.5" customHeight="1">
      <c r="A27" s="12">
        <v>17</v>
      </c>
      <c r="B27" s="13" t="s">
        <v>20</v>
      </c>
      <c r="C27" s="372">
        <v>570721713</v>
      </c>
      <c r="D27" s="371">
        <v>34</v>
      </c>
      <c r="E27" s="372">
        <v>558712801</v>
      </c>
      <c r="F27" s="371">
        <v>34</v>
      </c>
      <c r="G27" s="386">
        <v>4264966</v>
      </c>
      <c r="H27" s="371">
        <v>32</v>
      </c>
      <c r="I27" s="386">
        <v>2652</v>
      </c>
      <c r="J27" s="473">
        <v>23</v>
      </c>
      <c r="K27" s="379">
        <v>6.275938664373746</v>
      </c>
      <c r="L27" s="381">
        <v>39</v>
      </c>
      <c r="M27" s="234">
        <v>267</v>
      </c>
      <c r="N27" s="236">
        <v>11</v>
      </c>
      <c r="O27" s="59">
        <v>8.7</v>
      </c>
      <c r="P27" s="237">
        <v>18</v>
      </c>
      <c r="Q27" s="59">
        <v>74.7</v>
      </c>
      <c r="R27" s="7">
        <v>29</v>
      </c>
      <c r="S27" s="279">
        <v>98.8</v>
      </c>
      <c r="T27" s="281">
        <v>18</v>
      </c>
      <c r="U27" s="349">
        <v>62954</v>
      </c>
      <c r="V27" s="387">
        <v>33</v>
      </c>
      <c r="W27" s="349">
        <v>33736</v>
      </c>
      <c r="X27" s="387">
        <v>33</v>
      </c>
      <c r="Y27" s="349">
        <v>31968</v>
      </c>
      <c r="Z27" s="387">
        <v>36</v>
      </c>
      <c r="AA27" s="26">
        <v>17</v>
      </c>
    </row>
    <row r="28" spans="1:27" ht="13.5" customHeight="1">
      <c r="A28" s="12">
        <v>18</v>
      </c>
      <c r="B28" s="13" t="s">
        <v>21</v>
      </c>
      <c r="C28" s="372">
        <v>454572261</v>
      </c>
      <c r="D28" s="371">
        <v>43</v>
      </c>
      <c r="E28" s="372">
        <v>447931707</v>
      </c>
      <c r="F28" s="371">
        <v>43</v>
      </c>
      <c r="G28" s="386">
        <v>3302825</v>
      </c>
      <c r="H28" s="371">
        <v>41</v>
      </c>
      <c r="I28" s="386">
        <v>2796</v>
      </c>
      <c r="J28" s="473">
        <v>14</v>
      </c>
      <c r="K28" s="379">
        <v>4.760846891948269</v>
      </c>
      <c r="L28" s="381">
        <v>42</v>
      </c>
      <c r="M28" s="234">
        <v>238.4</v>
      </c>
      <c r="N28" s="236">
        <v>22</v>
      </c>
      <c r="O28" s="59">
        <v>9</v>
      </c>
      <c r="P28" s="237">
        <v>16</v>
      </c>
      <c r="Q28" s="59">
        <v>73.6</v>
      </c>
      <c r="R28" s="7">
        <v>30</v>
      </c>
      <c r="S28" s="279">
        <v>96.4</v>
      </c>
      <c r="T28" s="281">
        <v>30</v>
      </c>
      <c r="U28" s="349">
        <v>44457</v>
      </c>
      <c r="V28" s="387">
        <v>43</v>
      </c>
      <c r="W28" s="349">
        <v>23816</v>
      </c>
      <c r="X28" s="387">
        <v>43</v>
      </c>
      <c r="Y28" s="349">
        <v>23229</v>
      </c>
      <c r="Z28" s="387">
        <v>43</v>
      </c>
      <c r="AA28" s="26">
        <v>18</v>
      </c>
    </row>
    <row r="29" spans="1:27" ht="6" customHeight="1">
      <c r="A29" s="12"/>
      <c r="B29" s="13"/>
      <c r="C29" s="285"/>
      <c r="D29" s="371"/>
      <c r="E29" s="372"/>
      <c r="F29" s="371"/>
      <c r="G29" s="386"/>
      <c r="H29" s="371"/>
      <c r="I29" s="386"/>
      <c r="J29" s="473"/>
      <c r="K29" s="379"/>
      <c r="L29" s="381"/>
      <c r="N29" s="238"/>
      <c r="O29" s="59"/>
      <c r="S29" s="279"/>
      <c r="T29" s="281"/>
      <c r="U29" s="349"/>
      <c r="V29" s="387"/>
      <c r="W29" s="349"/>
      <c r="X29" s="387"/>
      <c r="Y29" s="349"/>
      <c r="Z29" s="387"/>
      <c r="AA29" s="26"/>
    </row>
    <row r="30" spans="1:27" ht="13.5" customHeight="1">
      <c r="A30" s="12">
        <v>19</v>
      </c>
      <c r="B30" s="13" t="s">
        <v>22</v>
      </c>
      <c r="C30" s="372">
        <v>485407639</v>
      </c>
      <c r="D30" s="371">
        <v>39</v>
      </c>
      <c r="E30" s="372">
        <v>463996164</v>
      </c>
      <c r="F30" s="371">
        <v>40</v>
      </c>
      <c r="G30" s="386">
        <v>3123259</v>
      </c>
      <c r="H30" s="371">
        <v>42</v>
      </c>
      <c r="I30" s="386">
        <v>2802</v>
      </c>
      <c r="J30" s="473">
        <v>13</v>
      </c>
      <c r="K30" s="379">
        <v>7.182022691705789</v>
      </c>
      <c r="L30" s="381">
        <v>37</v>
      </c>
      <c r="M30" s="234">
        <v>218.6</v>
      </c>
      <c r="N30" s="236">
        <v>30</v>
      </c>
      <c r="O30" s="59">
        <v>7</v>
      </c>
      <c r="P30" s="237">
        <v>25</v>
      </c>
      <c r="Q30" s="59">
        <v>79.2</v>
      </c>
      <c r="R30" s="7">
        <v>24</v>
      </c>
      <c r="S30" s="279">
        <v>97.5</v>
      </c>
      <c r="T30" s="281">
        <v>23</v>
      </c>
      <c r="U30" s="349">
        <v>45292</v>
      </c>
      <c r="V30" s="387">
        <v>42</v>
      </c>
      <c r="W30" s="349">
        <v>24798</v>
      </c>
      <c r="X30" s="387">
        <v>42</v>
      </c>
      <c r="Y30" s="349">
        <v>26840</v>
      </c>
      <c r="Z30" s="387">
        <v>40</v>
      </c>
      <c r="AA30" s="26">
        <v>19</v>
      </c>
    </row>
    <row r="31" spans="1:27" ht="13.5" customHeight="1">
      <c r="A31" s="12">
        <v>20</v>
      </c>
      <c r="B31" s="13" t="s">
        <v>23</v>
      </c>
      <c r="C31" s="372">
        <v>843840157</v>
      </c>
      <c r="D31" s="371">
        <v>18</v>
      </c>
      <c r="E31" s="372">
        <v>829263045</v>
      </c>
      <c r="F31" s="371">
        <v>18</v>
      </c>
      <c r="G31" s="386">
        <v>8024077</v>
      </c>
      <c r="H31" s="371">
        <v>16</v>
      </c>
      <c r="I31" s="386">
        <v>2718</v>
      </c>
      <c r="J31" s="473">
        <v>20</v>
      </c>
      <c r="K31" s="379">
        <v>5.353463101938712</v>
      </c>
      <c r="L31" s="381">
        <v>41</v>
      </c>
      <c r="M31" s="234">
        <v>213.9</v>
      </c>
      <c r="N31" s="236">
        <v>33</v>
      </c>
      <c r="O31" s="59">
        <v>6.2</v>
      </c>
      <c r="P31" s="237">
        <v>31</v>
      </c>
      <c r="Q31" s="59">
        <v>72.5</v>
      </c>
      <c r="R31" s="7">
        <v>31</v>
      </c>
      <c r="S31" s="279">
        <v>98.9</v>
      </c>
      <c r="T31" s="281">
        <v>15</v>
      </c>
      <c r="U31" s="349">
        <v>117738</v>
      </c>
      <c r="V31" s="387">
        <v>16</v>
      </c>
      <c r="W31" s="349">
        <v>62653</v>
      </c>
      <c r="X31" s="387">
        <v>16</v>
      </c>
      <c r="Y31" s="349">
        <v>59286</v>
      </c>
      <c r="Z31" s="387">
        <v>16</v>
      </c>
      <c r="AA31" s="26">
        <v>20</v>
      </c>
    </row>
    <row r="32" spans="1:27" ht="13.5" customHeight="1">
      <c r="A32" s="12">
        <v>21</v>
      </c>
      <c r="B32" s="13" t="s">
        <v>24</v>
      </c>
      <c r="C32" s="372">
        <v>752652570</v>
      </c>
      <c r="D32" s="371">
        <v>22</v>
      </c>
      <c r="E32" s="372">
        <v>736419501</v>
      </c>
      <c r="F32" s="371">
        <v>23</v>
      </c>
      <c r="G32" s="386">
        <v>7093400</v>
      </c>
      <c r="H32" s="371">
        <v>21</v>
      </c>
      <c r="I32" s="386">
        <v>2613</v>
      </c>
      <c r="J32" s="473">
        <v>26</v>
      </c>
      <c r="K32" s="379">
        <v>5.718664078926087</v>
      </c>
      <c r="L32" s="381">
        <v>40</v>
      </c>
      <c r="M32" s="234">
        <v>194.6</v>
      </c>
      <c r="N32" s="236">
        <v>39</v>
      </c>
      <c r="O32" s="59">
        <v>5</v>
      </c>
      <c r="P32" s="237">
        <v>40</v>
      </c>
      <c r="Q32" s="59">
        <v>75.8</v>
      </c>
      <c r="R32" s="7">
        <v>28</v>
      </c>
      <c r="S32" s="279">
        <v>95.8</v>
      </c>
      <c r="T32" s="281">
        <v>32</v>
      </c>
      <c r="U32" s="349">
        <v>115568</v>
      </c>
      <c r="V32" s="387">
        <v>17</v>
      </c>
      <c r="W32" s="349">
        <v>61996</v>
      </c>
      <c r="X32" s="387">
        <v>17</v>
      </c>
      <c r="Y32" s="349">
        <v>56675</v>
      </c>
      <c r="Z32" s="387">
        <v>17</v>
      </c>
      <c r="AA32" s="26">
        <v>21</v>
      </c>
    </row>
    <row r="33" spans="1:27" ht="13.5" customHeight="1">
      <c r="A33" s="12">
        <v>22</v>
      </c>
      <c r="B33" s="13" t="s">
        <v>25</v>
      </c>
      <c r="C33" s="372">
        <v>1128493749</v>
      </c>
      <c r="D33" s="371">
        <v>15</v>
      </c>
      <c r="E33" s="372">
        <v>1106829105</v>
      </c>
      <c r="F33" s="371">
        <v>15</v>
      </c>
      <c r="G33" s="386">
        <v>15765640</v>
      </c>
      <c r="H33" s="371">
        <v>10</v>
      </c>
      <c r="I33" s="386">
        <v>3100</v>
      </c>
      <c r="J33" s="473">
        <v>3</v>
      </c>
      <c r="K33" s="379">
        <v>7.743284248103525</v>
      </c>
      <c r="L33" s="381">
        <v>36</v>
      </c>
      <c r="M33" s="234">
        <v>190.3</v>
      </c>
      <c r="N33" s="236">
        <v>44</v>
      </c>
      <c r="O33" s="59">
        <v>5</v>
      </c>
      <c r="P33" s="237">
        <v>41</v>
      </c>
      <c r="Q33" s="59">
        <v>71.8</v>
      </c>
      <c r="R33" s="7">
        <v>32</v>
      </c>
      <c r="S33" s="279">
        <v>99.1</v>
      </c>
      <c r="T33" s="281">
        <v>14</v>
      </c>
      <c r="U33" s="349">
        <v>202275</v>
      </c>
      <c r="V33" s="387">
        <v>10</v>
      </c>
      <c r="W33" s="349">
        <v>106781</v>
      </c>
      <c r="X33" s="387">
        <v>10</v>
      </c>
      <c r="Y33" s="349">
        <v>99974</v>
      </c>
      <c r="Z33" s="387">
        <v>10</v>
      </c>
      <c r="AA33" s="26">
        <v>22</v>
      </c>
    </row>
    <row r="34" spans="1:27" ht="13.5" customHeight="1">
      <c r="A34" s="12">
        <v>23</v>
      </c>
      <c r="B34" s="13" t="s">
        <v>26</v>
      </c>
      <c r="C34" s="372">
        <v>2146263556</v>
      </c>
      <c r="D34" s="371">
        <v>4</v>
      </c>
      <c r="E34" s="372">
        <v>2129036653</v>
      </c>
      <c r="F34" s="371">
        <v>4</v>
      </c>
      <c r="G34" s="386">
        <v>31642329</v>
      </c>
      <c r="H34" s="371">
        <v>3</v>
      </c>
      <c r="I34" s="386">
        <v>3035</v>
      </c>
      <c r="J34" s="473">
        <v>4</v>
      </c>
      <c r="K34" s="379">
        <v>10.542132310039944</v>
      </c>
      <c r="L34" s="381">
        <v>28</v>
      </c>
      <c r="M34" s="234">
        <v>203.4</v>
      </c>
      <c r="N34" s="236">
        <v>36</v>
      </c>
      <c r="O34" s="59">
        <v>4.4</v>
      </c>
      <c r="P34" s="237">
        <v>45</v>
      </c>
      <c r="Q34" s="59">
        <v>68.2</v>
      </c>
      <c r="R34" s="7">
        <v>40</v>
      </c>
      <c r="S34" s="279">
        <v>99.8</v>
      </c>
      <c r="T34" s="281">
        <v>4</v>
      </c>
      <c r="U34" s="349">
        <v>419848</v>
      </c>
      <c r="V34" s="387">
        <v>4</v>
      </c>
      <c r="W34" s="349">
        <v>221212</v>
      </c>
      <c r="X34" s="387">
        <v>4</v>
      </c>
      <c r="Y34" s="349">
        <v>195504</v>
      </c>
      <c r="Z34" s="387">
        <v>4</v>
      </c>
      <c r="AA34" s="26">
        <v>23</v>
      </c>
    </row>
    <row r="35" spans="1:27" ht="13.5" customHeight="1">
      <c r="A35" s="12">
        <v>24</v>
      </c>
      <c r="B35" s="13" t="s">
        <v>27</v>
      </c>
      <c r="C35" s="372">
        <v>699747787</v>
      </c>
      <c r="D35" s="371">
        <v>25</v>
      </c>
      <c r="E35" s="372">
        <v>677844225</v>
      </c>
      <c r="F35" s="371">
        <v>26</v>
      </c>
      <c r="G35" s="386">
        <v>7368128</v>
      </c>
      <c r="H35" s="371">
        <v>19</v>
      </c>
      <c r="I35" s="386">
        <v>2863</v>
      </c>
      <c r="J35" s="473">
        <v>9</v>
      </c>
      <c r="K35" s="379">
        <v>9.691349637681158</v>
      </c>
      <c r="L35" s="381">
        <v>30</v>
      </c>
      <c r="M35" s="234">
        <v>198.7</v>
      </c>
      <c r="N35" s="236">
        <v>37</v>
      </c>
      <c r="O35" s="59">
        <v>5.5</v>
      </c>
      <c r="P35" s="237">
        <v>38</v>
      </c>
      <c r="Q35" s="59">
        <v>81.5</v>
      </c>
      <c r="R35" s="7">
        <v>20</v>
      </c>
      <c r="S35" s="279">
        <v>99.5</v>
      </c>
      <c r="T35" s="281">
        <v>9</v>
      </c>
      <c r="U35" s="349">
        <v>100903</v>
      </c>
      <c r="V35" s="387">
        <v>21</v>
      </c>
      <c r="W35" s="349">
        <v>53920</v>
      </c>
      <c r="X35" s="387">
        <v>22</v>
      </c>
      <c r="Y35" s="349">
        <v>50220</v>
      </c>
      <c r="Z35" s="387">
        <v>22</v>
      </c>
      <c r="AA35" s="26">
        <v>24</v>
      </c>
    </row>
    <row r="36" spans="1:27" ht="6" customHeight="1">
      <c r="A36" s="12"/>
      <c r="B36" s="13"/>
      <c r="C36" s="285"/>
      <c r="D36" s="371"/>
      <c r="E36" s="372"/>
      <c r="F36" s="371"/>
      <c r="G36" s="386"/>
      <c r="H36" s="371"/>
      <c r="I36" s="386"/>
      <c r="J36" s="473"/>
      <c r="K36" s="379"/>
      <c r="L36" s="381"/>
      <c r="M36" s="59"/>
      <c r="N36" s="238"/>
      <c r="O36" s="59"/>
      <c r="P36" s="237"/>
      <c r="Q36" s="59"/>
      <c r="R36" s="7"/>
      <c r="S36" s="279"/>
      <c r="T36" s="281"/>
      <c r="U36" s="349"/>
      <c r="V36" s="387"/>
      <c r="W36" s="349"/>
      <c r="X36" s="387"/>
      <c r="Y36" s="349"/>
      <c r="Z36" s="387"/>
      <c r="AA36" s="26"/>
    </row>
    <row r="37" spans="1:27" ht="13.5" customHeight="1">
      <c r="A37" s="12">
        <v>25</v>
      </c>
      <c r="B37" s="13" t="s">
        <v>28</v>
      </c>
      <c r="C37" s="372">
        <v>481513597</v>
      </c>
      <c r="D37" s="371">
        <v>40</v>
      </c>
      <c r="E37" s="372">
        <v>474815200</v>
      </c>
      <c r="F37" s="371">
        <v>39</v>
      </c>
      <c r="G37" s="386">
        <v>6013854</v>
      </c>
      <c r="H37" s="371">
        <v>23</v>
      </c>
      <c r="I37" s="386">
        <v>3269</v>
      </c>
      <c r="J37" s="473">
        <v>2</v>
      </c>
      <c r="K37" s="379">
        <v>7.889163722025913</v>
      </c>
      <c r="L37" s="381">
        <v>35</v>
      </c>
      <c r="M37" s="234">
        <v>211.4</v>
      </c>
      <c r="N37" s="236">
        <v>35</v>
      </c>
      <c r="O37" s="59">
        <v>4.2</v>
      </c>
      <c r="P37" s="237">
        <v>46</v>
      </c>
      <c r="Q37" s="59">
        <v>71</v>
      </c>
      <c r="R37" s="7">
        <v>34</v>
      </c>
      <c r="S37" s="279">
        <v>99.4</v>
      </c>
      <c r="T37" s="281">
        <v>11</v>
      </c>
      <c r="U37" s="349">
        <v>84374</v>
      </c>
      <c r="V37" s="387">
        <v>26</v>
      </c>
      <c r="W37" s="349">
        <v>43237</v>
      </c>
      <c r="X37" s="387">
        <v>26</v>
      </c>
      <c r="Y37" s="349">
        <v>38838</v>
      </c>
      <c r="Z37" s="387">
        <v>28</v>
      </c>
      <c r="AA37" s="26">
        <v>25</v>
      </c>
    </row>
    <row r="38" spans="1:27" ht="13.5" customHeight="1">
      <c r="A38" s="12">
        <v>26</v>
      </c>
      <c r="B38" s="13" t="s">
        <v>29</v>
      </c>
      <c r="C38" s="372">
        <v>911298664</v>
      </c>
      <c r="D38" s="371">
        <v>16</v>
      </c>
      <c r="E38" s="372">
        <v>905785800</v>
      </c>
      <c r="F38" s="371">
        <v>16</v>
      </c>
      <c r="G38" s="386">
        <v>9372569</v>
      </c>
      <c r="H38" s="371">
        <v>13</v>
      </c>
      <c r="I38" s="386">
        <v>2726</v>
      </c>
      <c r="J38" s="473">
        <v>18</v>
      </c>
      <c r="K38" s="379">
        <v>23.622095238095238</v>
      </c>
      <c r="L38" s="381">
        <v>5</v>
      </c>
      <c r="M38" s="234">
        <v>302.3</v>
      </c>
      <c r="N38" s="236">
        <v>3</v>
      </c>
      <c r="O38" s="59">
        <v>6.6</v>
      </c>
      <c r="P38" s="237">
        <v>28</v>
      </c>
      <c r="Q38" s="59">
        <v>94.3</v>
      </c>
      <c r="R38" s="7">
        <v>6</v>
      </c>
      <c r="S38" s="279">
        <v>99.6</v>
      </c>
      <c r="T38" s="281">
        <v>8</v>
      </c>
      <c r="U38" s="349">
        <v>133804</v>
      </c>
      <c r="V38" s="387">
        <v>13</v>
      </c>
      <c r="W38" s="349">
        <v>72721</v>
      </c>
      <c r="X38" s="387">
        <v>13</v>
      </c>
      <c r="Y38" s="349">
        <v>71047</v>
      </c>
      <c r="Z38" s="387">
        <v>13</v>
      </c>
      <c r="AA38" s="26">
        <v>26</v>
      </c>
    </row>
    <row r="39" spans="1:27" ht="13.5" customHeight="1">
      <c r="A39" s="12">
        <v>27</v>
      </c>
      <c r="B39" s="13" t="s">
        <v>30</v>
      </c>
      <c r="C39" s="372">
        <v>2782199220</v>
      </c>
      <c r="D39" s="371">
        <v>2</v>
      </c>
      <c r="E39" s="372">
        <v>2751488922</v>
      </c>
      <c r="F39" s="371">
        <v>2</v>
      </c>
      <c r="G39" s="386">
        <v>36384314</v>
      </c>
      <c r="H39" s="371">
        <v>2</v>
      </c>
      <c r="I39" s="386">
        <v>2821</v>
      </c>
      <c r="J39" s="473">
        <v>11</v>
      </c>
      <c r="K39" s="379">
        <v>34.187932851550734</v>
      </c>
      <c r="L39" s="381">
        <v>1</v>
      </c>
      <c r="M39" s="234">
        <v>260.7</v>
      </c>
      <c r="N39" s="236">
        <v>14</v>
      </c>
      <c r="O39" s="59">
        <v>6</v>
      </c>
      <c r="P39" s="237">
        <v>34</v>
      </c>
      <c r="Q39" s="59">
        <v>92.8</v>
      </c>
      <c r="R39" s="7">
        <v>7</v>
      </c>
      <c r="S39" s="279">
        <v>100</v>
      </c>
      <c r="T39" s="281">
        <v>1</v>
      </c>
      <c r="U39" s="349">
        <v>463068</v>
      </c>
      <c r="V39" s="387">
        <v>3</v>
      </c>
      <c r="W39" s="349">
        <v>252766</v>
      </c>
      <c r="X39" s="387">
        <v>2</v>
      </c>
      <c r="Y39" s="349">
        <v>232995</v>
      </c>
      <c r="Z39" s="387">
        <v>2</v>
      </c>
      <c r="AA39" s="26">
        <v>27</v>
      </c>
    </row>
    <row r="40" spans="1:27" ht="13.5" customHeight="1">
      <c r="A40" s="12">
        <v>28</v>
      </c>
      <c r="B40" s="13" t="s">
        <v>31</v>
      </c>
      <c r="C40" s="372">
        <v>2041056485</v>
      </c>
      <c r="D40" s="371">
        <v>5</v>
      </c>
      <c r="E40" s="372">
        <v>2029932747</v>
      </c>
      <c r="F40" s="371">
        <v>5</v>
      </c>
      <c r="G40" s="386">
        <v>18346170</v>
      </c>
      <c r="H40" s="371">
        <v>8</v>
      </c>
      <c r="I40" s="386">
        <v>2687</v>
      </c>
      <c r="J40" s="473">
        <v>22</v>
      </c>
      <c r="K40" s="379">
        <v>19.146921558068566</v>
      </c>
      <c r="L40" s="381">
        <v>11</v>
      </c>
      <c r="M40" s="234">
        <v>226.2</v>
      </c>
      <c r="N40" s="236">
        <v>26</v>
      </c>
      <c r="O40" s="59">
        <v>6.2</v>
      </c>
      <c r="P40" s="237">
        <v>32</v>
      </c>
      <c r="Q40" s="59">
        <v>89</v>
      </c>
      <c r="R40" s="7">
        <v>9</v>
      </c>
      <c r="S40" s="279">
        <v>99.8</v>
      </c>
      <c r="T40" s="281">
        <v>4</v>
      </c>
      <c r="U40" s="349">
        <v>304052</v>
      </c>
      <c r="V40" s="387">
        <v>7</v>
      </c>
      <c r="W40" s="349">
        <v>161171</v>
      </c>
      <c r="X40" s="387">
        <v>7</v>
      </c>
      <c r="Y40" s="349">
        <v>143867</v>
      </c>
      <c r="Z40" s="387">
        <v>7</v>
      </c>
      <c r="AA40" s="26">
        <v>28</v>
      </c>
    </row>
    <row r="41" spans="1:27" ht="13.5" customHeight="1">
      <c r="A41" s="12">
        <v>29</v>
      </c>
      <c r="B41" s="13" t="s">
        <v>32</v>
      </c>
      <c r="C41" s="372">
        <v>466225051</v>
      </c>
      <c r="D41" s="371">
        <v>42</v>
      </c>
      <c r="E41" s="372">
        <v>459910517</v>
      </c>
      <c r="F41" s="371">
        <v>41</v>
      </c>
      <c r="G41" s="386">
        <v>3551806</v>
      </c>
      <c r="H41" s="371">
        <v>37</v>
      </c>
      <c r="I41" s="386">
        <v>2468</v>
      </c>
      <c r="J41" s="473">
        <v>32</v>
      </c>
      <c r="K41" s="379">
        <v>14.735551558752999</v>
      </c>
      <c r="L41" s="381">
        <v>19</v>
      </c>
      <c r="M41" s="234">
        <v>220.6</v>
      </c>
      <c r="N41" s="236">
        <v>29</v>
      </c>
      <c r="O41" s="59">
        <v>5.4</v>
      </c>
      <c r="P41" s="237">
        <v>39</v>
      </c>
      <c r="Q41" s="59">
        <v>83.5</v>
      </c>
      <c r="R41" s="7">
        <v>15</v>
      </c>
      <c r="S41" s="279">
        <v>99.2</v>
      </c>
      <c r="T41" s="281">
        <v>13</v>
      </c>
      <c r="U41" s="349">
        <v>74325</v>
      </c>
      <c r="V41" s="387">
        <v>28</v>
      </c>
      <c r="W41" s="349">
        <v>40921</v>
      </c>
      <c r="X41" s="387">
        <v>28</v>
      </c>
      <c r="Y41" s="349">
        <v>37463</v>
      </c>
      <c r="Z41" s="387">
        <v>29</v>
      </c>
      <c r="AA41" s="26">
        <v>29</v>
      </c>
    </row>
    <row r="42" spans="1:27" ht="13.5" customHeight="1">
      <c r="A42" s="12">
        <v>30</v>
      </c>
      <c r="B42" s="13" t="s">
        <v>33</v>
      </c>
      <c r="C42" s="372">
        <v>582593618</v>
      </c>
      <c r="D42" s="371">
        <v>33</v>
      </c>
      <c r="E42" s="372">
        <v>570008880</v>
      </c>
      <c r="F42" s="371">
        <v>33</v>
      </c>
      <c r="G42" s="386">
        <v>3503380</v>
      </c>
      <c r="H42" s="371">
        <v>39</v>
      </c>
      <c r="I42" s="386">
        <v>2548</v>
      </c>
      <c r="J42" s="473">
        <v>29</v>
      </c>
      <c r="K42" s="379">
        <v>14.978744939271255</v>
      </c>
      <c r="L42" s="381">
        <v>17</v>
      </c>
      <c r="M42" s="234">
        <v>270.6</v>
      </c>
      <c r="N42" s="236">
        <v>10</v>
      </c>
      <c r="O42" s="59">
        <v>9.2</v>
      </c>
      <c r="P42" s="237">
        <v>14</v>
      </c>
      <c r="Q42" s="59">
        <v>106.4</v>
      </c>
      <c r="R42" s="7">
        <v>1</v>
      </c>
      <c r="S42" s="279">
        <v>97.5</v>
      </c>
      <c r="T42" s="281">
        <v>23</v>
      </c>
      <c r="U42" s="349">
        <v>50662</v>
      </c>
      <c r="V42" s="387">
        <v>39</v>
      </c>
      <c r="W42" s="349">
        <v>29232</v>
      </c>
      <c r="X42" s="387">
        <v>38</v>
      </c>
      <c r="Y42" s="349">
        <v>28579</v>
      </c>
      <c r="Z42" s="387">
        <v>38</v>
      </c>
      <c r="AA42" s="26">
        <v>30</v>
      </c>
    </row>
    <row r="43" spans="1:27" ht="6" customHeight="1">
      <c r="A43" s="12"/>
      <c r="B43" s="13"/>
      <c r="C43" s="372"/>
      <c r="D43" s="371"/>
      <c r="E43" s="372"/>
      <c r="F43" s="371"/>
      <c r="G43" s="386"/>
      <c r="H43" s="371"/>
      <c r="I43" s="386"/>
      <c r="J43" s="473"/>
      <c r="K43" s="379"/>
      <c r="L43" s="381"/>
      <c r="M43" s="59"/>
      <c r="N43" s="238"/>
      <c r="O43" s="59"/>
      <c r="P43" s="237"/>
      <c r="Q43" s="59"/>
      <c r="R43" s="7"/>
      <c r="S43" s="279"/>
      <c r="T43" s="281"/>
      <c r="U43" s="349"/>
      <c r="V43" s="387"/>
      <c r="W43" s="349"/>
      <c r="X43" s="387"/>
      <c r="Y43" s="349"/>
      <c r="Z43" s="387"/>
      <c r="AA43" s="26"/>
    </row>
    <row r="44" spans="1:27" ht="13.5" customHeight="1">
      <c r="A44" s="12">
        <v>31</v>
      </c>
      <c r="B44" s="13" t="s">
        <v>34</v>
      </c>
      <c r="C44" s="372">
        <v>349786917</v>
      </c>
      <c r="D44" s="371">
        <v>47</v>
      </c>
      <c r="E44" s="372">
        <v>330096834</v>
      </c>
      <c r="F44" s="371">
        <v>47</v>
      </c>
      <c r="G44" s="386">
        <v>1836172</v>
      </c>
      <c r="H44" s="371">
        <v>47</v>
      </c>
      <c r="I44" s="386">
        <v>2260</v>
      </c>
      <c r="J44" s="473">
        <v>43</v>
      </c>
      <c r="K44" s="379">
        <v>12.465063001145475</v>
      </c>
      <c r="L44" s="381">
        <v>22</v>
      </c>
      <c r="M44" s="234">
        <v>287.6</v>
      </c>
      <c r="N44" s="236">
        <v>5</v>
      </c>
      <c r="O44" s="59">
        <v>7.7</v>
      </c>
      <c r="P44" s="237">
        <v>20</v>
      </c>
      <c r="Q44" s="59">
        <v>88.4</v>
      </c>
      <c r="R44" s="7">
        <v>11</v>
      </c>
      <c r="S44" s="279">
        <v>97.5</v>
      </c>
      <c r="T44" s="281">
        <v>23</v>
      </c>
      <c r="U44" s="349">
        <v>31109</v>
      </c>
      <c r="V44" s="387">
        <v>47</v>
      </c>
      <c r="W44" s="349">
        <v>16418</v>
      </c>
      <c r="X44" s="387">
        <v>47</v>
      </c>
      <c r="Y44" s="349">
        <v>15630</v>
      </c>
      <c r="Z44" s="387">
        <v>47</v>
      </c>
      <c r="AA44" s="26">
        <v>31</v>
      </c>
    </row>
    <row r="45" spans="1:27" ht="13.5" customHeight="1">
      <c r="A45" s="12">
        <v>32</v>
      </c>
      <c r="B45" s="13" t="s">
        <v>35</v>
      </c>
      <c r="C45" s="372">
        <v>539910750</v>
      </c>
      <c r="D45" s="371">
        <v>38</v>
      </c>
      <c r="E45" s="372">
        <v>525197185</v>
      </c>
      <c r="F45" s="371">
        <v>38</v>
      </c>
      <c r="G45" s="386">
        <v>2325350</v>
      </c>
      <c r="H45" s="371">
        <v>45</v>
      </c>
      <c r="I45" s="386">
        <v>2310</v>
      </c>
      <c r="J45" s="473">
        <v>40</v>
      </c>
      <c r="K45" s="379">
        <v>8.641796322489391</v>
      </c>
      <c r="L45" s="381">
        <v>34</v>
      </c>
      <c r="M45" s="234">
        <v>264.8</v>
      </c>
      <c r="N45" s="236">
        <v>13</v>
      </c>
      <c r="O45" s="59">
        <v>7.6</v>
      </c>
      <c r="P45" s="237">
        <v>21</v>
      </c>
      <c r="Q45" s="59">
        <v>102.8</v>
      </c>
      <c r="R45" s="7">
        <v>2</v>
      </c>
      <c r="S45" s="279">
        <v>96.7</v>
      </c>
      <c r="T45" s="281">
        <v>29</v>
      </c>
      <c r="U45" s="349">
        <v>36582</v>
      </c>
      <c r="V45" s="387">
        <v>45</v>
      </c>
      <c r="W45" s="349">
        <v>19440</v>
      </c>
      <c r="X45" s="387">
        <v>46</v>
      </c>
      <c r="Y45" s="349">
        <v>19093</v>
      </c>
      <c r="Z45" s="387">
        <v>46</v>
      </c>
      <c r="AA45" s="26">
        <v>32</v>
      </c>
    </row>
    <row r="46" spans="1:27" ht="13.5" customHeight="1">
      <c r="A46" s="12">
        <v>33</v>
      </c>
      <c r="B46" s="13" t="s">
        <v>36</v>
      </c>
      <c r="C46" s="372">
        <v>697969208</v>
      </c>
      <c r="D46" s="371">
        <v>26</v>
      </c>
      <c r="E46" s="372">
        <v>686493368</v>
      </c>
      <c r="F46" s="371">
        <v>25</v>
      </c>
      <c r="G46" s="386">
        <v>7064698</v>
      </c>
      <c r="H46" s="371">
        <v>22</v>
      </c>
      <c r="I46" s="386">
        <v>2580</v>
      </c>
      <c r="J46" s="473">
        <v>28</v>
      </c>
      <c r="K46" s="379">
        <v>13.487000688705233</v>
      </c>
      <c r="L46" s="381">
        <v>21</v>
      </c>
      <c r="M46" s="234">
        <v>282.9</v>
      </c>
      <c r="N46" s="236">
        <v>8</v>
      </c>
      <c r="O46" s="59">
        <v>9</v>
      </c>
      <c r="P46" s="237">
        <v>17</v>
      </c>
      <c r="Q46" s="59">
        <v>83.6</v>
      </c>
      <c r="R46" s="7">
        <v>14</v>
      </c>
      <c r="S46" s="279">
        <v>98.9</v>
      </c>
      <c r="T46" s="281">
        <v>15</v>
      </c>
      <c r="U46" s="349">
        <v>105617</v>
      </c>
      <c r="V46" s="387">
        <v>20</v>
      </c>
      <c r="W46" s="349">
        <v>56041</v>
      </c>
      <c r="X46" s="387">
        <v>21</v>
      </c>
      <c r="Y46" s="349">
        <v>54805</v>
      </c>
      <c r="Z46" s="387">
        <v>19</v>
      </c>
      <c r="AA46" s="26">
        <v>33</v>
      </c>
    </row>
    <row r="47" spans="1:27" ht="13.5" customHeight="1">
      <c r="A47" s="12">
        <v>34</v>
      </c>
      <c r="B47" s="13" t="s">
        <v>37</v>
      </c>
      <c r="C47" s="372">
        <v>900106460</v>
      </c>
      <c r="D47" s="371">
        <v>17</v>
      </c>
      <c r="E47" s="372">
        <v>887501485</v>
      </c>
      <c r="F47" s="371">
        <v>17</v>
      </c>
      <c r="G47" s="386">
        <v>10808039</v>
      </c>
      <c r="H47" s="371">
        <v>12</v>
      </c>
      <c r="I47" s="386">
        <v>2850</v>
      </c>
      <c r="J47" s="473">
        <v>10</v>
      </c>
      <c r="K47" s="379">
        <v>17.156074438202246</v>
      </c>
      <c r="L47" s="381">
        <v>13</v>
      </c>
      <c r="M47" s="234">
        <v>248.6</v>
      </c>
      <c r="N47" s="236">
        <v>17</v>
      </c>
      <c r="O47" s="59">
        <v>8.7</v>
      </c>
      <c r="P47" s="237">
        <v>19</v>
      </c>
      <c r="Q47" s="59">
        <v>91.5</v>
      </c>
      <c r="R47" s="7">
        <v>8</v>
      </c>
      <c r="S47" s="279">
        <v>93.9</v>
      </c>
      <c r="T47" s="281">
        <v>36</v>
      </c>
      <c r="U47" s="349">
        <v>154762</v>
      </c>
      <c r="V47" s="387">
        <v>12</v>
      </c>
      <c r="W47" s="349">
        <v>80667</v>
      </c>
      <c r="X47" s="387">
        <v>12</v>
      </c>
      <c r="Y47" s="349">
        <v>74435</v>
      </c>
      <c r="Z47" s="387">
        <v>12</v>
      </c>
      <c r="AA47" s="26">
        <v>34</v>
      </c>
    </row>
    <row r="48" spans="1:27" ht="13.5" customHeight="1">
      <c r="A48" s="12">
        <v>35</v>
      </c>
      <c r="B48" s="13" t="s">
        <v>38</v>
      </c>
      <c r="C48" s="372">
        <v>658831110</v>
      </c>
      <c r="D48" s="371">
        <v>29</v>
      </c>
      <c r="E48" s="372">
        <v>646514470</v>
      </c>
      <c r="F48" s="371">
        <v>29</v>
      </c>
      <c r="G48" s="386">
        <v>5752238</v>
      </c>
      <c r="H48" s="371">
        <v>24</v>
      </c>
      <c r="I48" s="386">
        <v>2820</v>
      </c>
      <c r="J48" s="473">
        <v>12</v>
      </c>
      <c r="K48" s="379">
        <v>12.027719543442814</v>
      </c>
      <c r="L48" s="381">
        <v>24</v>
      </c>
      <c r="M48" s="234">
        <v>247.1</v>
      </c>
      <c r="N48" s="236">
        <v>18</v>
      </c>
      <c r="O48" s="59">
        <v>10.2</v>
      </c>
      <c r="P48" s="237">
        <v>10</v>
      </c>
      <c r="Q48" s="59">
        <v>88.5</v>
      </c>
      <c r="R48" s="7">
        <v>10</v>
      </c>
      <c r="S48" s="279">
        <v>93</v>
      </c>
      <c r="T48" s="281">
        <v>39</v>
      </c>
      <c r="U48" s="349">
        <v>72541</v>
      </c>
      <c r="V48" s="387">
        <v>30</v>
      </c>
      <c r="W48" s="349">
        <v>38377</v>
      </c>
      <c r="X48" s="387">
        <v>30</v>
      </c>
      <c r="Y48" s="349">
        <v>35475</v>
      </c>
      <c r="Z48" s="387">
        <v>32</v>
      </c>
      <c r="AA48" s="26">
        <v>35</v>
      </c>
    </row>
    <row r="49" spans="1:27" ht="6" customHeight="1">
      <c r="A49" s="12"/>
      <c r="B49" s="13"/>
      <c r="C49" s="372"/>
      <c r="D49" s="371"/>
      <c r="E49" s="372"/>
      <c r="F49" s="371"/>
      <c r="G49" s="386"/>
      <c r="H49" s="371"/>
      <c r="I49" s="386"/>
      <c r="J49" s="473"/>
      <c r="K49" s="379"/>
      <c r="L49" s="381"/>
      <c r="M49" s="59"/>
      <c r="N49" s="238"/>
      <c r="O49" s="59"/>
      <c r="P49" s="237"/>
      <c r="Q49" s="59"/>
      <c r="R49" s="7"/>
      <c r="S49" s="279"/>
      <c r="T49" s="281"/>
      <c r="U49" s="349"/>
      <c r="V49" s="387"/>
      <c r="W49" s="349"/>
      <c r="X49" s="387"/>
      <c r="Y49" s="349"/>
      <c r="Z49" s="387"/>
      <c r="AA49" s="26"/>
    </row>
    <row r="50" spans="1:27" ht="13.5" customHeight="1">
      <c r="A50" s="12">
        <v>36</v>
      </c>
      <c r="B50" s="13" t="s">
        <v>39</v>
      </c>
      <c r="C50" s="372">
        <v>479944368</v>
      </c>
      <c r="D50" s="371">
        <v>41</v>
      </c>
      <c r="E50" s="372">
        <v>454198782</v>
      </c>
      <c r="F50" s="371">
        <v>42</v>
      </c>
      <c r="G50" s="386">
        <v>2819974</v>
      </c>
      <c r="H50" s="371">
        <v>44</v>
      </c>
      <c r="I50" s="386">
        <v>2758</v>
      </c>
      <c r="J50" s="473">
        <v>17</v>
      </c>
      <c r="K50" s="379">
        <v>19.327319587628864</v>
      </c>
      <c r="L50" s="381">
        <v>10</v>
      </c>
      <c r="M50" s="234">
        <v>304</v>
      </c>
      <c r="N50" s="236">
        <v>1</v>
      </c>
      <c r="O50" s="59">
        <v>14.6</v>
      </c>
      <c r="P50" s="237">
        <v>3</v>
      </c>
      <c r="Q50" s="59">
        <v>97.3</v>
      </c>
      <c r="R50" s="7">
        <v>4</v>
      </c>
      <c r="S50" s="279">
        <v>96</v>
      </c>
      <c r="T50" s="281">
        <v>31</v>
      </c>
      <c r="U50" s="349">
        <v>38463</v>
      </c>
      <c r="V50" s="387">
        <v>44</v>
      </c>
      <c r="W50" s="349">
        <v>21070</v>
      </c>
      <c r="X50" s="387">
        <v>44</v>
      </c>
      <c r="Y50" s="349">
        <v>20217</v>
      </c>
      <c r="Z50" s="387">
        <v>44</v>
      </c>
      <c r="AA50" s="26">
        <v>36</v>
      </c>
    </row>
    <row r="51" spans="1:27" ht="13.5" customHeight="1">
      <c r="A51" s="12">
        <v>37</v>
      </c>
      <c r="B51" s="13" t="s">
        <v>40</v>
      </c>
      <c r="C51" s="372">
        <v>433079997</v>
      </c>
      <c r="D51" s="371">
        <v>46</v>
      </c>
      <c r="E51" s="372">
        <v>418446469</v>
      </c>
      <c r="F51" s="371">
        <v>46</v>
      </c>
      <c r="G51" s="386">
        <v>3571168</v>
      </c>
      <c r="H51" s="371">
        <v>36</v>
      </c>
      <c r="I51" s="386">
        <v>2638</v>
      </c>
      <c r="J51" s="473">
        <v>24</v>
      </c>
      <c r="K51" s="379">
        <v>11.6840242669363</v>
      </c>
      <c r="L51" s="381">
        <v>25</v>
      </c>
      <c r="M51" s="234">
        <v>266.9</v>
      </c>
      <c r="N51" s="236">
        <v>12</v>
      </c>
      <c r="O51" s="59">
        <v>9.4</v>
      </c>
      <c r="P51" s="237">
        <v>13</v>
      </c>
      <c r="Q51" s="59">
        <v>82.5</v>
      </c>
      <c r="R51" s="7">
        <v>17</v>
      </c>
      <c r="S51" s="279">
        <v>99.3</v>
      </c>
      <c r="T51" s="281">
        <v>12</v>
      </c>
      <c r="U51" s="349">
        <v>54116</v>
      </c>
      <c r="V51" s="387">
        <v>38</v>
      </c>
      <c r="W51" s="349">
        <v>28779</v>
      </c>
      <c r="X51" s="387">
        <v>39</v>
      </c>
      <c r="Y51" s="349">
        <v>25983</v>
      </c>
      <c r="Z51" s="387">
        <v>42</v>
      </c>
      <c r="AA51" s="26">
        <v>37</v>
      </c>
    </row>
    <row r="52" spans="1:27" ht="13.5" customHeight="1">
      <c r="A52" s="12">
        <v>38</v>
      </c>
      <c r="B52" s="13" t="s">
        <v>41</v>
      </c>
      <c r="C52" s="372">
        <v>604534106</v>
      </c>
      <c r="D52" s="371">
        <v>31</v>
      </c>
      <c r="E52" s="372">
        <v>588514279</v>
      </c>
      <c r="F52" s="371">
        <v>31</v>
      </c>
      <c r="G52" s="386">
        <v>4887896</v>
      </c>
      <c r="H52" s="371">
        <v>27</v>
      </c>
      <c r="I52" s="386">
        <v>2516</v>
      </c>
      <c r="J52" s="473">
        <v>31</v>
      </c>
      <c r="K52" s="379">
        <v>15.533686690223792</v>
      </c>
      <c r="L52" s="381">
        <v>16</v>
      </c>
      <c r="M52" s="234">
        <v>244.7</v>
      </c>
      <c r="N52" s="236">
        <v>19</v>
      </c>
      <c r="O52" s="59">
        <v>10.1</v>
      </c>
      <c r="P52" s="237">
        <v>12</v>
      </c>
      <c r="Q52" s="59">
        <v>87.1</v>
      </c>
      <c r="R52" s="7">
        <v>13</v>
      </c>
      <c r="S52" s="279">
        <v>92.8</v>
      </c>
      <c r="T52" s="281">
        <v>41</v>
      </c>
      <c r="U52" s="349">
        <v>73136</v>
      </c>
      <c r="V52" s="387">
        <v>29</v>
      </c>
      <c r="W52" s="349">
        <v>37933</v>
      </c>
      <c r="X52" s="387">
        <v>31</v>
      </c>
      <c r="Y52" s="349">
        <v>36254</v>
      </c>
      <c r="Z52" s="387">
        <v>30</v>
      </c>
      <c r="AA52" s="26">
        <v>38</v>
      </c>
    </row>
    <row r="53" spans="1:27" ht="13.5" customHeight="1">
      <c r="A53" s="12">
        <v>39</v>
      </c>
      <c r="B53" s="13" t="s">
        <v>42</v>
      </c>
      <c r="C53" s="372">
        <v>439623233</v>
      </c>
      <c r="D53" s="371">
        <v>45</v>
      </c>
      <c r="E53" s="372">
        <v>425908298</v>
      </c>
      <c r="F53" s="371">
        <v>45</v>
      </c>
      <c r="G53" s="386">
        <v>2158415</v>
      </c>
      <c r="H53" s="371">
        <v>46</v>
      </c>
      <c r="I53" s="386">
        <v>2178</v>
      </c>
      <c r="J53" s="473">
        <v>46</v>
      </c>
      <c r="K53" s="379">
        <v>28.359375</v>
      </c>
      <c r="L53" s="381">
        <v>3</v>
      </c>
      <c r="M53" s="234">
        <v>285.6</v>
      </c>
      <c r="N53" s="236">
        <v>6</v>
      </c>
      <c r="O53" s="59">
        <v>18.1</v>
      </c>
      <c r="P53" s="237">
        <v>1</v>
      </c>
      <c r="Q53" s="59">
        <v>76.5</v>
      </c>
      <c r="R53" s="7">
        <v>26</v>
      </c>
      <c r="S53" s="279">
        <v>92.4</v>
      </c>
      <c r="T53" s="281">
        <v>42</v>
      </c>
      <c r="U53" s="349">
        <v>36526</v>
      </c>
      <c r="V53" s="387">
        <v>46</v>
      </c>
      <c r="W53" s="349">
        <v>19881</v>
      </c>
      <c r="X53" s="387">
        <v>45</v>
      </c>
      <c r="Y53" s="349">
        <v>20179</v>
      </c>
      <c r="Z53" s="387">
        <v>45</v>
      </c>
      <c r="AA53" s="26">
        <v>39</v>
      </c>
    </row>
    <row r="54" spans="1:27" ht="6" customHeight="1">
      <c r="A54" s="12"/>
      <c r="B54" s="13"/>
      <c r="C54" s="372"/>
      <c r="D54" s="371"/>
      <c r="E54" s="372"/>
      <c r="F54" s="371"/>
      <c r="G54" s="386"/>
      <c r="H54" s="371"/>
      <c r="I54" s="386"/>
      <c r="J54" s="473"/>
      <c r="K54" s="379"/>
      <c r="L54" s="381"/>
      <c r="M54" s="59"/>
      <c r="N54" s="238"/>
      <c r="O54" s="59"/>
      <c r="P54" s="237"/>
      <c r="Q54" s="59"/>
      <c r="R54" s="7"/>
      <c r="S54" s="279"/>
      <c r="T54" s="281"/>
      <c r="U54" s="349"/>
      <c r="V54" s="387"/>
      <c r="W54" s="349"/>
      <c r="X54" s="387"/>
      <c r="Y54" s="349"/>
      <c r="Z54" s="387"/>
      <c r="AA54" s="26"/>
    </row>
    <row r="55" spans="1:27" ht="13.5" customHeight="1">
      <c r="A55" s="12">
        <v>40</v>
      </c>
      <c r="B55" s="13" t="s">
        <v>43</v>
      </c>
      <c r="C55" s="372">
        <v>1629176528</v>
      </c>
      <c r="D55" s="371">
        <v>10</v>
      </c>
      <c r="E55" s="372">
        <v>1576818743</v>
      </c>
      <c r="F55" s="371">
        <v>11</v>
      </c>
      <c r="G55" s="386">
        <v>18041898</v>
      </c>
      <c r="H55" s="371">
        <v>9</v>
      </c>
      <c r="I55" s="386">
        <v>2776</v>
      </c>
      <c r="J55" s="473">
        <v>16</v>
      </c>
      <c r="K55" s="379">
        <v>26.011078334972144</v>
      </c>
      <c r="L55" s="381">
        <v>4</v>
      </c>
      <c r="M55" s="234">
        <v>288.4</v>
      </c>
      <c r="N55" s="236">
        <v>4</v>
      </c>
      <c r="O55" s="59">
        <v>9.2</v>
      </c>
      <c r="P55" s="237">
        <v>15</v>
      </c>
      <c r="Q55" s="59">
        <v>88.4</v>
      </c>
      <c r="R55" s="7">
        <v>12</v>
      </c>
      <c r="S55" s="279">
        <v>93.4</v>
      </c>
      <c r="T55" s="281">
        <v>37</v>
      </c>
      <c r="U55" s="349">
        <v>274513</v>
      </c>
      <c r="V55" s="387">
        <v>8</v>
      </c>
      <c r="W55" s="349">
        <v>141952</v>
      </c>
      <c r="X55" s="387">
        <v>8</v>
      </c>
      <c r="Y55" s="349">
        <v>132853</v>
      </c>
      <c r="Z55" s="387">
        <v>9</v>
      </c>
      <c r="AA55" s="26">
        <v>40</v>
      </c>
    </row>
    <row r="56" spans="1:27" s="60" customFormat="1" ht="13.5" customHeight="1">
      <c r="A56" s="14">
        <v>41</v>
      </c>
      <c r="B56" s="15" t="s">
        <v>44</v>
      </c>
      <c r="C56" s="373">
        <v>443967483</v>
      </c>
      <c r="D56" s="371">
        <v>44</v>
      </c>
      <c r="E56" s="373">
        <v>429302219</v>
      </c>
      <c r="F56" s="371">
        <v>44</v>
      </c>
      <c r="G56" s="478">
        <v>2867595</v>
      </c>
      <c r="H56" s="479">
        <v>43</v>
      </c>
      <c r="I56" s="478">
        <v>2533</v>
      </c>
      <c r="J56" s="479">
        <v>30</v>
      </c>
      <c r="K56" s="382">
        <v>9.34292210359826</v>
      </c>
      <c r="L56" s="381">
        <v>31</v>
      </c>
      <c r="M56" s="272">
        <v>256.5</v>
      </c>
      <c r="N56" s="273">
        <v>15</v>
      </c>
      <c r="O56" s="207">
        <v>13</v>
      </c>
      <c r="P56" s="274">
        <v>5</v>
      </c>
      <c r="Q56" s="207">
        <v>81.6</v>
      </c>
      <c r="R56" s="42">
        <v>19</v>
      </c>
      <c r="S56" s="279">
        <v>94.6</v>
      </c>
      <c r="T56" s="281">
        <v>35</v>
      </c>
      <c r="U56" s="388">
        <v>48513</v>
      </c>
      <c r="V56" s="389">
        <v>40</v>
      </c>
      <c r="W56" s="388">
        <v>27042</v>
      </c>
      <c r="X56" s="389">
        <v>41</v>
      </c>
      <c r="Y56" s="388">
        <v>26006</v>
      </c>
      <c r="Z56" s="389">
        <v>41</v>
      </c>
      <c r="AA56" s="28">
        <v>41</v>
      </c>
    </row>
    <row r="57" spans="1:27" ht="13.5" customHeight="1">
      <c r="A57" s="12">
        <v>42</v>
      </c>
      <c r="B57" s="13" t="s">
        <v>45</v>
      </c>
      <c r="C57" s="372">
        <v>694688745</v>
      </c>
      <c r="D57" s="371">
        <v>27</v>
      </c>
      <c r="E57" s="372">
        <v>670012520</v>
      </c>
      <c r="F57" s="371">
        <v>27</v>
      </c>
      <c r="G57" s="386">
        <v>4377020</v>
      </c>
      <c r="H57" s="371">
        <v>29</v>
      </c>
      <c r="I57" s="386">
        <v>2297</v>
      </c>
      <c r="J57" s="473">
        <v>41</v>
      </c>
      <c r="K57" s="379">
        <v>21.859789299242422</v>
      </c>
      <c r="L57" s="381">
        <v>8</v>
      </c>
      <c r="M57" s="234">
        <v>284.7</v>
      </c>
      <c r="N57" s="236">
        <v>7</v>
      </c>
      <c r="O57" s="59">
        <v>11.3</v>
      </c>
      <c r="P57" s="237">
        <v>8</v>
      </c>
      <c r="Q57" s="59">
        <v>99.8</v>
      </c>
      <c r="R57" s="7">
        <v>3</v>
      </c>
      <c r="S57" s="279">
        <v>98.5</v>
      </c>
      <c r="T57" s="281">
        <v>20</v>
      </c>
      <c r="U57" s="349">
        <v>75404</v>
      </c>
      <c r="V57" s="387">
        <v>27</v>
      </c>
      <c r="W57" s="349">
        <v>41859</v>
      </c>
      <c r="X57" s="387">
        <v>27</v>
      </c>
      <c r="Y57" s="349">
        <v>41274</v>
      </c>
      <c r="Z57" s="387">
        <v>26</v>
      </c>
      <c r="AA57" s="26">
        <v>42</v>
      </c>
    </row>
    <row r="58" spans="1:27" ht="13.5" customHeight="1">
      <c r="A58" s="12">
        <v>43</v>
      </c>
      <c r="B58" s="13" t="s">
        <v>46</v>
      </c>
      <c r="C58" s="372">
        <v>769021299</v>
      </c>
      <c r="D58" s="371">
        <v>21</v>
      </c>
      <c r="E58" s="372">
        <v>740574653</v>
      </c>
      <c r="F58" s="371">
        <v>21</v>
      </c>
      <c r="G58" s="386">
        <v>5559799</v>
      </c>
      <c r="H58" s="371">
        <v>25</v>
      </c>
      <c r="I58" s="386">
        <v>2341</v>
      </c>
      <c r="J58" s="473">
        <v>39</v>
      </c>
      <c r="K58" s="379">
        <v>13.91754288876591</v>
      </c>
      <c r="L58" s="381">
        <v>20</v>
      </c>
      <c r="M58" s="234">
        <v>271</v>
      </c>
      <c r="N58" s="236">
        <v>9</v>
      </c>
      <c r="O58" s="59">
        <v>11.9</v>
      </c>
      <c r="P58" s="237">
        <v>7</v>
      </c>
      <c r="Q58" s="59">
        <v>80.5</v>
      </c>
      <c r="R58" s="7">
        <v>21</v>
      </c>
      <c r="S58" s="279">
        <v>86.3</v>
      </c>
      <c r="T58" s="281">
        <v>47</v>
      </c>
      <c r="U58" s="349">
        <v>95665</v>
      </c>
      <c r="V58" s="387">
        <v>24</v>
      </c>
      <c r="W58" s="349">
        <v>52351</v>
      </c>
      <c r="X58" s="387">
        <v>23</v>
      </c>
      <c r="Y58" s="349">
        <v>50075</v>
      </c>
      <c r="Z58" s="387">
        <v>23</v>
      </c>
      <c r="AA58" s="26">
        <v>43</v>
      </c>
    </row>
    <row r="59" spans="1:27" ht="13.5" customHeight="1">
      <c r="A59" s="12">
        <v>44</v>
      </c>
      <c r="B59" s="13" t="s">
        <v>47</v>
      </c>
      <c r="C59" s="372">
        <v>569572572</v>
      </c>
      <c r="D59" s="371">
        <v>35</v>
      </c>
      <c r="E59" s="372">
        <v>553305191</v>
      </c>
      <c r="F59" s="371">
        <v>35</v>
      </c>
      <c r="G59" s="386">
        <v>4293466</v>
      </c>
      <c r="H59" s="371">
        <v>31</v>
      </c>
      <c r="I59" s="386">
        <v>2475</v>
      </c>
      <c r="J59" s="473">
        <v>33</v>
      </c>
      <c r="K59" s="379">
        <v>17.366244725738397</v>
      </c>
      <c r="L59" s="381">
        <v>12</v>
      </c>
      <c r="M59" s="234">
        <v>256.1</v>
      </c>
      <c r="N59" s="236">
        <v>16</v>
      </c>
      <c r="O59" s="59">
        <v>13.4</v>
      </c>
      <c r="P59" s="237">
        <v>4</v>
      </c>
      <c r="Q59" s="59">
        <v>81.7</v>
      </c>
      <c r="R59" s="7">
        <v>18</v>
      </c>
      <c r="S59" s="279">
        <v>90.7</v>
      </c>
      <c r="T59" s="281">
        <v>44</v>
      </c>
      <c r="U59" s="349">
        <v>61534</v>
      </c>
      <c r="V59" s="387">
        <v>35</v>
      </c>
      <c r="W59" s="349">
        <v>32293</v>
      </c>
      <c r="X59" s="387">
        <v>35</v>
      </c>
      <c r="Y59" s="349">
        <v>33105</v>
      </c>
      <c r="Z59" s="387">
        <v>34</v>
      </c>
      <c r="AA59" s="26">
        <v>44</v>
      </c>
    </row>
    <row r="60" spans="1:27" ht="13.5" customHeight="1">
      <c r="A60" s="12">
        <v>45</v>
      </c>
      <c r="B60" s="13" t="s">
        <v>48</v>
      </c>
      <c r="C60" s="372">
        <v>563365950</v>
      </c>
      <c r="D60" s="371">
        <v>36</v>
      </c>
      <c r="E60" s="372">
        <v>550134566</v>
      </c>
      <c r="F60" s="371">
        <v>36</v>
      </c>
      <c r="G60" s="386">
        <v>3496699</v>
      </c>
      <c r="H60" s="371">
        <v>40</v>
      </c>
      <c r="I60" s="386">
        <v>2211</v>
      </c>
      <c r="J60" s="473">
        <v>45</v>
      </c>
      <c r="K60" s="379">
        <v>15.730461811722913</v>
      </c>
      <c r="L60" s="381">
        <v>15</v>
      </c>
      <c r="M60" s="234">
        <v>233.7</v>
      </c>
      <c r="N60" s="236">
        <v>24</v>
      </c>
      <c r="O60" s="59">
        <v>12.6</v>
      </c>
      <c r="P60" s="237">
        <v>6</v>
      </c>
      <c r="Q60" s="59">
        <v>79.5</v>
      </c>
      <c r="R60" s="7">
        <v>22</v>
      </c>
      <c r="S60" s="279">
        <v>96.9</v>
      </c>
      <c r="T60" s="281">
        <v>28</v>
      </c>
      <c r="U60" s="349">
        <v>62192</v>
      </c>
      <c r="V60" s="387">
        <v>34</v>
      </c>
      <c r="W60" s="349">
        <v>33081</v>
      </c>
      <c r="X60" s="387">
        <v>34</v>
      </c>
      <c r="Y60" s="349">
        <v>33642</v>
      </c>
      <c r="Z60" s="387">
        <v>33</v>
      </c>
      <c r="AA60" s="26">
        <v>45</v>
      </c>
    </row>
    <row r="61" spans="1:27" ht="13.5" customHeight="1">
      <c r="A61" s="12">
        <v>46</v>
      </c>
      <c r="B61" s="13" t="s">
        <v>49</v>
      </c>
      <c r="C61" s="372">
        <v>792521101</v>
      </c>
      <c r="D61" s="371">
        <v>19</v>
      </c>
      <c r="E61" s="372">
        <v>764923160</v>
      </c>
      <c r="F61" s="371">
        <v>19</v>
      </c>
      <c r="G61" s="386">
        <v>5446148</v>
      </c>
      <c r="H61" s="371">
        <v>26</v>
      </c>
      <c r="I61" s="386">
        <v>2396</v>
      </c>
      <c r="J61" s="473">
        <v>37</v>
      </c>
      <c r="K61" s="379">
        <v>19.3336291913215</v>
      </c>
      <c r="L61" s="381">
        <v>10</v>
      </c>
      <c r="M61" s="234">
        <v>242.3</v>
      </c>
      <c r="N61" s="236">
        <v>20</v>
      </c>
      <c r="O61" s="59">
        <v>15.6</v>
      </c>
      <c r="P61" s="237">
        <v>2</v>
      </c>
      <c r="Q61" s="59">
        <v>82.9</v>
      </c>
      <c r="R61" s="7">
        <v>16</v>
      </c>
      <c r="S61" s="279">
        <v>97.1</v>
      </c>
      <c r="T61" s="281">
        <v>27</v>
      </c>
      <c r="U61" s="349">
        <v>92218</v>
      </c>
      <c r="V61" s="387">
        <v>25</v>
      </c>
      <c r="W61" s="349">
        <v>48638</v>
      </c>
      <c r="X61" s="387">
        <v>25</v>
      </c>
      <c r="Y61" s="349">
        <v>48678</v>
      </c>
      <c r="Z61" s="387">
        <v>24</v>
      </c>
      <c r="AA61" s="26">
        <v>46</v>
      </c>
    </row>
    <row r="62" spans="1:27" ht="13.5" customHeight="1" thickBot="1">
      <c r="A62" s="16">
        <v>47</v>
      </c>
      <c r="B62" s="17" t="s">
        <v>50</v>
      </c>
      <c r="C62" s="374">
        <v>672971602</v>
      </c>
      <c r="D62" s="375">
        <v>28</v>
      </c>
      <c r="E62" s="374">
        <v>654951567</v>
      </c>
      <c r="F62" s="375">
        <v>28</v>
      </c>
      <c r="G62" s="480">
        <v>3725567</v>
      </c>
      <c r="H62" s="375">
        <v>35</v>
      </c>
      <c r="I62" s="480">
        <v>2025</v>
      </c>
      <c r="J62" s="375">
        <v>47</v>
      </c>
      <c r="K62" s="383">
        <v>23.208422048734327</v>
      </c>
      <c r="L62" s="384">
        <v>6</v>
      </c>
      <c r="M62" s="239">
        <v>235.2</v>
      </c>
      <c r="N62" s="240">
        <v>23</v>
      </c>
      <c r="O62" s="208">
        <v>6.8</v>
      </c>
      <c r="P62" s="241">
        <v>26</v>
      </c>
      <c r="Q62" s="208">
        <v>59.2</v>
      </c>
      <c r="R62" s="44">
        <v>45</v>
      </c>
      <c r="S62" s="282">
        <v>100</v>
      </c>
      <c r="T62" s="283">
        <v>1</v>
      </c>
      <c r="U62" s="344">
        <v>98913</v>
      </c>
      <c r="V62" s="390">
        <v>23</v>
      </c>
      <c r="W62" s="344">
        <v>50705</v>
      </c>
      <c r="X62" s="390">
        <v>24</v>
      </c>
      <c r="Y62" s="344">
        <v>47597</v>
      </c>
      <c r="Z62" s="391">
        <v>25</v>
      </c>
      <c r="AA62" s="30">
        <v>47</v>
      </c>
    </row>
    <row r="63" spans="1:27" ht="12" customHeight="1">
      <c r="A63" s="6" t="s">
        <v>77</v>
      </c>
      <c r="B63" s="11"/>
      <c r="C63" s="7"/>
      <c r="E63" s="7"/>
      <c r="G63" s="7"/>
      <c r="I63" s="7"/>
      <c r="O63" s="61" t="s">
        <v>78</v>
      </c>
      <c r="V63" s="7"/>
      <c r="X63" s="7"/>
      <c r="AA63" s="31"/>
    </row>
    <row r="64" spans="1:27" ht="11.25" customHeight="1">
      <c r="A64" s="6" t="s">
        <v>236</v>
      </c>
      <c r="C64" s="7"/>
      <c r="E64" s="7"/>
      <c r="G64" s="7"/>
      <c r="I64" s="7"/>
      <c r="O64" s="284" t="s">
        <v>73</v>
      </c>
      <c r="P64" s="285"/>
      <c r="Q64" s="285"/>
      <c r="R64" s="285"/>
      <c r="S64" s="285"/>
      <c r="AA64" s="5"/>
    </row>
    <row r="65" spans="1:27" ht="11.25" customHeight="1">
      <c r="A65" s="6" t="s">
        <v>74</v>
      </c>
      <c r="C65" s="7"/>
      <c r="E65" s="7"/>
      <c r="G65" s="7"/>
      <c r="I65" s="7"/>
      <c r="O65" s="11" t="s">
        <v>79</v>
      </c>
      <c r="AA65" s="5"/>
    </row>
    <row r="66" spans="1:27" ht="11.25" customHeight="1">
      <c r="A66" s="11" t="s">
        <v>75</v>
      </c>
      <c r="C66" s="7"/>
      <c r="E66" s="7"/>
      <c r="G66" s="7"/>
      <c r="I66" s="7"/>
      <c r="AA66" s="5"/>
    </row>
    <row r="67" spans="1:27" ht="11.25" customHeight="1">
      <c r="A67" s="11" t="s">
        <v>76</v>
      </c>
      <c r="C67" s="7"/>
      <c r="E67" s="7"/>
      <c r="G67" s="7"/>
      <c r="I67" s="7"/>
      <c r="U67" s="62"/>
      <c r="V67" s="63"/>
      <c r="W67" s="62"/>
      <c r="X67" s="63"/>
      <c r="Y67" s="62"/>
      <c r="AA67" s="5"/>
    </row>
    <row r="68" spans="3:27" ht="11.25" customHeight="1">
      <c r="C68" s="7"/>
      <c r="E68" s="7"/>
      <c r="G68" s="7"/>
      <c r="I68" s="7"/>
      <c r="AA68" s="5"/>
    </row>
    <row r="69" ht="12" customHeight="1">
      <c r="AA69" s="5"/>
    </row>
    <row r="70" ht="12" customHeight="1">
      <c r="AA70" s="5"/>
    </row>
    <row r="71" ht="12" customHeight="1">
      <c r="AA71" s="5"/>
    </row>
    <row r="72" ht="12" customHeight="1"/>
  </sheetData>
  <sheetProtection/>
  <mergeCells count="3">
    <mergeCell ref="K3:L4"/>
    <mergeCell ref="AA3:AA5"/>
    <mergeCell ref="A4:B4"/>
  </mergeCells>
  <printOptions/>
  <pageMargins left="0.3937007874015748" right="0.3937007874015748" top="0.5905511811023623" bottom="0" header="0.3937007874015748" footer="0"/>
  <pageSetup horizontalDpi="600" verticalDpi="600" orientation="landscape" pageOrder="overThenDown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O64"/>
  <sheetViews>
    <sheetView showGridLines="0" zoomScale="120" zoomScaleNormal="120" zoomScalePageLayoutView="0" workbookViewId="0" topLeftCell="A1">
      <pane xSplit="2" ySplit="5" topLeftCell="C36" activePane="bottomRight" state="frozen"/>
      <selection pane="topLeft" activeCell="G9" sqref="G9"/>
      <selection pane="topRight" activeCell="G9" sqref="G9"/>
      <selection pane="bottomLeft" activeCell="G9" sqref="G9"/>
      <selection pane="bottomRight" activeCell="O54" sqref="O54"/>
    </sheetView>
  </sheetViews>
  <sheetFormatPr defaultColWidth="9.00390625" defaultRowHeight="13.5"/>
  <cols>
    <col min="1" max="1" width="2.50390625" style="10" customWidth="1"/>
    <col min="2" max="2" width="7.50390625" style="10" customWidth="1"/>
    <col min="3" max="3" width="13.75390625" style="10" hidden="1" customWidth="1"/>
    <col min="4" max="4" width="8.75390625" style="10" hidden="1" customWidth="1"/>
    <col min="5" max="5" width="3.50390625" style="8" hidden="1" customWidth="1"/>
    <col min="6" max="6" width="13.75390625" style="10" customWidth="1"/>
    <col min="7" max="7" width="5.50390625" style="10" customWidth="1"/>
    <col min="8" max="8" width="3.50390625" style="8" customWidth="1"/>
    <col min="9" max="9" width="12.50390625" style="10" customWidth="1"/>
    <col min="10" max="10" width="3.50390625" style="8" customWidth="1"/>
    <col min="11" max="11" width="8.25390625" style="10" customWidth="1"/>
    <col min="12" max="12" width="3.625" style="9" customWidth="1"/>
    <col min="13" max="13" width="8.25390625" style="10" customWidth="1"/>
    <col min="14" max="14" width="3.75390625" style="10" customWidth="1"/>
    <col min="15" max="15" width="8.75390625" style="10" customWidth="1"/>
    <col min="16" max="16" width="3.75390625" style="2" customWidth="1"/>
    <col min="17" max="17" width="11.25390625" style="10" customWidth="1"/>
    <col min="18" max="18" width="3.75390625" style="10" customWidth="1"/>
    <col min="19" max="19" width="8.75390625" style="10" customWidth="1"/>
    <col min="20" max="20" width="5.625" style="10" customWidth="1"/>
    <col min="21" max="21" width="11.25390625" style="10" customWidth="1"/>
    <col min="22" max="22" width="3.75390625" style="10" customWidth="1"/>
    <col min="23" max="23" width="12.375" style="1" customWidth="1"/>
    <col min="24" max="24" width="3.75390625" style="10" customWidth="1"/>
    <col min="25" max="25" width="12.375" style="1" customWidth="1"/>
    <col min="26" max="26" width="3.75390625" style="10" customWidth="1"/>
    <col min="27" max="27" width="12.375" style="1" customWidth="1"/>
    <col min="28" max="28" width="3.75390625" style="10" customWidth="1"/>
    <col min="29" max="29" width="3.75390625" style="3" customWidth="1"/>
    <col min="30" max="16384" width="9.00390625" style="10" customWidth="1"/>
  </cols>
  <sheetData>
    <row r="1" spans="16:17" ht="18.75" customHeight="1">
      <c r="P1" s="18" t="s">
        <v>55</v>
      </c>
      <c r="Q1" s="19" t="s">
        <v>56</v>
      </c>
    </row>
    <row r="2" ht="12.75" customHeight="1" thickBot="1"/>
    <row r="3" spans="1:29" ht="15" customHeight="1">
      <c r="A3" s="20"/>
      <c r="B3" s="46"/>
      <c r="C3" s="366" t="s">
        <v>57</v>
      </c>
      <c r="D3" s="366"/>
      <c r="E3" s="367"/>
      <c r="F3" s="366"/>
      <c r="G3" s="366"/>
      <c r="H3" s="368"/>
      <c r="I3" s="366" t="s">
        <v>68</v>
      </c>
      <c r="J3" s="367"/>
      <c r="K3" s="366"/>
      <c r="L3" s="367"/>
      <c r="M3" s="704" t="s">
        <v>272</v>
      </c>
      <c r="N3" s="705"/>
      <c r="O3" s="47" t="s">
        <v>58</v>
      </c>
      <c r="P3" s="48"/>
      <c r="Q3" s="49"/>
      <c r="R3" s="47"/>
      <c r="S3" s="47"/>
      <c r="T3" s="47"/>
      <c r="U3" s="48"/>
      <c r="V3" s="49"/>
      <c r="W3" s="483" t="s">
        <v>59</v>
      </c>
      <c r="X3" s="484"/>
      <c r="Y3" s="483"/>
      <c r="Z3" s="484"/>
      <c r="AA3" s="483"/>
      <c r="AB3" s="485"/>
      <c r="AC3" s="644" t="s">
        <v>53</v>
      </c>
    </row>
    <row r="4" spans="1:29" ht="40.5" customHeight="1">
      <c r="A4" s="656" t="s">
        <v>0</v>
      </c>
      <c r="B4" s="657"/>
      <c r="C4" s="275" t="s">
        <v>60</v>
      </c>
      <c r="D4" s="275"/>
      <c r="E4" s="369"/>
      <c r="F4" s="275" t="s">
        <v>61</v>
      </c>
      <c r="G4" s="275"/>
      <c r="H4" s="369"/>
      <c r="I4" s="275" t="s">
        <v>69</v>
      </c>
      <c r="J4" s="369"/>
      <c r="K4" s="295" t="s">
        <v>292</v>
      </c>
      <c r="L4" s="481"/>
      <c r="M4" s="706"/>
      <c r="N4" s="707"/>
      <c r="O4" s="32" t="s">
        <v>70</v>
      </c>
      <c r="P4" s="50"/>
      <c r="Q4" s="51" t="s">
        <v>71</v>
      </c>
      <c r="R4" s="33"/>
      <c r="S4" s="32" t="s">
        <v>72</v>
      </c>
      <c r="T4" s="52"/>
      <c r="U4" s="275" t="s">
        <v>62</v>
      </c>
      <c r="V4" s="275"/>
      <c r="W4" s="482" t="s">
        <v>63</v>
      </c>
      <c r="X4" s="275"/>
      <c r="Y4" s="482" t="s">
        <v>64</v>
      </c>
      <c r="Z4" s="275"/>
      <c r="AA4" s="482" t="s">
        <v>65</v>
      </c>
      <c r="AB4" s="275"/>
      <c r="AC4" s="645"/>
    </row>
    <row r="5" spans="1:29" s="56" customFormat="1" ht="12.75" customHeight="1">
      <c r="A5" s="22"/>
      <c r="B5" s="36"/>
      <c r="C5" s="356" t="s">
        <v>270</v>
      </c>
      <c r="D5" s="356"/>
      <c r="E5" s="357" t="s">
        <v>1</v>
      </c>
      <c r="F5" s="356" t="s">
        <v>270</v>
      </c>
      <c r="G5" s="356"/>
      <c r="H5" s="357" t="s">
        <v>1</v>
      </c>
      <c r="I5" s="356" t="s">
        <v>293</v>
      </c>
      <c r="J5" s="357" t="s">
        <v>1</v>
      </c>
      <c r="K5" s="356" t="s">
        <v>293</v>
      </c>
      <c r="L5" s="475" t="s">
        <v>1</v>
      </c>
      <c r="M5" s="376" t="s">
        <v>273</v>
      </c>
      <c r="N5" s="377" t="s">
        <v>1</v>
      </c>
      <c r="O5" s="53" t="s">
        <v>249</v>
      </c>
      <c r="P5" s="54" t="s">
        <v>1</v>
      </c>
      <c r="Q5" s="55" t="s">
        <v>250</v>
      </c>
      <c r="R5" s="37" t="s">
        <v>1</v>
      </c>
      <c r="S5" s="53" t="s">
        <v>250</v>
      </c>
      <c r="T5" s="37" t="s">
        <v>1</v>
      </c>
      <c r="U5" s="276" t="s">
        <v>252</v>
      </c>
      <c r="V5" s="277" t="s">
        <v>1</v>
      </c>
      <c r="W5" s="385" t="s">
        <v>274</v>
      </c>
      <c r="X5" s="377" t="s">
        <v>275</v>
      </c>
      <c r="Y5" s="385" t="s">
        <v>274</v>
      </c>
      <c r="Z5" s="377" t="s">
        <v>275</v>
      </c>
      <c r="AA5" s="385" t="s">
        <v>274</v>
      </c>
      <c r="AB5" s="377" t="s">
        <v>275</v>
      </c>
      <c r="AC5" s="646"/>
    </row>
    <row r="6" spans="1:29" s="6" customFormat="1" ht="11.25" customHeight="1">
      <c r="A6" s="4"/>
      <c r="B6" s="34"/>
      <c r="C6" s="358" t="s">
        <v>66</v>
      </c>
      <c r="D6" s="358"/>
      <c r="E6" s="359"/>
      <c r="F6" s="358"/>
      <c r="G6" s="358"/>
      <c r="H6" s="359"/>
      <c r="I6" s="358" t="s">
        <v>51</v>
      </c>
      <c r="J6" s="359"/>
      <c r="K6" s="358" t="s">
        <v>66</v>
      </c>
      <c r="L6" s="476"/>
      <c r="M6" s="378" t="s">
        <v>67</v>
      </c>
      <c r="N6" s="284"/>
      <c r="O6" s="57"/>
      <c r="P6" s="58"/>
      <c r="Q6" s="57"/>
      <c r="R6" s="57"/>
      <c r="S6" s="57"/>
      <c r="T6" s="57"/>
      <c r="U6" s="278" t="s">
        <v>52</v>
      </c>
      <c r="V6" s="278"/>
      <c r="W6" s="300" t="s">
        <v>2</v>
      </c>
      <c r="X6" s="378"/>
      <c r="Y6" s="300" t="s">
        <v>2</v>
      </c>
      <c r="Z6" s="378"/>
      <c r="AA6" s="300" t="s">
        <v>2</v>
      </c>
      <c r="AB6" s="378"/>
      <c r="AC6" s="35"/>
    </row>
    <row r="7" spans="1:29" ht="13.5" customHeight="1">
      <c r="A7" s="23"/>
      <c r="B7" s="13" t="s">
        <v>3</v>
      </c>
      <c r="C7" s="370">
        <f>SUM(C9:C55)</f>
        <v>50937228884</v>
      </c>
      <c r="D7" s="370"/>
      <c r="E7" s="371"/>
      <c r="F7" s="370">
        <v>49481841549</v>
      </c>
      <c r="G7" s="370"/>
      <c r="H7" s="371"/>
      <c r="I7" s="372">
        <v>47920460</v>
      </c>
      <c r="J7" s="371"/>
      <c r="K7" s="477">
        <v>2729</v>
      </c>
      <c r="L7" s="473"/>
      <c r="M7" s="379">
        <v>16.75</v>
      </c>
      <c r="N7" s="380"/>
      <c r="O7" s="234">
        <v>230.4</v>
      </c>
      <c r="P7" s="235"/>
      <c r="Q7" s="59">
        <v>6.7</v>
      </c>
      <c r="R7" s="59"/>
      <c r="S7" s="59">
        <v>77.9</v>
      </c>
      <c r="T7" s="7"/>
      <c r="U7" s="279">
        <v>97.60744649193418</v>
      </c>
      <c r="V7" s="280"/>
      <c r="W7" s="349">
        <v>6676920</v>
      </c>
      <c r="X7" s="386"/>
      <c r="Y7" s="349">
        <v>3536182</v>
      </c>
      <c r="Z7" s="386"/>
      <c r="AA7" s="349">
        <v>3319640</v>
      </c>
      <c r="AB7" s="386"/>
      <c r="AC7" s="21" t="s">
        <v>54</v>
      </c>
    </row>
    <row r="8" spans="1:29" ht="6" customHeight="1">
      <c r="A8" s="23"/>
      <c r="B8" s="13"/>
      <c r="C8" s="372"/>
      <c r="D8" s="372"/>
      <c r="E8" s="371"/>
      <c r="F8" s="372"/>
      <c r="G8" s="372"/>
      <c r="H8" s="371"/>
      <c r="I8" s="386"/>
      <c r="J8" s="371"/>
      <c r="K8" s="386"/>
      <c r="L8" s="473"/>
      <c r="M8" s="380"/>
      <c r="N8" s="380"/>
      <c r="O8" s="59"/>
      <c r="P8" s="235"/>
      <c r="Q8" s="59"/>
      <c r="R8" s="59"/>
      <c r="S8" s="59"/>
      <c r="T8" s="7"/>
      <c r="U8" s="279"/>
      <c r="V8" s="280"/>
      <c r="W8" s="349"/>
      <c r="X8" s="386"/>
      <c r="Y8" s="349"/>
      <c r="Z8" s="386"/>
      <c r="AA8" s="349"/>
      <c r="AB8" s="386"/>
      <c r="AC8" s="25"/>
    </row>
    <row r="9" spans="1:29" ht="13.5" customHeight="1">
      <c r="A9" s="12">
        <v>1</v>
      </c>
      <c r="B9" s="13" t="s">
        <v>4</v>
      </c>
      <c r="C9" s="372">
        <v>2466992981</v>
      </c>
      <c r="D9" s="12">
        <v>3</v>
      </c>
      <c r="E9" s="371">
        <v>3</v>
      </c>
      <c r="F9" s="372">
        <v>2461237624</v>
      </c>
      <c r="G9" s="12">
        <v>3</v>
      </c>
      <c r="H9" s="371">
        <v>3</v>
      </c>
      <c r="I9" s="386">
        <v>18428392</v>
      </c>
      <c r="J9" s="371">
        <v>7</v>
      </c>
      <c r="K9" s="386">
        <v>2440</v>
      </c>
      <c r="L9" s="473">
        <v>36</v>
      </c>
      <c r="M9" s="379">
        <v>31.38907203907204</v>
      </c>
      <c r="N9" s="381">
        <v>2</v>
      </c>
      <c r="O9" s="234">
        <v>229</v>
      </c>
      <c r="P9" s="236">
        <v>25</v>
      </c>
      <c r="Q9" s="59">
        <v>10.6</v>
      </c>
      <c r="R9" s="237">
        <v>9</v>
      </c>
      <c r="S9" s="59">
        <v>61.6</v>
      </c>
      <c r="T9" s="7">
        <v>43</v>
      </c>
      <c r="U9" s="279">
        <v>97.9</v>
      </c>
      <c r="V9" s="281">
        <v>22</v>
      </c>
      <c r="W9" s="349">
        <v>261370</v>
      </c>
      <c r="X9" s="387">
        <v>9</v>
      </c>
      <c r="Y9" s="349">
        <v>138959</v>
      </c>
      <c r="Z9" s="387">
        <v>9</v>
      </c>
      <c r="AA9" s="349">
        <v>135859</v>
      </c>
      <c r="AB9" s="387">
        <v>8</v>
      </c>
      <c r="AC9" s="26">
        <v>1</v>
      </c>
    </row>
    <row r="10" spans="1:29" ht="13.5" customHeight="1">
      <c r="A10" s="12">
        <v>2</v>
      </c>
      <c r="B10" s="13" t="s">
        <v>5</v>
      </c>
      <c r="C10" s="372">
        <v>732879754</v>
      </c>
      <c r="D10" s="12">
        <v>24</v>
      </c>
      <c r="E10" s="371">
        <v>24</v>
      </c>
      <c r="F10" s="372">
        <v>709354544</v>
      </c>
      <c r="G10" s="12">
        <v>24</v>
      </c>
      <c r="H10" s="371">
        <v>24</v>
      </c>
      <c r="I10" s="386">
        <v>4474760</v>
      </c>
      <c r="J10" s="371">
        <v>28</v>
      </c>
      <c r="K10" s="386">
        <v>2345</v>
      </c>
      <c r="L10" s="473">
        <v>38</v>
      </c>
      <c r="M10" s="379">
        <v>22.4170987654321</v>
      </c>
      <c r="N10" s="381">
        <v>7</v>
      </c>
      <c r="O10" s="234">
        <v>191.9</v>
      </c>
      <c r="P10" s="236">
        <v>41</v>
      </c>
      <c r="Q10" s="59">
        <v>7.5</v>
      </c>
      <c r="R10" s="237">
        <v>22</v>
      </c>
      <c r="S10" s="59">
        <v>66.3</v>
      </c>
      <c r="T10" s="7">
        <v>42</v>
      </c>
      <c r="U10" s="279">
        <v>97.4</v>
      </c>
      <c r="V10" s="281">
        <v>26</v>
      </c>
      <c r="W10" s="349">
        <v>67394</v>
      </c>
      <c r="X10" s="387">
        <v>31</v>
      </c>
      <c r="Y10" s="349">
        <v>38452</v>
      </c>
      <c r="Z10" s="387">
        <v>29</v>
      </c>
      <c r="AA10" s="349">
        <v>38878</v>
      </c>
      <c r="AB10" s="387">
        <v>27</v>
      </c>
      <c r="AC10" s="26">
        <v>2</v>
      </c>
    </row>
    <row r="11" spans="1:29" ht="13.5" customHeight="1">
      <c r="A11" s="12">
        <v>3</v>
      </c>
      <c r="B11" s="13" t="s">
        <v>6</v>
      </c>
      <c r="C11" s="372">
        <v>1224814238</v>
      </c>
      <c r="D11" s="12">
        <v>13</v>
      </c>
      <c r="E11" s="371">
        <v>13</v>
      </c>
      <c r="F11" s="372">
        <v>1111840706</v>
      </c>
      <c r="G11" s="12">
        <v>13</v>
      </c>
      <c r="H11" s="371">
        <v>13</v>
      </c>
      <c r="I11" s="386">
        <v>4096965</v>
      </c>
      <c r="J11" s="371">
        <v>33</v>
      </c>
      <c r="K11" s="386">
        <v>2234</v>
      </c>
      <c r="L11" s="473">
        <v>44</v>
      </c>
      <c r="M11" s="379">
        <v>11.22921463289844</v>
      </c>
      <c r="N11" s="381">
        <v>27</v>
      </c>
      <c r="O11" s="234">
        <v>193.7</v>
      </c>
      <c r="P11" s="236">
        <v>40</v>
      </c>
      <c r="Q11" s="59">
        <v>7</v>
      </c>
      <c r="R11" s="237">
        <v>23</v>
      </c>
      <c r="S11" s="59">
        <v>68.6</v>
      </c>
      <c r="T11" s="7">
        <v>39</v>
      </c>
      <c r="U11" s="279">
        <v>91.9</v>
      </c>
      <c r="V11" s="281">
        <v>43</v>
      </c>
      <c r="W11" s="349">
        <v>66328</v>
      </c>
      <c r="X11" s="387">
        <v>32</v>
      </c>
      <c r="Y11" s="349">
        <v>36764</v>
      </c>
      <c r="Z11" s="387">
        <v>32</v>
      </c>
      <c r="AA11" s="349">
        <v>36252</v>
      </c>
      <c r="AB11" s="387">
        <v>31</v>
      </c>
      <c r="AC11" s="26">
        <v>3</v>
      </c>
    </row>
    <row r="12" spans="1:29" ht="13.5" customHeight="1">
      <c r="A12" s="12">
        <v>4</v>
      </c>
      <c r="B12" s="13" t="s">
        <v>7</v>
      </c>
      <c r="C12" s="372">
        <v>1987900522</v>
      </c>
      <c r="D12" s="12">
        <v>6</v>
      </c>
      <c r="E12" s="371">
        <v>6</v>
      </c>
      <c r="F12" s="372">
        <v>1827760395</v>
      </c>
      <c r="G12" s="12">
        <v>7</v>
      </c>
      <c r="H12" s="371">
        <v>7</v>
      </c>
      <c r="I12" s="386">
        <v>8045272</v>
      </c>
      <c r="J12" s="371">
        <v>15</v>
      </c>
      <c r="K12" s="386">
        <v>2450</v>
      </c>
      <c r="L12" s="473">
        <v>35</v>
      </c>
      <c r="M12" s="379">
        <v>11.509103942652331</v>
      </c>
      <c r="N12" s="381">
        <v>26</v>
      </c>
      <c r="O12" s="234">
        <v>222.9</v>
      </c>
      <c r="P12" s="236">
        <v>27</v>
      </c>
      <c r="Q12" s="59">
        <v>6.1</v>
      </c>
      <c r="R12" s="237">
        <v>33</v>
      </c>
      <c r="S12" s="59">
        <v>67.5</v>
      </c>
      <c r="T12" s="7">
        <v>41</v>
      </c>
      <c r="U12" s="279">
        <v>98.7</v>
      </c>
      <c r="V12" s="281">
        <v>19</v>
      </c>
      <c r="W12" s="349">
        <v>122447</v>
      </c>
      <c r="X12" s="387">
        <v>14</v>
      </c>
      <c r="Y12" s="349">
        <v>64862</v>
      </c>
      <c r="Z12" s="387">
        <v>14</v>
      </c>
      <c r="AA12" s="349">
        <v>61572</v>
      </c>
      <c r="AB12" s="387">
        <v>15</v>
      </c>
      <c r="AC12" s="26">
        <v>4</v>
      </c>
    </row>
    <row r="13" spans="1:29" ht="13.5" customHeight="1">
      <c r="A13" s="12">
        <v>5</v>
      </c>
      <c r="B13" s="13" t="s">
        <v>8</v>
      </c>
      <c r="C13" s="372">
        <v>626308553</v>
      </c>
      <c r="D13" s="12">
        <v>30</v>
      </c>
      <c r="E13" s="371">
        <v>30</v>
      </c>
      <c r="F13" s="372">
        <v>614774193</v>
      </c>
      <c r="G13" s="12">
        <v>30</v>
      </c>
      <c r="H13" s="371">
        <v>30</v>
      </c>
      <c r="I13" s="386">
        <v>3526125</v>
      </c>
      <c r="J13" s="371">
        <v>38</v>
      </c>
      <c r="K13" s="386">
        <v>2291</v>
      </c>
      <c r="L13" s="473">
        <v>42</v>
      </c>
      <c r="M13" s="379">
        <v>14.774929444967075</v>
      </c>
      <c r="N13" s="381">
        <v>18</v>
      </c>
      <c r="O13" s="234">
        <v>213.6</v>
      </c>
      <c r="P13" s="236">
        <v>34</v>
      </c>
      <c r="Q13" s="59">
        <v>7</v>
      </c>
      <c r="R13" s="237">
        <v>24</v>
      </c>
      <c r="S13" s="59">
        <v>76.4</v>
      </c>
      <c r="T13" s="7">
        <v>27</v>
      </c>
      <c r="U13" s="279">
        <v>90.3</v>
      </c>
      <c r="V13" s="281">
        <v>45</v>
      </c>
      <c r="W13" s="349">
        <v>48249</v>
      </c>
      <c r="X13" s="387">
        <v>41</v>
      </c>
      <c r="Y13" s="349">
        <v>27154</v>
      </c>
      <c r="Z13" s="387">
        <v>40</v>
      </c>
      <c r="AA13" s="349">
        <v>27662</v>
      </c>
      <c r="AB13" s="387">
        <v>39</v>
      </c>
      <c r="AC13" s="26">
        <v>5</v>
      </c>
    </row>
    <row r="14" spans="1:29" ht="13.5" customHeight="1">
      <c r="A14" s="12">
        <v>6</v>
      </c>
      <c r="B14" s="13" t="s">
        <v>9</v>
      </c>
      <c r="C14" s="372">
        <v>588292537</v>
      </c>
      <c r="D14" s="12">
        <v>32</v>
      </c>
      <c r="E14" s="371">
        <v>32</v>
      </c>
      <c r="F14" s="372">
        <v>577462412</v>
      </c>
      <c r="G14" s="12">
        <v>32</v>
      </c>
      <c r="H14" s="371">
        <v>32</v>
      </c>
      <c r="I14" s="386">
        <v>3739070</v>
      </c>
      <c r="J14" s="371">
        <v>34</v>
      </c>
      <c r="K14" s="386">
        <v>2464</v>
      </c>
      <c r="L14" s="473">
        <v>34</v>
      </c>
      <c r="M14" s="379">
        <v>6.2680844907407405</v>
      </c>
      <c r="N14" s="381">
        <v>39</v>
      </c>
      <c r="O14" s="234">
        <v>221.5</v>
      </c>
      <c r="P14" s="236">
        <v>28</v>
      </c>
      <c r="Q14" s="59">
        <v>5.9</v>
      </c>
      <c r="R14" s="237">
        <v>35</v>
      </c>
      <c r="S14" s="59">
        <v>79.2</v>
      </c>
      <c r="T14" s="7">
        <v>23</v>
      </c>
      <c r="U14" s="279">
        <v>98.1</v>
      </c>
      <c r="V14" s="281">
        <v>21</v>
      </c>
      <c r="W14" s="349">
        <v>59595</v>
      </c>
      <c r="X14" s="387">
        <v>36</v>
      </c>
      <c r="Y14" s="349">
        <v>32214</v>
      </c>
      <c r="Z14" s="387">
        <v>36</v>
      </c>
      <c r="AA14" s="349">
        <v>32480</v>
      </c>
      <c r="AB14" s="387">
        <v>35</v>
      </c>
      <c r="AC14" s="26">
        <v>6</v>
      </c>
    </row>
    <row r="15" spans="1:29" ht="13.5" customHeight="1">
      <c r="A15" s="12">
        <v>7</v>
      </c>
      <c r="B15" s="13" t="s">
        <v>10</v>
      </c>
      <c r="C15" s="372">
        <v>1792390540</v>
      </c>
      <c r="D15" s="12">
        <v>8</v>
      </c>
      <c r="E15" s="371">
        <v>8</v>
      </c>
      <c r="F15" s="372">
        <v>1577312040</v>
      </c>
      <c r="G15" s="12">
        <v>10</v>
      </c>
      <c r="H15" s="371">
        <v>10</v>
      </c>
      <c r="I15" s="386">
        <v>7126334</v>
      </c>
      <c r="J15" s="371">
        <v>20</v>
      </c>
      <c r="K15" s="386">
        <v>2586</v>
      </c>
      <c r="L15" s="473">
        <v>27</v>
      </c>
      <c r="M15" s="379">
        <v>8.873386000679579</v>
      </c>
      <c r="N15" s="381">
        <v>32</v>
      </c>
      <c r="O15" s="234">
        <v>191.2</v>
      </c>
      <c r="P15" s="236">
        <v>42</v>
      </c>
      <c r="Q15" s="59">
        <v>6.5</v>
      </c>
      <c r="R15" s="237">
        <v>29</v>
      </c>
      <c r="S15" s="59">
        <v>69.9</v>
      </c>
      <c r="T15" s="7">
        <v>38</v>
      </c>
      <c r="U15" s="279">
        <v>90.2</v>
      </c>
      <c r="V15" s="281">
        <v>46</v>
      </c>
      <c r="W15" s="349">
        <v>100579</v>
      </c>
      <c r="X15" s="387">
        <v>22</v>
      </c>
      <c r="Y15" s="349">
        <v>57446</v>
      </c>
      <c r="Z15" s="387">
        <v>19</v>
      </c>
      <c r="AA15" s="349">
        <v>55473</v>
      </c>
      <c r="AB15" s="387">
        <v>18</v>
      </c>
      <c r="AC15" s="26">
        <v>7</v>
      </c>
    </row>
    <row r="16" spans="1:29" ht="13.5" customHeight="1">
      <c r="A16" s="12">
        <v>8</v>
      </c>
      <c r="B16" s="13" t="s">
        <v>11</v>
      </c>
      <c r="C16" s="372">
        <v>1134971865</v>
      </c>
      <c r="D16" s="12">
        <v>14</v>
      </c>
      <c r="E16" s="371">
        <v>14</v>
      </c>
      <c r="F16" s="372">
        <v>1109927483</v>
      </c>
      <c r="G16" s="12">
        <v>14</v>
      </c>
      <c r="H16" s="371">
        <v>14</v>
      </c>
      <c r="I16" s="386">
        <v>11188477</v>
      </c>
      <c r="J16" s="371">
        <v>11</v>
      </c>
      <c r="K16" s="386">
        <v>2978</v>
      </c>
      <c r="L16" s="473">
        <v>5</v>
      </c>
      <c r="M16" s="379">
        <v>8.713019594518066</v>
      </c>
      <c r="N16" s="381">
        <v>33</v>
      </c>
      <c r="O16" s="234">
        <v>166.8</v>
      </c>
      <c r="P16" s="236">
        <v>46</v>
      </c>
      <c r="Q16" s="59">
        <v>6.2</v>
      </c>
      <c r="R16" s="237">
        <v>30</v>
      </c>
      <c r="S16" s="59">
        <v>57.8</v>
      </c>
      <c r="T16" s="7">
        <v>46</v>
      </c>
      <c r="U16" s="279">
        <v>93</v>
      </c>
      <c r="V16" s="281">
        <v>39</v>
      </c>
      <c r="W16" s="349">
        <v>158893</v>
      </c>
      <c r="X16" s="387">
        <v>11</v>
      </c>
      <c r="Y16" s="349">
        <v>84604</v>
      </c>
      <c r="Z16" s="387">
        <v>11</v>
      </c>
      <c r="AA16" s="349">
        <v>78960</v>
      </c>
      <c r="AB16" s="387">
        <v>11</v>
      </c>
      <c r="AC16" s="26">
        <v>8</v>
      </c>
    </row>
    <row r="17" spans="1:29" ht="13.5" customHeight="1">
      <c r="A17" s="12">
        <v>9</v>
      </c>
      <c r="B17" s="13" t="s">
        <v>12</v>
      </c>
      <c r="C17" s="372">
        <v>776646842</v>
      </c>
      <c r="D17" s="12">
        <v>20</v>
      </c>
      <c r="E17" s="371">
        <v>20</v>
      </c>
      <c r="F17" s="372">
        <v>759869502</v>
      </c>
      <c r="G17" s="12">
        <v>20</v>
      </c>
      <c r="H17" s="371">
        <v>20</v>
      </c>
      <c r="I17" s="336">
        <v>7807794</v>
      </c>
      <c r="J17" s="371">
        <v>17</v>
      </c>
      <c r="K17" s="386">
        <v>2938</v>
      </c>
      <c r="L17" s="473">
        <v>6</v>
      </c>
      <c r="M17" s="379">
        <v>10.441139558232932</v>
      </c>
      <c r="N17" s="381">
        <v>29</v>
      </c>
      <c r="O17" s="234">
        <v>216</v>
      </c>
      <c r="P17" s="236">
        <v>32</v>
      </c>
      <c r="Q17" s="59">
        <v>5.5</v>
      </c>
      <c r="R17" s="237">
        <v>36</v>
      </c>
      <c r="S17" s="59">
        <v>70.6</v>
      </c>
      <c r="T17" s="7">
        <v>37</v>
      </c>
      <c r="U17" s="279">
        <v>95.3</v>
      </c>
      <c r="V17" s="281">
        <v>33</v>
      </c>
      <c r="W17" s="349">
        <v>108135</v>
      </c>
      <c r="X17" s="387">
        <v>19</v>
      </c>
      <c r="Y17" s="349">
        <v>56101</v>
      </c>
      <c r="Z17" s="387">
        <v>20</v>
      </c>
      <c r="AA17" s="349">
        <v>54454</v>
      </c>
      <c r="AB17" s="387">
        <v>20</v>
      </c>
      <c r="AC17" s="26">
        <v>9</v>
      </c>
    </row>
    <row r="18" spans="1:29" ht="13.5" customHeight="1">
      <c r="A18" s="12">
        <v>10</v>
      </c>
      <c r="B18" s="13" t="s">
        <v>13</v>
      </c>
      <c r="C18" s="372">
        <v>750842481</v>
      </c>
      <c r="D18" s="12">
        <v>23</v>
      </c>
      <c r="E18" s="371">
        <v>23</v>
      </c>
      <c r="F18" s="372">
        <v>740019418</v>
      </c>
      <c r="G18" s="12">
        <v>22</v>
      </c>
      <c r="H18" s="371">
        <v>22</v>
      </c>
      <c r="I18" s="386">
        <v>7427842</v>
      </c>
      <c r="J18" s="371">
        <v>18</v>
      </c>
      <c r="K18" s="386">
        <v>2716</v>
      </c>
      <c r="L18" s="473">
        <v>21</v>
      </c>
      <c r="M18" s="379">
        <v>6.901271753681393</v>
      </c>
      <c r="N18" s="381">
        <v>38</v>
      </c>
      <c r="O18" s="234">
        <v>216.8</v>
      </c>
      <c r="P18" s="236">
        <v>31</v>
      </c>
      <c r="Q18" s="59">
        <v>6.6</v>
      </c>
      <c r="R18" s="237">
        <v>27</v>
      </c>
      <c r="S18" s="59">
        <v>77.7</v>
      </c>
      <c r="T18" s="7">
        <v>25</v>
      </c>
      <c r="U18" s="279">
        <v>99.5</v>
      </c>
      <c r="V18" s="281">
        <v>9</v>
      </c>
      <c r="W18" s="349">
        <v>109718</v>
      </c>
      <c r="X18" s="387">
        <v>18</v>
      </c>
      <c r="Y18" s="349">
        <v>57732</v>
      </c>
      <c r="Z18" s="387">
        <v>18</v>
      </c>
      <c r="AA18" s="349">
        <v>53331</v>
      </c>
      <c r="AB18" s="387">
        <v>21</v>
      </c>
      <c r="AC18" s="26">
        <v>10</v>
      </c>
    </row>
    <row r="19" spans="1:29" ht="13.5" customHeight="1">
      <c r="A19" s="12">
        <v>11</v>
      </c>
      <c r="B19" s="13" t="s">
        <v>14</v>
      </c>
      <c r="C19" s="372">
        <v>1633973624</v>
      </c>
      <c r="D19" s="12">
        <v>9</v>
      </c>
      <c r="E19" s="371">
        <v>9</v>
      </c>
      <c r="F19" s="372">
        <v>1624765586</v>
      </c>
      <c r="G19" s="12">
        <v>8</v>
      </c>
      <c r="H19" s="371">
        <v>8</v>
      </c>
      <c r="I19" s="386">
        <v>20108381</v>
      </c>
      <c r="J19" s="371">
        <v>5</v>
      </c>
      <c r="K19" s="386">
        <v>2782</v>
      </c>
      <c r="L19" s="473">
        <v>15</v>
      </c>
      <c r="M19" s="379">
        <v>12.133631447587355</v>
      </c>
      <c r="N19" s="381">
        <v>23</v>
      </c>
      <c r="O19" s="234">
        <v>148.6</v>
      </c>
      <c r="P19" s="236">
        <v>47</v>
      </c>
      <c r="Q19" s="59">
        <v>4.8</v>
      </c>
      <c r="R19" s="237">
        <v>43</v>
      </c>
      <c r="S19" s="59">
        <v>56.6</v>
      </c>
      <c r="T19" s="7">
        <v>47</v>
      </c>
      <c r="U19" s="279">
        <v>99.7</v>
      </c>
      <c r="V19" s="281">
        <v>7</v>
      </c>
      <c r="W19" s="349">
        <v>382020</v>
      </c>
      <c r="X19" s="387">
        <v>5</v>
      </c>
      <c r="Y19" s="349">
        <v>196384</v>
      </c>
      <c r="Z19" s="387">
        <v>5</v>
      </c>
      <c r="AA19" s="349">
        <v>176764</v>
      </c>
      <c r="AB19" s="387">
        <v>5</v>
      </c>
      <c r="AC19" s="26">
        <v>11</v>
      </c>
    </row>
    <row r="20" spans="1:29" ht="13.5" customHeight="1">
      <c r="A20" s="12">
        <v>12</v>
      </c>
      <c r="B20" s="13" t="s">
        <v>15</v>
      </c>
      <c r="C20" s="372">
        <v>1613020140</v>
      </c>
      <c r="D20" s="12">
        <v>11</v>
      </c>
      <c r="E20" s="371">
        <v>11</v>
      </c>
      <c r="F20" s="372">
        <v>1591143285</v>
      </c>
      <c r="G20" s="12">
        <v>9</v>
      </c>
      <c r="H20" s="371">
        <v>9</v>
      </c>
      <c r="I20" s="386">
        <v>19005963</v>
      </c>
      <c r="J20" s="371">
        <v>6</v>
      </c>
      <c r="K20" s="386">
        <v>2725</v>
      </c>
      <c r="L20" s="473">
        <v>19</v>
      </c>
      <c r="M20" s="379">
        <v>12.459591068065645</v>
      </c>
      <c r="N20" s="381">
        <v>22</v>
      </c>
      <c r="O20" s="234">
        <v>170.3</v>
      </c>
      <c r="P20" s="236">
        <v>45</v>
      </c>
      <c r="Q20" s="59">
        <v>4.5</v>
      </c>
      <c r="R20" s="237">
        <v>44</v>
      </c>
      <c r="S20" s="59">
        <v>59.2</v>
      </c>
      <c r="T20" s="7">
        <v>44</v>
      </c>
      <c r="U20" s="279">
        <v>94.7</v>
      </c>
      <c r="V20" s="281">
        <v>34</v>
      </c>
      <c r="W20" s="349">
        <v>326144</v>
      </c>
      <c r="X20" s="387">
        <v>6</v>
      </c>
      <c r="Y20" s="349">
        <v>166059</v>
      </c>
      <c r="Z20" s="387">
        <v>6</v>
      </c>
      <c r="AA20" s="349">
        <v>150964</v>
      </c>
      <c r="AB20" s="387">
        <v>6</v>
      </c>
      <c r="AC20" s="26">
        <v>12</v>
      </c>
    </row>
    <row r="21" spans="1:29" ht="13.5" customHeight="1">
      <c r="A21" s="12">
        <v>13</v>
      </c>
      <c r="B21" s="13" t="s">
        <v>16</v>
      </c>
      <c r="C21" s="372">
        <v>6232984462</v>
      </c>
      <c r="D21" s="12">
        <v>1</v>
      </c>
      <c r="E21" s="371">
        <v>1</v>
      </c>
      <c r="F21" s="372">
        <v>6041778635</v>
      </c>
      <c r="G21" s="12">
        <v>1</v>
      </c>
      <c r="H21" s="371">
        <v>1</v>
      </c>
      <c r="I21" s="386">
        <v>91139263</v>
      </c>
      <c r="J21" s="371">
        <v>1</v>
      </c>
      <c r="K21" s="386">
        <v>4306</v>
      </c>
      <c r="L21" s="473">
        <v>1</v>
      </c>
      <c r="M21" s="379">
        <v>21.736268581506675</v>
      </c>
      <c r="N21" s="381">
        <v>9</v>
      </c>
      <c r="O21" s="234">
        <v>303.7</v>
      </c>
      <c r="P21" s="236">
        <v>2</v>
      </c>
      <c r="Q21" s="59">
        <v>4.9</v>
      </c>
      <c r="R21" s="237">
        <v>42</v>
      </c>
      <c r="S21" s="59">
        <v>95.6</v>
      </c>
      <c r="T21" s="7">
        <v>5</v>
      </c>
      <c r="U21" s="279">
        <v>100</v>
      </c>
      <c r="V21" s="281">
        <v>1</v>
      </c>
      <c r="W21" s="349">
        <v>585535</v>
      </c>
      <c r="X21" s="387">
        <v>1</v>
      </c>
      <c r="Y21" s="349">
        <v>312764</v>
      </c>
      <c r="Z21" s="387">
        <v>1</v>
      </c>
      <c r="AA21" s="349">
        <v>312683</v>
      </c>
      <c r="AB21" s="387">
        <v>1</v>
      </c>
      <c r="AC21" s="26">
        <v>13</v>
      </c>
    </row>
    <row r="22" spans="1:29" ht="13.5" customHeight="1">
      <c r="A22" s="12">
        <v>14</v>
      </c>
      <c r="B22" s="13" t="s">
        <v>17</v>
      </c>
      <c r="C22" s="372">
        <v>1929001739</v>
      </c>
      <c r="D22" s="12">
        <v>7</v>
      </c>
      <c r="E22" s="371">
        <v>7</v>
      </c>
      <c r="F22" s="372">
        <v>1891542643</v>
      </c>
      <c r="G22" s="12">
        <v>6</v>
      </c>
      <c r="H22" s="371">
        <v>6</v>
      </c>
      <c r="I22" s="386">
        <v>29757052</v>
      </c>
      <c r="J22" s="371">
        <v>4</v>
      </c>
      <c r="K22" s="386">
        <v>2910</v>
      </c>
      <c r="L22" s="473">
        <v>7</v>
      </c>
      <c r="M22" s="379">
        <v>16.90848682033749</v>
      </c>
      <c r="N22" s="381">
        <v>14</v>
      </c>
      <c r="O22" s="234">
        <v>195.4</v>
      </c>
      <c r="P22" s="236">
        <v>38</v>
      </c>
      <c r="Q22" s="59">
        <v>3.8</v>
      </c>
      <c r="R22" s="237">
        <v>47</v>
      </c>
      <c r="S22" s="59">
        <v>70.9</v>
      </c>
      <c r="T22" s="7">
        <v>35</v>
      </c>
      <c r="U22" s="279">
        <v>99.8</v>
      </c>
      <c r="V22" s="281">
        <v>4</v>
      </c>
      <c r="W22" s="349">
        <v>471280</v>
      </c>
      <c r="X22" s="387">
        <v>2</v>
      </c>
      <c r="Y22" s="349">
        <v>237461</v>
      </c>
      <c r="Z22" s="387">
        <v>3</v>
      </c>
      <c r="AA22" s="349">
        <v>201949</v>
      </c>
      <c r="AB22" s="387">
        <v>3</v>
      </c>
      <c r="AC22" s="26">
        <v>14</v>
      </c>
    </row>
    <row r="23" spans="1:29" ht="13.5" customHeight="1">
      <c r="A23" s="12">
        <v>15</v>
      </c>
      <c r="B23" s="13" t="s">
        <v>18</v>
      </c>
      <c r="C23" s="372">
        <v>1300812208</v>
      </c>
      <c r="D23" s="12">
        <v>12</v>
      </c>
      <c r="E23" s="371">
        <v>12</v>
      </c>
      <c r="F23" s="372">
        <v>1259152586</v>
      </c>
      <c r="G23" s="12">
        <v>12</v>
      </c>
      <c r="H23" s="371">
        <v>12</v>
      </c>
      <c r="I23" s="386">
        <v>8606775</v>
      </c>
      <c r="J23" s="371">
        <v>14</v>
      </c>
      <c r="K23" s="386">
        <v>2632</v>
      </c>
      <c r="L23" s="473">
        <v>25</v>
      </c>
      <c r="M23" s="379">
        <v>8.576267575628462</v>
      </c>
      <c r="N23" s="381">
        <v>34</v>
      </c>
      <c r="O23" s="234">
        <v>191.2</v>
      </c>
      <c r="P23" s="236">
        <v>43</v>
      </c>
      <c r="Q23" s="59">
        <v>5.5</v>
      </c>
      <c r="R23" s="237">
        <v>37</v>
      </c>
      <c r="S23" s="59">
        <v>70.9</v>
      </c>
      <c r="T23" s="7">
        <v>36</v>
      </c>
      <c r="U23" s="279">
        <v>98.9</v>
      </c>
      <c r="V23" s="281">
        <v>15</v>
      </c>
      <c r="W23" s="349">
        <v>118425</v>
      </c>
      <c r="X23" s="387">
        <v>15</v>
      </c>
      <c r="Y23" s="349">
        <v>63367</v>
      </c>
      <c r="Z23" s="387">
        <v>15</v>
      </c>
      <c r="AA23" s="349">
        <v>61709</v>
      </c>
      <c r="AB23" s="387">
        <v>14</v>
      </c>
      <c r="AC23" s="26">
        <v>15</v>
      </c>
    </row>
    <row r="24" spans="1:29" ht="13.5" customHeight="1">
      <c r="A24" s="12">
        <v>16</v>
      </c>
      <c r="B24" s="13" t="s">
        <v>19</v>
      </c>
      <c r="C24" s="372">
        <v>559738902</v>
      </c>
      <c r="D24" s="12">
        <v>37</v>
      </c>
      <c r="E24" s="371">
        <v>37</v>
      </c>
      <c r="F24" s="372">
        <v>539031441</v>
      </c>
      <c r="G24" s="12">
        <v>37</v>
      </c>
      <c r="H24" s="371">
        <v>37</v>
      </c>
      <c r="I24" s="386">
        <v>4370400</v>
      </c>
      <c r="J24" s="371">
        <v>30</v>
      </c>
      <c r="K24" s="386">
        <v>2900</v>
      </c>
      <c r="L24" s="473">
        <v>8</v>
      </c>
      <c r="M24" s="379">
        <v>3.2564695009242146</v>
      </c>
      <c r="N24" s="381">
        <v>43</v>
      </c>
      <c r="O24" s="234">
        <v>241</v>
      </c>
      <c r="P24" s="236">
        <v>21</v>
      </c>
      <c r="Q24" s="59">
        <v>10.1</v>
      </c>
      <c r="R24" s="237">
        <v>11</v>
      </c>
      <c r="S24" s="59">
        <v>71</v>
      </c>
      <c r="T24" s="7">
        <v>33</v>
      </c>
      <c r="U24" s="279">
        <v>93.2</v>
      </c>
      <c r="V24" s="281">
        <v>38</v>
      </c>
      <c r="W24" s="349">
        <v>56684</v>
      </c>
      <c r="X24" s="387">
        <v>37</v>
      </c>
      <c r="Y24" s="349">
        <v>30372</v>
      </c>
      <c r="Z24" s="387">
        <v>37</v>
      </c>
      <c r="AA24" s="349">
        <v>28864</v>
      </c>
      <c r="AB24" s="387">
        <v>37</v>
      </c>
      <c r="AC24" s="26">
        <v>16</v>
      </c>
    </row>
    <row r="25" spans="1:29" ht="13.5" customHeight="1">
      <c r="A25" s="12">
        <v>17</v>
      </c>
      <c r="B25" s="13" t="s">
        <v>20</v>
      </c>
      <c r="C25" s="372">
        <v>570721713</v>
      </c>
      <c r="D25" s="12">
        <v>34</v>
      </c>
      <c r="E25" s="371">
        <v>34</v>
      </c>
      <c r="F25" s="372">
        <v>558712801</v>
      </c>
      <c r="G25" s="12">
        <v>34</v>
      </c>
      <c r="H25" s="371">
        <v>34</v>
      </c>
      <c r="I25" s="386">
        <v>4264966</v>
      </c>
      <c r="J25" s="371">
        <v>32</v>
      </c>
      <c r="K25" s="386">
        <v>2652</v>
      </c>
      <c r="L25" s="473">
        <v>23</v>
      </c>
      <c r="M25" s="379">
        <v>6.275938664373746</v>
      </c>
      <c r="N25" s="381">
        <v>39</v>
      </c>
      <c r="O25" s="234">
        <v>267</v>
      </c>
      <c r="P25" s="236">
        <v>11</v>
      </c>
      <c r="Q25" s="59">
        <v>8.7</v>
      </c>
      <c r="R25" s="237">
        <v>18</v>
      </c>
      <c r="S25" s="59">
        <v>74.7</v>
      </c>
      <c r="T25" s="7">
        <v>29</v>
      </c>
      <c r="U25" s="279">
        <v>98.8</v>
      </c>
      <c r="V25" s="281">
        <v>18</v>
      </c>
      <c r="W25" s="349">
        <v>62954</v>
      </c>
      <c r="X25" s="387">
        <v>33</v>
      </c>
      <c r="Y25" s="349">
        <v>33736</v>
      </c>
      <c r="Z25" s="387">
        <v>33</v>
      </c>
      <c r="AA25" s="349">
        <v>31968</v>
      </c>
      <c r="AB25" s="387">
        <v>36</v>
      </c>
      <c r="AC25" s="26">
        <v>17</v>
      </c>
    </row>
    <row r="26" spans="1:29" ht="13.5" customHeight="1">
      <c r="A26" s="12">
        <v>18</v>
      </c>
      <c r="B26" s="13" t="s">
        <v>21</v>
      </c>
      <c r="C26" s="372">
        <v>454572261</v>
      </c>
      <c r="D26" s="12">
        <v>43</v>
      </c>
      <c r="E26" s="371">
        <v>43</v>
      </c>
      <c r="F26" s="372">
        <v>447931707</v>
      </c>
      <c r="G26" s="12">
        <v>43</v>
      </c>
      <c r="H26" s="371">
        <v>43</v>
      </c>
      <c r="I26" s="386">
        <v>3302825</v>
      </c>
      <c r="J26" s="371">
        <v>41</v>
      </c>
      <c r="K26" s="386">
        <v>2796</v>
      </c>
      <c r="L26" s="473">
        <v>14</v>
      </c>
      <c r="M26" s="379">
        <v>4.760846891948269</v>
      </c>
      <c r="N26" s="381">
        <v>42</v>
      </c>
      <c r="O26" s="234">
        <v>238.4</v>
      </c>
      <c r="P26" s="236">
        <v>22</v>
      </c>
      <c r="Q26" s="59">
        <v>9</v>
      </c>
      <c r="R26" s="237">
        <v>16</v>
      </c>
      <c r="S26" s="59">
        <v>73.6</v>
      </c>
      <c r="T26" s="7">
        <v>30</v>
      </c>
      <c r="U26" s="279">
        <v>96.4</v>
      </c>
      <c r="V26" s="281">
        <v>30</v>
      </c>
      <c r="W26" s="349">
        <v>44457</v>
      </c>
      <c r="X26" s="387">
        <v>43</v>
      </c>
      <c r="Y26" s="349">
        <v>23816</v>
      </c>
      <c r="Z26" s="387">
        <v>43</v>
      </c>
      <c r="AA26" s="349">
        <v>23229</v>
      </c>
      <c r="AB26" s="387">
        <v>43</v>
      </c>
      <c r="AC26" s="26">
        <v>18</v>
      </c>
    </row>
    <row r="27" spans="1:29" ht="13.5" customHeight="1">
      <c r="A27" s="12">
        <v>19</v>
      </c>
      <c r="B27" s="13" t="s">
        <v>22</v>
      </c>
      <c r="C27" s="372">
        <v>485407639</v>
      </c>
      <c r="D27" s="12">
        <v>39</v>
      </c>
      <c r="E27" s="371">
        <v>39</v>
      </c>
      <c r="F27" s="372">
        <v>463996164</v>
      </c>
      <c r="G27" s="12">
        <v>40</v>
      </c>
      <c r="H27" s="371">
        <v>40</v>
      </c>
      <c r="I27" s="386">
        <v>3123259</v>
      </c>
      <c r="J27" s="371">
        <v>42</v>
      </c>
      <c r="K27" s="386">
        <v>2802</v>
      </c>
      <c r="L27" s="473">
        <v>13</v>
      </c>
      <c r="M27" s="379">
        <v>7.182022691705789</v>
      </c>
      <c r="N27" s="381">
        <v>37</v>
      </c>
      <c r="O27" s="234">
        <v>218.6</v>
      </c>
      <c r="P27" s="236">
        <v>30</v>
      </c>
      <c r="Q27" s="59">
        <v>7</v>
      </c>
      <c r="R27" s="237">
        <v>25</v>
      </c>
      <c r="S27" s="59">
        <v>79.2</v>
      </c>
      <c r="T27" s="7">
        <v>24</v>
      </c>
      <c r="U27" s="279">
        <v>97.5</v>
      </c>
      <c r="V27" s="281">
        <v>23</v>
      </c>
      <c r="W27" s="349">
        <v>45292</v>
      </c>
      <c r="X27" s="387">
        <v>42</v>
      </c>
      <c r="Y27" s="349">
        <v>24798</v>
      </c>
      <c r="Z27" s="387">
        <v>42</v>
      </c>
      <c r="AA27" s="349">
        <v>26840</v>
      </c>
      <c r="AB27" s="387">
        <v>40</v>
      </c>
      <c r="AC27" s="26">
        <v>19</v>
      </c>
    </row>
    <row r="28" spans="1:29" ht="13.5" customHeight="1">
      <c r="A28" s="12">
        <v>20</v>
      </c>
      <c r="B28" s="13" t="s">
        <v>23</v>
      </c>
      <c r="C28" s="372">
        <v>843840157</v>
      </c>
      <c r="D28" s="12">
        <v>18</v>
      </c>
      <c r="E28" s="371">
        <v>18</v>
      </c>
      <c r="F28" s="372">
        <v>829263045</v>
      </c>
      <c r="G28" s="12">
        <v>18</v>
      </c>
      <c r="H28" s="371">
        <v>18</v>
      </c>
      <c r="I28" s="386">
        <v>8024077</v>
      </c>
      <c r="J28" s="371">
        <v>16</v>
      </c>
      <c r="K28" s="386">
        <v>2718</v>
      </c>
      <c r="L28" s="473">
        <v>20</v>
      </c>
      <c r="M28" s="379">
        <v>5.353463101938712</v>
      </c>
      <c r="N28" s="381">
        <v>41</v>
      </c>
      <c r="O28" s="234">
        <v>213.9</v>
      </c>
      <c r="P28" s="236">
        <v>33</v>
      </c>
      <c r="Q28" s="59">
        <v>6.2</v>
      </c>
      <c r="R28" s="237">
        <v>31</v>
      </c>
      <c r="S28" s="59">
        <v>72.5</v>
      </c>
      <c r="T28" s="7">
        <v>31</v>
      </c>
      <c r="U28" s="279">
        <v>98.9</v>
      </c>
      <c r="V28" s="281">
        <v>15</v>
      </c>
      <c r="W28" s="349">
        <v>117738</v>
      </c>
      <c r="X28" s="387">
        <v>16</v>
      </c>
      <c r="Y28" s="349">
        <v>62653</v>
      </c>
      <c r="Z28" s="387">
        <v>16</v>
      </c>
      <c r="AA28" s="349">
        <v>59286</v>
      </c>
      <c r="AB28" s="387">
        <v>16</v>
      </c>
      <c r="AC28" s="26">
        <v>20</v>
      </c>
    </row>
    <row r="29" spans="1:29" ht="13.5" customHeight="1">
      <c r="A29" s="12">
        <v>21</v>
      </c>
      <c r="B29" s="13" t="s">
        <v>24</v>
      </c>
      <c r="C29" s="372">
        <v>752652570</v>
      </c>
      <c r="D29" s="12">
        <v>22</v>
      </c>
      <c r="E29" s="371">
        <v>22</v>
      </c>
      <c r="F29" s="372">
        <v>736419501</v>
      </c>
      <c r="G29" s="12">
        <v>23</v>
      </c>
      <c r="H29" s="371">
        <v>23</v>
      </c>
      <c r="I29" s="386">
        <v>7093400</v>
      </c>
      <c r="J29" s="371">
        <v>21</v>
      </c>
      <c r="K29" s="386">
        <v>2613</v>
      </c>
      <c r="L29" s="473">
        <v>26</v>
      </c>
      <c r="M29" s="379">
        <v>5.718664078926087</v>
      </c>
      <c r="N29" s="381">
        <v>40</v>
      </c>
      <c r="O29" s="234">
        <v>194.6</v>
      </c>
      <c r="P29" s="236">
        <v>39</v>
      </c>
      <c r="Q29" s="59">
        <v>5</v>
      </c>
      <c r="R29" s="237">
        <v>40</v>
      </c>
      <c r="S29" s="59">
        <v>75.8</v>
      </c>
      <c r="T29" s="7">
        <v>28</v>
      </c>
      <c r="U29" s="279">
        <v>95.8</v>
      </c>
      <c r="V29" s="281">
        <v>32</v>
      </c>
      <c r="W29" s="349">
        <v>115568</v>
      </c>
      <c r="X29" s="387">
        <v>17</v>
      </c>
      <c r="Y29" s="349">
        <v>61996</v>
      </c>
      <c r="Z29" s="387">
        <v>17</v>
      </c>
      <c r="AA29" s="349">
        <v>56675</v>
      </c>
      <c r="AB29" s="387">
        <v>17</v>
      </c>
      <c r="AC29" s="26">
        <v>21</v>
      </c>
    </row>
    <row r="30" spans="1:29" ht="13.5" customHeight="1">
      <c r="A30" s="12">
        <v>22</v>
      </c>
      <c r="B30" s="13" t="s">
        <v>25</v>
      </c>
      <c r="C30" s="372">
        <v>1128493749</v>
      </c>
      <c r="D30" s="12">
        <v>15</v>
      </c>
      <c r="E30" s="371">
        <v>15</v>
      </c>
      <c r="F30" s="372">
        <v>1106829105</v>
      </c>
      <c r="G30" s="12">
        <v>15</v>
      </c>
      <c r="H30" s="371">
        <v>15</v>
      </c>
      <c r="I30" s="386">
        <v>15765640</v>
      </c>
      <c r="J30" s="371">
        <v>10</v>
      </c>
      <c r="K30" s="386">
        <v>3100</v>
      </c>
      <c r="L30" s="473">
        <v>3</v>
      </c>
      <c r="M30" s="379">
        <v>7.743284248103525</v>
      </c>
      <c r="N30" s="381">
        <v>36</v>
      </c>
      <c r="O30" s="234">
        <v>190.3</v>
      </c>
      <c r="P30" s="236">
        <v>44</v>
      </c>
      <c r="Q30" s="59">
        <v>5</v>
      </c>
      <c r="R30" s="237">
        <v>41</v>
      </c>
      <c r="S30" s="59">
        <v>71.8</v>
      </c>
      <c r="T30" s="7">
        <v>32</v>
      </c>
      <c r="U30" s="279">
        <v>99.1</v>
      </c>
      <c r="V30" s="281">
        <v>14</v>
      </c>
      <c r="W30" s="349">
        <v>202275</v>
      </c>
      <c r="X30" s="387">
        <v>10</v>
      </c>
      <c r="Y30" s="349">
        <v>106781</v>
      </c>
      <c r="Z30" s="387">
        <v>10</v>
      </c>
      <c r="AA30" s="349">
        <v>99974</v>
      </c>
      <c r="AB30" s="387">
        <v>10</v>
      </c>
      <c r="AC30" s="26">
        <v>22</v>
      </c>
    </row>
    <row r="31" spans="1:29" ht="13.5" customHeight="1">
      <c r="A31" s="12">
        <v>23</v>
      </c>
      <c r="B31" s="13" t="s">
        <v>26</v>
      </c>
      <c r="C31" s="372">
        <v>2146263556</v>
      </c>
      <c r="D31" s="12">
        <v>4</v>
      </c>
      <c r="E31" s="371">
        <v>4</v>
      </c>
      <c r="F31" s="372">
        <v>2129036653</v>
      </c>
      <c r="G31" s="12">
        <v>4</v>
      </c>
      <c r="H31" s="371">
        <v>4</v>
      </c>
      <c r="I31" s="386">
        <v>31642329</v>
      </c>
      <c r="J31" s="371">
        <v>3</v>
      </c>
      <c r="K31" s="386">
        <v>3035</v>
      </c>
      <c r="L31" s="473">
        <v>4</v>
      </c>
      <c r="M31" s="379">
        <v>10.542132310039944</v>
      </c>
      <c r="N31" s="381">
        <v>28</v>
      </c>
      <c r="O31" s="234">
        <v>203.4</v>
      </c>
      <c r="P31" s="236">
        <v>36</v>
      </c>
      <c r="Q31" s="59">
        <v>4.4</v>
      </c>
      <c r="R31" s="237">
        <v>45</v>
      </c>
      <c r="S31" s="59">
        <v>68.2</v>
      </c>
      <c r="T31" s="7">
        <v>40</v>
      </c>
      <c r="U31" s="279">
        <v>99.8</v>
      </c>
      <c r="V31" s="281">
        <v>4</v>
      </c>
      <c r="W31" s="349">
        <v>419848</v>
      </c>
      <c r="X31" s="387">
        <v>4</v>
      </c>
      <c r="Y31" s="349">
        <v>221212</v>
      </c>
      <c r="Z31" s="387">
        <v>4</v>
      </c>
      <c r="AA31" s="349">
        <v>195504</v>
      </c>
      <c r="AB31" s="387">
        <v>4</v>
      </c>
      <c r="AC31" s="26">
        <v>23</v>
      </c>
    </row>
    <row r="32" spans="1:29" ht="13.5" customHeight="1">
      <c r="A32" s="12">
        <v>24</v>
      </c>
      <c r="B32" s="13" t="s">
        <v>27</v>
      </c>
      <c r="C32" s="372">
        <v>699747787</v>
      </c>
      <c r="D32" s="12">
        <v>25</v>
      </c>
      <c r="E32" s="371">
        <v>25</v>
      </c>
      <c r="F32" s="372">
        <v>677844225</v>
      </c>
      <c r="G32" s="12">
        <v>26</v>
      </c>
      <c r="H32" s="371">
        <v>26</v>
      </c>
      <c r="I32" s="386">
        <v>7368128</v>
      </c>
      <c r="J32" s="371">
        <v>19</v>
      </c>
      <c r="K32" s="386">
        <v>2863</v>
      </c>
      <c r="L32" s="473">
        <v>9</v>
      </c>
      <c r="M32" s="379">
        <v>9.691349637681158</v>
      </c>
      <c r="N32" s="381">
        <v>30</v>
      </c>
      <c r="O32" s="234">
        <v>198.7</v>
      </c>
      <c r="P32" s="236">
        <v>37</v>
      </c>
      <c r="Q32" s="59">
        <v>5.5</v>
      </c>
      <c r="R32" s="237">
        <v>38</v>
      </c>
      <c r="S32" s="59">
        <v>81.5</v>
      </c>
      <c r="T32" s="7">
        <v>20</v>
      </c>
      <c r="U32" s="279">
        <v>99.5</v>
      </c>
      <c r="V32" s="281">
        <v>9</v>
      </c>
      <c r="W32" s="349">
        <v>100903</v>
      </c>
      <c r="X32" s="387">
        <v>21</v>
      </c>
      <c r="Y32" s="349">
        <v>53920</v>
      </c>
      <c r="Z32" s="387">
        <v>22</v>
      </c>
      <c r="AA32" s="349">
        <v>50220</v>
      </c>
      <c r="AB32" s="387">
        <v>22</v>
      </c>
      <c r="AC32" s="26">
        <v>24</v>
      </c>
    </row>
    <row r="33" spans="1:29" ht="13.5" customHeight="1">
      <c r="A33" s="12">
        <v>25</v>
      </c>
      <c r="B33" s="13" t="s">
        <v>28</v>
      </c>
      <c r="C33" s="372">
        <v>481513597</v>
      </c>
      <c r="D33" s="12">
        <v>40</v>
      </c>
      <c r="E33" s="371">
        <v>40</v>
      </c>
      <c r="F33" s="372">
        <v>474815200</v>
      </c>
      <c r="G33" s="12">
        <v>39</v>
      </c>
      <c r="H33" s="371">
        <v>39</v>
      </c>
      <c r="I33" s="386">
        <v>6013854</v>
      </c>
      <c r="J33" s="371">
        <v>23</v>
      </c>
      <c r="K33" s="386">
        <v>3269</v>
      </c>
      <c r="L33" s="473">
        <v>2</v>
      </c>
      <c r="M33" s="379">
        <v>7.889163722025913</v>
      </c>
      <c r="N33" s="381">
        <v>35</v>
      </c>
      <c r="O33" s="234">
        <v>211.4</v>
      </c>
      <c r="P33" s="236">
        <v>35</v>
      </c>
      <c r="Q33" s="59">
        <v>4.2</v>
      </c>
      <c r="R33" s="237">
        <v>46</v>
      </c>
      <c r="S33" s="59">
        <v>71</v>
      </c>
      <c r="T33" s="7">
        <v>34</v>
      </c>
      <c r="U33" s="279">
        <v>99.4</v>
      </c>
      <c r="V33" s="281">
        <v>11</v>
      </c>
      <c r="W33" s="349">
        <v>84374</v>
      </c>
      <c r="X33" s="387">
        <v>26</v>
      </c>
      <c r="Y33" s="349">
        <v>43237</v>
      </c>
      <c r="Z33" s="387">
        <v>26</v>
      </c>
      <c r="AA33" s="349">
        <v>38838</v>
      </c>
      <c r="AB33" s="387">
        <v>28</v>
      </c>
      <c r="AC33" s="26">
        <v>25</v>
      </c>
    </row>
    <row r="34" spans="1:29" ht="13.5" customHeight="1">
      <c r="A34" s="12">
        <v>26</v>
      </c>
      <c r="B34" s="13" t="s">
        <v>29</v>
      </c>
      <c r="C34" s="372">
        <v>911298664</v>
      </c>
      <c r="D34" s="12">
        <v>16</v>
      </c>
      <c r="E34" s="371">
        <v>16</v>
      </c>
      <c r="F34" s="372">
        <v>905785800</v>
      </c>
      <c r="G34" s="12">
        <v>16</v>
      </c>
      <c r="H34" s="371">
        <v>16</v>
      </c>
      <c r="I34" s="386">
        <v>9372569</v>
      </c>
      <c r="J34" s="371">
        <v>13</v>
      </c>
      <c r="K34" s="386">
        <v>2726</v>
      </c>
      <c r="L34" s="473">
        <v>18</v>
      </c>
      <c r="M34" s="379">
        <v>23.622095238095238</v>
      </c>
      <c r="N34" s="381">
        <v>5</v>
      </c>
      <c r="O34" s="234">
        <v>302.3</v>
      </c>
      <c r="P34" s="236">
        <v>3</v>
      </c>
      <c r="Q34" s="59">
        <v>6.6</v>
      </c>
      <c r="R34" s="237">
        <v>28</v>
      </c>
      <c r="S34" s="59">
        <v>94.3</v>
      </c>
      <c r="T34" s="7">
        <v>6</v>
      </c>
      <c r="U34" s="279">
        <v>99.6</v>
      </c>
      <c r="V34" s="281">
        <v>8</v>
      </c>
      <c r="W34" s="349">
        <v>133804</v>
      </c>
      <c r="X34" s="387">
        <v>13</v>
      </c>
      <c r="Y34" s="349">
        <v>72721</v>
      </c>
      <c r="Z34" s="387">
        <v>13</v>
      </c>
      <c r="AA34" s="349">
        <v>71047</v>
      </c>
      <c r="AB34" s="387">
        <v>13</v>
      </c>
      <c r="AC34" s="26">
        <v>26</v>
      </c>
    </row>
    <row r="35" spans="1:29" ht="13.5" customHeight="1">
      <c r="A35" s="12">
        <v>27</v>
      </c>
      <c r="B35" s="13" t="s">
        <v>30</v>
      </c>
      <c r="C35" s="372">
        <v>2782199220</v>
      </c>
      <c r="D35" s="12">
        <v>2</v>
      </c>
      <c r="E35" s="371">
        <v>2</v>
      </c>
      <c r="F35" s="372">
        <v>2751488922</v>
      </c>
      <c r="G35" s="12">
        <v>2</v>
      </c>
      <c r="H35" s="371">
        <v>2</v>
      </c>
      <c r="I35" s="386">
        <v>36384314</v>
      </c>
      <c r="J35" s="371">
        <v>2</v>
      </c>
      <c r="K35" s="386">
        <v>2821</v>
      </c>
      <c r="L35" s="473">
        <v>11</v>
      </c>
      <c r="M35" s="379">
        <v>34.187932851550734</v>
      </c>
      <c r="N35" s="381">
        <v>1</v>
      </c>
      <c r="O35" s="234">
        <v>260.7</v>
      </c>
      <c r="P35" s="236">
        <v>14</v>
      </c>
      <c r="Q35" s="59">
        <v>6</v>
      </c>
      <c r="R35" s="237">
        <v>34</v>
      </c>
      <c r="S35" s="59">
        <v>92.8</v>
      </c>
      <c r="T35" s="7">
        <v>7</v>
      </c>
      <c r="U35" s="279">
        <v>100</v>
      </c>
      <c r="V35" s="281">
        <v>1</v>
      </c>
      <c r="W35" s="349">
        <v>463068</v>
      </c>
      <c r="X35" s="387">
        <v>3</v>
      </c>
      <c r="Y35" s="349">
        <v>252766</v>
      </c>
      <c r="Z35" s="387">
        <v>2</v>
      </c>
      <c r="AA35" s="349">
        <v>232995</v>
      </c>
      <c r="AB35" s="387">
        <v>2</v>
      </c>
      <c r="AC35" s="26">
        <v>27</v>
      </c>
    </row>
    <row r="36" spans="1:29" ht="13.5" customHeight="1">
      <c r="A36" s="12">
        <v>28</v>
      </c>
      <c r="B36" s="13" t="s">
        <v>31</v>
      </c>
      <c r="C36" s="372">
        <v>2041056485</v>
      </c>
      <c r="D36" s="12">
        <v>5</v>
      </c>
      <c r="E36" s="371">
        <v>5</v>
      </c>
      <c r="F36" s="372">
        <v>2029932747</v>
      </c>
      <c r="G36" s="12">
        <v>5</v>
      </c>
      <c r="H36" s="371">
        <v>5</v>
      </c>
      <c r="I36" s="386">
        <v>18346170</v>
      </c>
      <c r="J36" s="371">
        <v>8</v>
      </c>
      <c r="K36" s="386">
        <v>2687</v>
      </c>
      <c r="L36" s="473">
        <v>22</v>
      </c>
      <c r="M36" s="379">
        <v>19.146921558068566</v>
      </c>
      <c r="N36" s="381">
        <v>11</v>
      </c>
      <c r="O36" s="234">
        <v>226.2</v>
      </c>
      <c r="P36" s="236">
        <v>26</v>
      </c>
      <c r="Q36" s="59">
        <v>6.2</v>
      </c>
      <c r="R36" s="237">
        <v>32</v>
      </c>
      <c r="S36" s="59">
        <v>89</v>
      </c>
      <c r="T36" s="7">
        <v>9</v>
      </c>
      <c r="U36" s="279">
        <v>99.8</v>
      </c>
      <c r="V36" s="281">
        <v>4</v>
      </c>
      <c r="W36" s="349">
        <v>304052</v>
      </c>
      <c r="X36" s="387">
        <v>7</v>
      </c>
      <c r="Y36" s="349">
        <v>161171</v>
      </c>
      <c r="Z36" s="387">
        <v>7</v>
      </c>
      <c r="AA36" s="349">
        <v>143867</v>
      </c>
      <c r="AB36" s="387">
        <v>7</v>
      </c>
      <c r="AC36" s="26">
        <v>28</v>
      </c>
    </row>
    <row r="37" spans="1:29" ht="13.5" customHeight="1">
      <c r="A37" s="12">
        <v>29</v>
      </c>
      <c r="B37" s="13" t="s">
        <v>32</v>
      </c>
      <c r="C37" s="372">
        <v>466225051</v>
      </c>
      <c r="D37" s="12">
        <v>42</v>
      </c>
      <c r="E37" s="371">
        <v>42</v>
      </c>
      <c r="F37" s="372">
        <v>459910517</v>
      </c>
      <c r="G37" s="14">
        <v>41</v>
      </c>
      <c r="H37" s="371">
        <v>41</v>
      </c>
      <c r="I37" s="386">
        <v>3551806</v>
      </c>
      <c r="J37" s="371">
        <v>37</v>
      </c>
      <c r="K37" s="386">
        <v>2468</v>
      </c>
      <c r="L37" s="473">
        <v>32</v>
      </c>
      <c r="M37" s="379">
        <v>14.735551558752999</v>
      </c>
      <c r="N37" s="381">
        <v>19</v>
      </c>
      <c r="O37" s="234">
        <v>220.6</v>
      </c>
      <c r="P37" s="236">
        <v>29</v>
      </c>
      <c r="Q37" s="59">
        <v>5.4</v>
      </c>
      <c r="R37" s="237">
        <v>39</v>
      </c>
      <c r="S37" s="59">
        <v>83.5</v>
      </c>
      <c r="T37" s="7">
        <v>15</v>
      </c>
      <c r="U37" s="279">
        <v>99.2</v>
      </c>
      <c r="V37" s="281">
        <v>13</v>
      </c>
      <c r="W37" s="349">
        <v>74325</v>
      </c>
      <c r="X37" s="387">
        <v>28</v>
      </c>
      <c r="Y37" s="349">
        <v>40921</v>
      </c>
      <c r="Z37" s="387">
        <v>28</v>
      </c>
      <c r="AA37" s="349">
        <v>37463</v>
      </c>
      <c r="AB37" s="387">
        <v>29</v>
      </c>
      <c r="AC37" s="26">
        <v>29</v>
      </c>
    </row>
    <row r="38" spans="1:29" ht="13.5" customHeight="1">
      <c r="A38" s="12">
        <v>30</v>
      </c>
      <c r="B38" s="13" t="s">
        <v>33</v>
      </c>
      <c r="C38" s="372">
        <v>582593618</v>
      </c>
      <c r="D38" s="12">
        <v>33</v>
      </c>
      <c r="E38" s="371">
        <v>33</v>
      </c>
      <c r="F38" s="372">
        <v>570008880</v>
      </c>
      <c r="G38" s="12">
        <v>33</v>
      </c>
      <c r="H38" s="371">
        <v>33</v>
      </c>
      <c r="I38" s="386">
        <v>3503380</v>
      </c>
      <c r="J38" s="371">
        <v>39</v>
      </c>
      <c r="K38" s="386">
        <v>2548</v>
      </c>
      <c r="L38" s="473">
        <v>29</v>
      </c>
      <c r="M38" s="379">
        <v>14.978744939271255</v>
      </c>
      <c r="N38" s="381">
        <v>17</v>
      </c>
      <c r="O38" s="234">
        <v>270.6</v>
      </c>
      <c r="P38" s="236">
        <v>10</v>
      </c>
      <c r="Q38" s="59">
        <v>9.2</v>
      </c>
      <c r="R38" s="237">
        <v>14</v>
      </c>
      <c r="S38" s="59">
        <v>106.4</v>
      </c>
      <c r="T38" s="7">
        <v>1</v>
      </c>
      <c r="U38" s="279">
        <v>97.5</v>
      </c>
      <c r="V38" s="281">
        <v>23</v>
      </c>
      <c r="W38" s="349">
        <v>50662</v>
      </c>
      <c r="X38" s="387">
        <v>39</v>
      </c>
      <c r="Y38" s="349">
        <v>29232</v>
      </c>
      <c r="Z38" s="387">
        <v>38</v>
      </c>
      <c r="AA38" s="349">
        <v>28579</v>
      </c>
      <c r="AB38" s="387">
        <v>38</v>
      </c>
      <c r="AC38" s="26">
        <v>30</v>
      </c>
    </row>
    <row r="39" spans="1:29" ht="13.5" customHeight="1">
      <c r="A39" s="73">
        <v>31</v>
      </c>
      <c r="B39" s="13" t="s">
        <v>34</v>
      </c>
      <c r="C39" s="467">
        <v>349786917</v>
      </c>
      <c r="D39" s="73">
        <v>47</v>
      </c>
      <c r="E39" s="473">
        <v>47</v>
      </c>
      <c r="F39" s="467">
        <v>330096834</v>
      </c>
      <c r="G39" s="73">
        <v>47</v>
      </c>
      <c r="H39" s="371">
        <v>47</v>
      </c>
      <c r="I39" s="386">
        <v>1836172</v>
      </c>
      <c r="J39" s="371">
        <v>47</v>
      </c>
      <c r="K39" s="386">
        <v>2260</v>
      </c>
      <c r="L39" s="473">
        <v>43</v>
      </c>
      <c r="M39" s="379">
        <v>12.465063001145475</v>
      </c>
      <c r="N39" s="381">
        <v>22</v>
      </c>
      <c r="O39" s="234">
        <v>287.6</v>
      </c>
      <c r="P39" s="236">
        <v>5</v>
      </c>
      <c r="Q39" s="59">
        <v>7.7</v>
      </c>
      <c r="R39" s="237">
        <v>20</v>
      </c>
      <c r="S39" s="59">
        <v>88.4</v>
      </c>
      <c r="T39" s="7">
        <v>11</v>
      </c>
      <c r="U39" s="279">
        <v>97.5</v>
      </c>
      <c r="V39" s="281">
        <v>23</v>
      </c>
      <c r="W39" s="349">
        <v>31109</v>
      </c>
      <c r="X39" s="387">
        <v>47</v>
      </c>
      <c r="Y39" s="349">
        <v>16418</v>
      </c>
      <c r="Z39" s="387">
        <v>47</v>
      </c>
      <c r="AA39" s="349">
        <v>15630</v>
      </c>
      <c r="AB39" s="387">
        <v>47</v>
      </c>
      <c r="AC39" s="26">
        <v>31</v>
      </c>
    </row>
    <row r="40" spans="1:29" ht="13.5" customHeight="1">
      <c r="A40" s="12">
        <v>32</v>
      </c>
      <c r="B40" s="13" t="s">
        <v>35</v>
      </c>
      <c r="C40" s="372">
        <v>539910750</v>
      </c>
      <c r="D40" s="12">
        <v>38</v>
      </c>
      <c r="E40" s="371">
        <v>38</v>
      </c>
      <c r="F40" s="372">
        <v>525197185</v>
      </c>
      <c r="G40" s="12">
        <v>38</v>
      </c>
      <c r="H40" s="371">
        <v>38</v>
      </c>
      <c r="I40" s="386">
        <v>2325350</v>
      </c>
      <c r="J40" s="371">
        <v>45</v>
      </c>
      <c r="K40" s="386">
        <v>2310</v>
      </c>
      <c r="L40" s="473">
        <v>40</v>
      </c>
      <c r="M40" s="379">
        <v>8.641796322489391</v>
      </c>
      <c r="N40" s="381">
        <v>34</v>
      </c>
      <c r="O40" s="234">
        <v>264.8</v>
      </c>
      <c r="P40" s="236">
        <v>13</v>
      </c>
      <c r="Q40" s="59">
        <v>7.6</v>
      </c>
      <c r="R40" s="237">
        <v>21</v>
      </c>
      <c r="S40" s="59">
        <v>102.8</v>
      </c>
      <c r="T40" s="7">
        <v>2</v>
      </c>
      <c r="U40" s="279">
        <v>96.7</v>
      </c>
      <c r="V40" s="281">
        <v>29</v>
      </c>
      <c r="W40" s="349">
        <v>36582</v>
      </c>
      <c r="X40" s="387">
        <v>45</v>
      </c>
      <c r="Y40" s="349">
        <v>19440</v>
      </c>
      <c r="Z40" s="387">
        <v>46</v>
      </c>
      <c r="AA40" s="349">
        <v>19093</v>
      </c>
      <c r="AB40" s="387">
        <v>46</v>
      </c>
      <c r="AC40" s="26">
        <v>32</v>
      </c>
    </row>
    <row r="41" spans="1:29" ht="13.5" customHeight="1">
      <c r="A41" s="12">
        <v>33</v>
      </c>
      <c r="B41" s="13" t="s">
        <v>36</v>
      </c>
      <c r="C41" s="372">
        <v>697969208</v>
      </c>
      <c r="D41" s="12">
        <v>26</v>
      </c>
      <c r="E41" s="371">
        <v>26</v>
      </c>
      <c r="F41" s="372">
        <v>686493368</v>
      </c>
      <c r="G41" s="12">
        <v>25</v>
      </c>
      <c r="H41" s="371">
        <v>25</v>
      </c>
      <c r="I41" s="386">
        <v>7064698</v>
      </c>
      <c r="J41" s="371">
        <v>22</v>
      </c>
      <c r="K41" s="386">
        <v>2580</v>
      </c>
      <c r="L41" s="473">
        <v>28</v>
      </c>
      <c r="M41" s="379">
        <v>13.487000688705233</v>
      </c>
      <c r="N41" s="381">
        <v>21</v>
      </c>
      <c r="O41" s="234">
        <v>282.9</v>
      </c>
      <c r="P41" s="236">
        <v>8</v>
      </c>
      <c r="Q41" s="59">
        <v>9</v>
      </c>
      <c r="R41" s="237">
        <v>17</v>
      </c>
      <c r="S41" s="59">
        <v>83.6</v>
      </c>
      <c r="T41" s="7">
        <v>14</v>
      </c>
      <c r="U41" s="279">
        <v>98.9</v>
      </c>
      <c r="V41" s="281">
        <v>15</v>
      </c>
      <c r="W41" s="349">
        <v>105617</v>
      </c>
      <c r="X41" s="387">
        <v>20</v>
      </c>
      <c r="Y41" s="349">
        <v>56041</v>
      </c>
      <c r="Z41" s="387">
        <v>21</v>
      </c>
      <c r="AA41" s="349">
        <v>54805</v>
      </c>
      <c r="AB41" s="387">
        <v>19</v>
      </c>
      <c r="AC41" s="26">
        <v>33</v>
      </c>
    </row>
    <row r="42" spans="1:29" ht="13.5" customHeight="1">
      <c r="A42" s="12">
        <v>34</v>
      </c>
      <c r="B42" s="13" t="s">
        <v>37</v>
      </c>
      <c r="C42" s="372">
        <v>900106460</v>
      </c>
      <c r="D42" s="12">
        <v>17</v>
      </c>
      <c r="E42" s="371">
        <v>17</v>
      </c>
      <c r="F42" s="372">
        <v>887501485</v>
      </c>
      <c r="G42" s="12">
        <v>17</v>
      </c>
      <c r="H42" s="371">
        <v>17</v>
      </c>
      <c r="I42" s="386">
        <v>10808039</v>
      </c>
      <c r="J42" s="371">
        <v>12</v>
      </c>
      <c r="K42" s="386">
        <v>2850</v>
      </c>
      <c r="L42" s="473">
        <v>10</v>
      </c>
      <c r="M42" s="379">
        <v>17.156074438202246</v>
      </c>
      <c r="N42" s="381">
        <v>13</v>
      </c>
      <c r="O42" s="234">
        <v>248.6</v>
      </c>
      <c r="P42" s="236">
        <v>17</v>
      </c>
      <c r="Q42" s="59">
        <v>8.7</v>
      </c>
      <c r="R42" s="237">
        <v>19</v>
      </c>
      <c r="S42" s="59">
        <v>91.5</v>
      </c>
      <c r="T42" s="7">
        <v>8</v>
      </c>
      <c r="U42" s="279">
        <v>93.9</v>
      </c>
      <c r="V42" s="281">
        <v>36</v>
      </c>
      <c r="W42" s="349">
        <v>154762</v>
      </c>
      <c r="X42" s="387">
        <v>12</v>
      </c>
      <c r="Y42" s="349">
        <v>80667</v>
      </c>
      <c r="Z42" s="387">
        <v>12</v>
      </c>
      <c r="AA42" s="349">
        <v>74435</v>
      </c>
      <c r="AB42" s="387">
        <v>12</v>
      </c>
      <c r="AC42" s="26">
        <v>34</v>
      </c>
    </row>
    <row r="43" spans="1:29" ht="13.5" customHeight="1">
      <c r="A43" s="12">
        <v>35</v>
      </c>
      <c r="B43" s="13" t="s">
        <v>38</v>
      </c>
      <c r="C43" s="372">
        <v>658831110</v>
      </c>
      <c r="D43" s="12">
        <v>29</v>
      </c>
      <c r="E43" s="371">
        <v>29</v>
      </c>
      <c r="F43" s="372">
        <v>646514470</v>
      </c>
      <c r="G43" s="12">
        <v>29</v>
      </c>
      <c r="H43" s="371">
        <v>29</v>
      </c>
      <c r="I43" s="386">
        <v>5752238</v>
      </c>
      <c r="J43" s="371">
        <v>24</v>
      </c>
      <c r="K43" s="386">
        <v>2820</v>
      </c>
      <c r="L43" s="473">
        <v>12</v>
      </c>
      <c r="M43" s="379">
        <v>12.027719543442814</v>
      </c>
      <c r="N43" s="381">
        <v>24</v>
      </c>
      <c r="O43" s="234">
        <v>247.1</v>
      </c>
      <c r="P43" s="236">
        <v>18</v>
      </c>
      <c r="Q43" s="59">
        <v>10.2</v>
      </c>
      <c r="R43" s="237">
        <v>10</v>
      </c>
      <c r="S43" s="59">
        <v>88.5</v>
      </c>
      <c r="T43" s="7">
        <v>10</v>
      </c>
      <c r="U43" s="279">
        <v>93</v>
      </c>
      <c r="V43" s="281">
        <v>39</v>
      </c>
      <c r="W43" s="349">
        <v>72541</v>
      </c>
      <c r="X43" s="387">
        <v>30</v>
      </c>
      <c r="Y43" s="349">
        <v>38377</v>
      </c>
      <c r="Z43" s="387">
        <v>30</v>
      </c>
      <c r="AA43" s="349">
        <v>35475</v>
      </c>
      <c r="AB43" s="387">
        <v>32</v>
      </c>
      <c r="AC43" s="26">
        <v>35</v>
      </c>
    </row>
    <row r="44" spans="1:29" ht="13.5" customHeight="1">
      <c r="A44" s="12">
        <v>36</v>
      </c>
      <c r="B44" s="13" t="s">
        <v>39</v>
      </c>
      <c r="C44" s="372">
        <v>479944368</v>
      </c>
      <c r="D44" s="14">
        <v>41</v>
      </c>
      <c r="E44" s="371">
        <v>41</v>
      </c>
      <c r="F44" s="372">
        <v>454198782</v>
      </c>
      <c r="G44" s="12">
        <v>42</v>
      </c>
      <c r="H44" s="371">
        <v>42</v>
      </c>
      <c r="I44" s="386">
        <v>2819974</v>
      </c>
      <c r="J44" s="371">
        <v>44</v>
      </c>
      <c r="K44" s="386">
        <v>2758</v>
      </c>
      <c r="L44" s="473">
        <v>17</v>
      </c>
      <c r="M44" s="379">
        <v>19.327319587628864</v>
      </c>
      <c r="N44" s="381">
        <v>10</v>
      </c>
      <c r="O44" s="234">
        <v>304</v>
      </c>
      <c r="P44" s="236">
        <v>1</v>
      </c>
      <c r="Q44" s="59">
        <v>14.6</v>
      </c>
      <c r="R44" s="237">
        <v>3</v>
      </c>
      <c r="S44" s="59">
        <v>97.3</v>
      </c>
      <c r="T44" s="7">
        <v>4</v>
      </c>
      <c r="U44" s="279">
        <v>96</v>
      </c>
      <c r="V44" s="281">
        <v>31</v>
      </c>
      <c r="W44" s="349">
        <v>38463</v>
      </c>
      <c r="X44" s="387">
        <v>44</v>
      </c>
      <c r="Y44" s="349">
        <v>21070</v>
      </c>
      <c r="Z44" s="387">
        <v>44</v>
      </c>
      <c r="AA44" s="349">
        <v>20217</v>
      </c>
      <c r="AB44" s="387">
        <v>44</v>
      </c>
      <c r="AC44" s="26">
        <v>36</v>
      </c>
    </row>
    <row r="45" spans="1:29" ht="13.5" customHeight="1">
      <c r="A45" s="12">
        <v>37</v>
      </c>
      <c r="B45" s="13" t="s">
        <v>40</v>
      </c>
      <c r="C45" s="372">
        <v>433079997</v>
      </c>
      <c r="D45" s="12">
        <v>46</v>
      </c>
      <c r="E45" s="371">
        <v>46</v>
      </c>
      <c r="F45" s="372">
        <v>418446469</v>
      </c>
      <c r="G45" s="12">
        <v>46</v>
      </c>
      <c r="H45" s="371">
        <v>46</v>
      </c>
      <c r="I45" s="386">
        <v>3571168</v>
      </c>
      <c r="J45" s="371">
        <v>36</v>
      </c>
      <c r="K45" s="386">
        <v>2638</v>
      </c>
      <c r="L45" s="473">
        <v>24</v>
      </c>
      <c r="M45" s="379">
        <v>11.6840242669363</v>
      </c>
      <c r="N45" s="381">
        <v>25</v>
      </c>
      <c r="O45" s="234">
        <v>266.9</v>
      </c>
      <c r="P45" s="236">
        <v>12</v>
      </c>
      <c r="Q45" s="59">
        <v>9.4</v>
      </c>
      <c r="R45" s="237">
        <v>13</v>
      </c>
      <c r="S45" s="59">
        <v>82.5</v>
      </c>
      <c r="T45" s="7">
        <v>17</v>
      </c>
      <c r="U45" s="279">
        <v>99.3</v>
      </c>
      <c r="V45" s="281">
        <v>12</v>
      </c>
      <c r="W45" s="349">
        <v>54116</v>
      </c>
      <c r="X45" s="387">
        <v>38</v>
      </c>
      <c r="Y45" s="349">
        <v>28779</v>
      </c>
      <c r="Z45" s="387">
        <v>39</v>
      </c>
      <c r="AA45" s="349">
        <v>25983</v>
      </c>
      <c r="AB45" s="387">
        <v>42</v>
      </c>
      <c r="AC45" s="26">
        <v>37</v>
      </c>
    </row>
    <row r="46" spans="1:29" ht="13.5" customHeight="1">
      <c r="A46" s="12">
        <v>38</v>
      </c>
      <c r="B46" s="13" t="s">
        <v>41</v>
      </c>
      <c r="C46" s="372">
        <v>604534106</v>
      </c>
      <c r="D46" s="12">
        <v>31</v>
      </c>
      <c r="E46" s="371">
        <v>31</v>
      </c>
      <c r="F46" s="372">
        <v>588514279</v>
      </c>
      <c r="G46" s="73">
        <v>31</v>
      </c>
      <c r="H46" s="371">
        <v>31</v>
      </c>
      <c r="I46" s="386">
        <v>4887896</v>
      </c>
      <c r="J46" s="371">
        <v>27</v>
      </c>
      <c r="K46" s="386">
        <v>2516</v>
      </c>
      <c r="L46" s="473">
        <v>31</v>
      </c>
      <c r="M46" s="379">
        <v>15.533686690223792</v>
      </c>
      <c r="N46" s="381">
        <v>16</v>
      </c>
      <c r="O46" s="234">
        <v>244.7</v>
      </c>
      <c r="P46" s="236">
        <v>19</v>
      </c>
      <c r="Q46" s="59">
        <v>10.1</v>
      </c>
      <c r="R46" s="237">
        <v>12</v>
      </c>
      <c r="S46" s="59">
        <v>87.1</v>
      </c>
      <c r="T46" s="7">
        <v>13</v>
      </c>
      <c r="U46" s="279">
        <v>92.8</v>
      </c>
      <c r="V46" s="281">
        <v>41</v>
      </c>
      <c r="W46" s="349">
        <v>73136</v>
      </c>
      <c r="X46" s="387">
        <v>29</v>
      </c>
      <c r="Y46" s="349">
        <v>37933</v>
      </c>
      <c r="Z46" s="387">
        <v>31</v>
      </c>
      <c r="AA46" s="349">
        <v>36254</v>
      </c>
      <c r="AB46" s="387">
        <v>30</v>
      </c>
      <c r="AC46" s="26">
        <v>38</v>
      </c>
    </row>
    <row r="47" spans="1:29" ht="13.5" customHeight="1">
      <c r="A47" s="12">
        <v>39</v>
      </c>
      <c r="B47" s="13" t="s">
        <v>42</v>
      </c>
      <c r="C47" s="372">
        <v>439623233</v>
      </c>
      <c r="D47" s="12">
        <v>45</v>
      </c>
      <c r="E47" s="371">
        <v>45</v>
      </c>
      <c r="F47" s="372">
        <v>425908298</v>
      </c>
      <c r="G47" s="12">
        <v>45</v>
      </c>
      <c r="H47" s="371">
        <v>45</v>
      </c>
      <c r="I47" s="386">
        <v>2158415</v>
      </c>
      <c r="J47" s="371">
        <v>46</v>
      </c>
      <c r="K47" s="386">
        <v>2178</v>
      </c>
      <c r="L47" s="473">
        <v>46</v>
      </c>
      <c r="M47" s="379">
        <v>28.359375</v>
      </c>
      <c r="N47" s="381">
        <v>3</v>
      </c>
      <c r="O47" s="234">
        <v>285.6</v>
      </c>
      <c r="P47" s="236">
        <v>6</v>
      </c>
      <c r="Q47" s="59">
        <v>18.1</v>
      </c>
      <c r="R47" s="237">
        <v>1</v>
      </c>
      <c r="S47" s="59">
        <v>76.5</v>
      </c>
      <c r="T47" s="7">
        <v>26</v>
      </c>
      <c r="U47" s="279">
        <v>92.4</v>
      </c>
      <c r="V47" s="281">
        <v>42</v>
      </c>
      <c r="W47" s="349">
        <v>36526</v>
      </c>
      <c r="X47" s="387">
        <v>46</v>
      </c>
      <c r="Y47" s="349">
        <v>19881</v>
      </c>
      <c r="Z47" s="387">
        <v>45</v>
      </c>
      <c r="AA47" s="349">
        <v>20179</v>
      </c>
      <c r="AB47" s="387">
        <v>45</v>
      </c>
      <c r="AC47" s="26">
        <v>39</v>
      </c>
    </row>
    <row r="48" spans="1:29" ht="11.25" customHeight="1">
      <c r="A48" s="12">
        <v>40</v>
      </c>
      <c r="B48" s="13" t="s">
        <v>43</v>
      </c>
      <c r="C48" s="372">
        <v>1629176528</v>
      </c>
      <c r="D48" s="12">
        <v>10</v>
      </c>
      <c r="E48" s="371">
        <v>10</v>
      </c>
      <c r="F48" s="372">
        <v>1576818743</v>
      </c>
      <c r="G48" s="12">
        <v>11</v>
      </c>
      <c r="H48" s="371">
        <v>11</v>
      </c>
      <c r="I48" s="386">
        <v>18041898</v>
      </c>
      <c r="J48" s="371">
        <v>9</v>
      </c>
      <c r="K48" s="386">
        <v>2776</v>
      </c>
      <c r="L48" s="473">
        <v>16</v>
      </c>
      <c r="M48" s="379">
        <v>26.011078334972144</v>
      </c>
      <c r="N48" s="381">
        <v>4</v>
      </c>
      <c r="O48" s="234">
        <v>288.4</v>
      </c>
      <c r="P48" s="236">
        <v>4</v>
      </c>
      <c r="Q48" s="59">
        <v>9.2</v>
      </c>
      <c r="R48" s="237">
        <v>15</v>
      </c>
      <c r="S48" s="59">
        <v>88.4</v>
      </c>
      <c r="T48" s="7">
        <v>12</v>
      </c>
      <c r="U48" s="279">
        <v>93.4</v>
      </c>
      <c r="V48" s="281">
        <v>37</v>
      </c>
      <c r="W48" s="349">
        <v>274513</v>
      </c>
      <c r="X48" s="387">
        <v>8</v>
      </c>
      <c r="Y48" s="349">
        <v>141952</v>
      </c>
      <c r="Z48" s="387">
        <v>8</v>
      </c>
      <c r="AA48" s="349">
        <v>132853</v>
      </c>
      <c r="AB48" s="387">
        <v>9</v>
      </c>
      <c r="AC48" s="26">
        <v>40</v>
      </c>
    </row>
    <row r="49" spans="1:41" ht="13.5" customHeight="1">
      <c r="A49" s="14">
        <v>41</v>
      </c>
      <c r="B49" s="15" t="s">
        <v>44</v>
      </c>
      <c r="C49" s="373">
        <v>443967483</v>
      </c>
      <c r="D49" s="12">
        <v>44</v>
      </c>
      <c r="E49" s="371">
        <v>44</v>
      </c>
      <c r="F49" s="373">
        <v>429302219</v>
      </c>
      <c r="G49" s="12">
        <v>44</v>
      </c>
      <c r="H49" s="371">
        <v>44</v>
      </c>
      <c r="I49" s="478">
        <v>2867595</v>
      </c>
      <c r="J49" s="479">
        <v>43</v>
      </c>
      <c r="K49" s="478">
        <v>2533</v>
      </c>
      <c r="L49" s="479">
        <v>30</v>
      </c>
      <c r="M49" s="382">
        <v>9.34292210359826</v>
      </c>
      <c r="N49" s="381">
        <v>31</v>
      </c>
      <c r="O49" s="272">
        <v>256.5</v>
      </c>
      <c r="P49" s="273">
        <v>15</v>
      </c>
      <c r="Q49" s="207">
        <v>13</v>
      </c>
      <c r="R49" s="274">
        <v>5</v>
      </c>
      <c r="S49" s="207">
        <v>81.6</v>
      </c>
      <c r="T49" s="42">
        <v>19</v>
      </c>
      <c r="U49" s="279">
        <v>94.6</v>
      </c>
      <c r="V49" s="281">
        <v>35</v>
      </c>
      <c r="W49" s="388">
        <v>48513</v>
      </c>
      <c r="X49" s="389">
        <v>40</v>
      </c>
      <c r="Y49" s="388">
        <v>27042</v>
      </c>
      <c r="Z49" s="389">
        <v>41</v>
      </c>
      <c r="AA49" s="388">
        <v>26006</v>
      </c>
      <c r="AB49" s="389">
        <v>41</v>
      </c>
      <c r="AC49" s="28">
        <v>41</v>
      </c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</row>
    <row r="50" spans="1:41" s="60" customFormat="1" ht="13.5" customHeight="1">
      <c r="A50" s="12">
        <v>42</v>
      </c>
      <c r="B50" s="13" t="s">
        <v>45</v>
      </c>
      <c r="C50" s="372">
        <v>694688745</v>
      </c>
      <c r="D50" s="12">
        <v>27</v>
      </c>
      <c r="E50" s="371">
        <v>27</v>
      </c>
      <c r="F50" s="372">
        <v>670012520</v>
      </c>
      <c r="G50" s="12">
        <v>27</v>
      </c>
      <c r="H50" s="371">
        <v>27</v>
      </c>
      <c r="I50" s="386">
        <v>4377020</v>
      </c>
      <c r="J50" s="371">
        <v>29</v>
      </c>
      <c r="K50" s="386">
        <v>2297</v>
      </c>
      <c r="L50" s="473">
        <v>41</v>
      </c>
      <c r="M50" s="379">
        <v>21.859789299242422</v>
      </c>
      <c r="N50" s="381">
        <v>8</v>
      </c>
      <c r="O50" s="234">
        <v>284.7</v>
      </c>
      <c r="P50" s="236">
        <v>7</v>
      </c>
      <c r="Q50" s="59">
        <v>11.3</v>
      </c>
      <c r="R50" s="237">
        <v>8</v>
      </c>
      <c r="S50" s="59">
        <v>99.8</v>
      </c>
      <c r="T50" s="7">
        <v>3</v>
      </c>
      <c r="U50" s="279">
        <v>98.5</v>
      </c>
      <c r="V50" s="281">
        <v>20</v>
      </c>
      <c r="W50" s="349">
        <v>75404</v>
      </c>
      <c r="X50" s="387">
        <v>27</v>
      </c>
      <c r="Y50" s="349">
        <v>41859</v>
      </c>
      <c r="Z50" s="387">
        <v>27</v>
      </c>
      <c r="AA50" s="349">
        <v>41274</v>
      </c>
      <c r="AB50" s="387">
        <v>26</v>
      </c>
      <c r="AC50" s="26">
        <v>42</v>
      </c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</row>
    <row r="51" spans="1:29" ht="13.5" customHeight="1">
      <c r="A51" s="12">
        <v>43</v>
      </c>
      <c r="B51" s="13" t="s">
        <v>46</v>
      </c>
      <c r="C51" s="372">
        <v>769021299</v>
      </c>
      <c r="D51" s="12">
        <v>21</v>
      </c>
      <c r="E51" s="371">
        <v>21</v>
      </c>
      <c r="F51" s="372">
        <v>740574653</v>
      </c>
      <c r="G51" s="12">
        <v>21</v>
      </c>
      <c r="H51" s="371">
        <v>21</v>
      </c>
      <c r="I51" s="386">
        <v>5559799</v>
      </c>
      <c r="J51" s="371">
        <v>25</v>
      </c>
      <c r="K51" s="386">
        <v>2341</v>
      </c>
      <c r="L51" s="473">
        <v>39</v>
      </c>
      <c r="M51" s="379">
        <v>13.91754288876591</v>
      </c>
      <c r="N51" s="381">
        <v>20</v>
      </c>
      <c r="O51" s="234">
        <v>271</v>
      </c>
      <c r="P51" s="236">
        <v>9</v>
      </c>
      <c r="Q51" s="59">
        <v>11.9</v>
      </c>
      <c r="R51" s="237">
        <v>7</v>
      </c>
      <c r="S51" s="59">
        <v>80.5</v>
      </c>
      <c r="T51" s="7">
        <v>21</v>
      </c>
      <c r="U51" s="279">
        <v>86.3</v>
      </c>
      <c r="V51" s="281">
        <v>47</v>
      </c>
      <c r="W51" s="349">
        <v>95665</v>
      </c>
      <c r="X51" s="387">
        <v>24</v>
      </c>
      <c r="Y51" s="349">
        <v>52351</v>
      </c>
      <c r="Z51" s="387">
        <v>23</v>
      </c>
      <c r="AA51" s="349">
        <v>50075</v>
      </c>
      <c r="AB51" s="387">
        <v>23</v>
      </c>
      <c r="AC51" s="26">
        <v>43</v>
      </c>
    </row>
    <row r="52" spans="1:29" ht="13.5" customHeight="1">
      <c r="A52" s="12">
        <v>44</v>
      </c>
      <c r="B52" s="13" t="s">
        <v>47</v>
      </c>
      <c r="C52" s="372">
        <v>569572572</v>
      </c>
      <c r="D52" s="12">
        <v>35</v>
      </c>
      <c r="E52" s="371">
        <v>35</v>
      </c>
      <c r="F52" s="372">
        <v>553305191</v>
      </c>
      <c r="G52" s="12">
        <v>35</v>
      </c>
      <c r="H52" s="371">
        <v>35</v>
      </c>
      <c r="I52" s="386">
        <v>4293466</v>
      </c>
      <c r="J52" s="371">
        <v>31</v>
      </c>
      <c r="K52" s="386">
        <v>2475</v>
      </c>
      <c r="L52" s="473">
        <v>33</v>
      </c>
      <c r="M52" s="379">
        <v>17.366244725738397</v>
      </c>
      <c r="N52" s="381">
        <v>12</v>
      </c>
      <c r="O52" s="234">
        <v>256.1</v>
      </c>
      <c r="P52" s="236">
        <v>16</v>
      </c>
      <c r="Q52" s="59">
        <v>13.4</v>
      </c>
      <c r="R52" s="237">
        <v>4</v>
      </c>
      <c r="S52" s="59">
        <v>81.7</v>
      </c>
      <c r="T52" s="7">
        <v>18</v>
      </c>
      <c r="U52" s="279">
        <v>90.7</v>
      </c>
      <c r="V52" s="281">
        <v>44</v>
      </c>
      <c r="W52" s="349">
        <v>61534</v>
      </c>
      <c r="X52" s="387">
        <v>35</v>
      </c>
      <c r="Y52" s="349">
        <v>32293</v>
      </c>
      <c r="Z52" s="387">
        <v>35</v>
      </c>
      <c r="AA52" s="349">
        <v>33105</v>
      </c>
      <c r="AB52" s="387">
        <v>34</v>
      </c>
      <c r="AC52" s="26">
        <v>44</v>
      </c>
    </row>
    <row r="53" spans="1:29" ht="13.5" customHeight="1">
      <c r="A53" s="12">
        <v>45</v>
      </c>
      <c r="B53" s="13" t="s">
        <v>48</v>
      </c>
      <c r="C53" s="372">
        <v>563365950</v>
      </c>
      <c r="D53" s="12">
        <v>36</v>
      </c>
      <c r="E53" s="371">
        <v>36</v>
      </c>
      <c r="F53" s="372">
        <v>550134566</v>
      </c>
      <c r="G53" s="12">
        <v>36</v>
      </c>
      <c r="H53" s="371">
        <v>36</v>
      </c>
      <c r="I53" s="386">
        <v>3496699</v>
      </c>
      <c r="J53" s="371">
        <v>40</v>
      </c>
      <c r="K53" s="386">
        <v>2211</v>
      </c>
      <c r="L53" s="473">
        <v>45</v>
      </c>
      <c r="M53" s="379">
        <v>15.730461811722913</v>
      </c>
      <c r="N53" s="381">
        <v>15</v>
      </c>
      <c r="O53" s="234">
        <v>233.7</v>
      </c>
      <c r="P53" s="236">
        <v>24</v>
      </c>
      <c r="Q53" s="59">
        <v>12.6</v>
      </c>
      <c r="R53" s="237">
        <v>6</v>
      </c>
      <c r="S53" s="59">
        <v>79.5</v>
      </c>
      <c r="T53" s="7">
        <v>22</v>
      </c>
      <c r="U53" s="279">
        <v>96.9</v>
      </c>
      <c r="V53" s="281">
        <v>28</v>
      </c>
      <c r="W53" s="349">
        <v>62192</v>
      </c>
      <c r="X53" s="387">
        <v>34</v>
      </c>
      <c r="Y53" s="349">
        <v>33081</v>
      </c>
      <c r="Z53" s="387">
        <v>34</v>
      </c>
      <c r="AA53" s="349">
        <v>33642</v>
      </c>
      <c r="AB53" s="387">
        <v>33</v>
      </c>
      <c r="AC53" s="26">
        <v>45</v>
      </c>
    </row>
    <row r="54" spans="1:29" ht="13.5" customHeight="1">
      <c r="A54" s="12">
        <v>46</v>
      </c>
      <c r="B54" s="13" t="s">
        <v>49</v>
      </c>
      <c r="C54" s="372">
        <v>792521101</v>
      </c>
      <c r="D54" s="12">
        <v>19</v>
      </c>
      <c r="E54" s="371">
        <v>19</v>
      </c>
      <c r="F54" s="372">
        <v>764923160</v>
      </c>
      <c r="G54" s="12">
        <v>19</v>
      </c>
      <c r="H54" s="371">
        <v>19</v>
      </c>
      <c r="I54" s="386">
        <v>5446148</v>
      </c>
      <c r="J54" s="371">
        <v>26</v>
      </c>
      <c r="K54" s="386">
        <v>2396</v>
      </c>
      <c r="L54" s="473">
        <v>37</v>
      </c>
      <c r="M54" s="379">
        <v>19.3336291913215</v>
      </c>
      <c r="N54" s="381">
        <v>10</v>
      </c>
      <c r="O54" s="234">
        <v>242.3</v>
      </c>
      <c r="P54" s="236">
        <v>20</v>
      </c>
      <c r="Q54" s="59">
        <v>15.6</v>
      </c>
      <c r="R54" s="237">
        <v>2</v>
      </c>
      <c r="S54" s="59">
        <v>82.9</v>
      </c>
      <c r="T54" s="7">
        <v>16</v>
      </c>
      <c r="U54" s="279">
        <v>97.1</v>
      </c>
      <c r="V54" s="281">
        <v>27</v>
      </c>
      <c r="W54" s="349">
        <v>92218</v>
      </c>
      <c r="X54" s="387">
        <v>25</v>
      </c>
      <c r="Y54" s="349">
        <v>48638</v>
      </c>
      <c r="Z54" s="387">
        <v>25</v>
      </c>
      <c r="AA54" s="349">
        <v>48678</v>
      </c>
      <c r="AB54" s="387">
        <v>24</v>
      </c>
      <c r="AC54" s="26">
        <v>46</v>
      </c>
    </row>
    <row r="55" spans="1:29" ht="13.5" customHeight="1" thickBot="1">
      <c r="A55" s="16">
        <v>47</v>
      </c>
      <c r="B55" s="17" t="s">
        <v>50</v>
      </c>
      <c r="C55" s="374">
        <v>672971602</v>
      </c>
      <c r="D55" s="16">
        <v>28</v>
      </c>
      <c r="E55" s="375">
        <v>28</v>
      </c>
      <c r="F55" s="374">
        <v>654951567</v>
      </c>
      <c r="G55" s="16">
        <v>28</v>
      </c>
      <c r="H55" s="375">
        <v>28</v>
      </c>
      <c r="I55" s="480">
        <v>3725567</v>
      </c>
      <c r="J55" s="375">
        <v>35</v>
      </c>
      <c r="K55" s="480">
        <v>2025</v>
      </c>
      <c r="L55" s="375">
        <v>47</v>
      </c>
      <c r="M55" s="383">
        <v>23.208422048734327</v>
      </c>
      <c r="N55" s="384">
        <v>6</v>
      </c>
      <c r="O55" s="239">
        <v>235.2</v>
      </c>
      <c r="P55" s="240">
        <v>23</v>
      </c>
      <c r="Q55" s="208">
        <v>6.8</v>
      </c>
      <c r="R55" s="241">
        <v>26</v>
      </c>
      <c r="S55" s="208">
        <v>59.2</v>
      </c>
      <c r="T55" s="44">
        <v>45</v>
      </c>
      <c r="U55" s="282">
        <v>100</v>
      </c>
      <c r="V55" s="283">
        <v>1</v>
      </c>
      <c r="W55" s="344">
        <v>98913</v>
      </c>
      <c r="X55" s="390">
        <v>23</v>
      </c>
      <c r="Y55" s="344">
        <v>50705</v>
      </c>
      <c r="Z55" s="390">
        <v>24</v>
      </c>
      <c r="AA55" s="344">
        <v>47597</v>
      </c>
      <c r="AB55" s="391">
        <v>25</v>
      </c>
      <c r="AC55" s="30">
        <v>47</v>
      </c>
    </row>
    <row r="56" spans="1:29" ht="13.5" customHeight="1">
      <c r="A56" s="6" t="s">
        <v>77</v>
      </c>
      <c r="B56" s="11"/>
      <c r="C56" s="7"/>
      <c r="D56" s="7"/>
      <c r="F56" s="7"/>
      <c r="G56" s="7"/>
      <c r="I56" s="7"/>
      <c r="K56" s="7"/>
      <c r="Q56" s="61" t="s">
        <v>78</v>
      </c>
      <c r="X56" s="7"/>
      <c r="Z56" s="7"/>
      <c r="AC56" s="31"/>
    </row>
    <row r="57" spans="1:29" ht="12" customHeight="1">
      <c r="A57" s="6" t="s">
        <v>236</v>
      </c>
      <c r="C57" s="7"/>
      <c r="D57" s="7"/>
      <c r="F57" s="7"/>
      <c r="G57" s="7"/>
      <c r="I57" s="7"/>
      <c r="K57" s="7"/>
      <c r="Q57" s="284" t="s">
        <v>73</v>
      </c>
      <c r="R57" s="285"/>
      <c r="S57" s="285"/>
      <c r="T57" s="285"/>
      <c r="U57" s="285"/>
      <c r="AC57" s="5"/>
    </row>
    <row r="58" spans="1:29" ht="11.25" customHeight="1">
      <c r="A58" s="6" t="s">
        <v>74</v>
      </c>
      <c r="C58" s="7"/>
      <c r="D58" s="7"/>
      <c r="F58" s="7"/>
      <c r="G58" s="7"/>
      <c r="I58" s="7"/>
      <c r="K58" s="7"/>
      <c r="Q58" s="11" t="s">
        <v>79</v>
      </c>
      <c r="AC58" s="5"/>
    </row>
    <row r="59" spans="1:29" ht="11.25" customHeight="1">
      <c r="A59" s="11" t="s">
        <v>75</v>
      </c>
      <c r="C59" s="7"/>
      <c r="D59" s="7"/>
      <c r="F59" s="7"/>
      <c r="G59" s="7"/>
      <c r="I59" s="7"/>
      <c r="K59" s="7"/>
      <c r="AC59" s="5"/>
    </row>
    <row r="60" spans="1:29" ht="11.25" customHeight="1">
      <c r="A60" s="11" t="s">
        <v>76</v>
      </c>
      <c r="C60" s="7"/>
      <c r="D60" s="7"/>
      <c r="F60" s="7"/>
      <c r="G60" s="7"/>
      <c r="I60" s="7"/>
      <c r="K60" s="7"/>
      <c r="W60" s="62"/>
      <c r="X60" s="63"/>
      <c r="Y60" s="62"/>
      <c r="Z60" s="63"/>
      <c r="AA60" s="62"/>
      <c r="AC60" s="5"/>
    </row>
    <row r="61" spans="3:29" ht="11.25" customHeight="1">
      <c r="C61" s="7"/>
      <c r="D61" s="7"/>
      <c r="F61" s="7"/>
      <c r="G61" s="7"/>
      <c r="I61" s="7"/>
      <c r="K61" s="7"/>
      <c r="AC61" s="5"/>
    </row>
    <row r="62" ht="11.25" customHeight="1">
      <c r="AC62" s="5"/>
    </row>
    <row r="63" ht="12" customHeight="1">
      <c r="AC63" s="5"/>
    </row>
    <row r="64" ht="12" customHeight="1">
      <c r="AC64" s="5"/>
    </row>
    <row r="65" ht="12" customHeight="1"/>
    <row r="66" ht="12" customHeight="1"/>
  </sheetData>
  <sheetProtection/>
  <mergeCells count="3">
    <mergeCell ref="M3:N4"/>
    <mergeCell ref="AC3:AC5"/>
    <mergeCell ref="A4:B4"/>
  </mergeCells>
  <printOptions/>
  <pageMargins left="0.3937007874015748" right="0.3937007874015748" top="0.5905511811023623" bottom="0" header="0.3937007874015748" footer="0"/>
  <pageSetup horizontalDpi="600" verticalDpi="600" orientation="landscape" pageOrder="overThenDown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6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0" customWidth="1"/>
    <col min="2" max="2" width="7.50390625" style="10" customWidth="1"/>
    <col min="3" max="3" width="6.25390625" style="10" customWidth="1"/>
    <col min="4" max="4" width="3.75390625" style="10" customWidth="1"/>
    <col min="5" max="5" width="6.25390625" style="10" customWidth="1"/>
    <col min="6" max="6" width="3.75390625" style="10" customWidth="1"/>
    <col min="7" max="7" width="6.25390625" style="10" customWidth="1"/>
    <col min="8" max="8" width="3.75390625" style="10" customWidth="1"/>
    <col min="9" max="9" width="6.25390625" style="10" customWidth="1"/>
    <col min="10" max="10" width="3.75390625" style="10" customWidth="1"/>
    <col min="11" max="11" width="7.50390625" style="10" customWidth="1"/>
    <col min="12" max="12" width="3.75390625" style="10" customWidth="1"/>
    <col min="13" max="13" width="9.75390625" style="10" customWidth="1"/>
    <col min="14" max="14" width="3.75390625" style="10" customWidth="1"/>
    <col min="15" max="15" width="7.50390625" style="10" customWidth="1"/>
    <col min="16" max="16" width="3.75390625" style="10" customWidth="1"/>
    <col min="17" max="17" width="7.50390625" style="10" customWidth="1"/>
    <col min="18" max="18" width="3.75390625" style="10" customWidth="1"/>
    <col min="19" max="16384" width="9.00390625" style="10" customWidth="1"/>
  </cols>
  <sheetData>
    <row r="1" spans="3:16" ht="18.75" customHeight="1">
      <c r="C1" s="161" t="s">
        <v>144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ht="12.75" customHeight="1" thickBot="1"/>
    <row r="3" spans="1:18" ht="15" customHeight="1">
      <c r="A3" s="20"/>
      <c r="B3" s="46"/>
      <c r="C3" s="47" t="s">
        <v>145</v>
      </c>
      <c r="D3" s="47"/>
      <c r="E3" s="47"/>
      <c r="F3" s="47"/>
      <c r="G3" s="47"/>
      <c r="H3" s="47"/>
      <c r="I3" s="47"/>
      <c r="J3" s="47"/>
      <c r="K3" s="47" t="s">
        <v>146</v>
      </c>
      <c r="L3" s="47"/>
      <c r="M3" s="47"/>
      <c r="N3" s="47"/>
      <c r="O3" s="47" t="s">
        <v>147</v>
      </c>
      <c r="P3" s="47"/>
      <c r="Q3" s="47"/>
      <c r="R3" s="48"/>
    </row>
    <row r="4" spans="1:18" ht="13.5" customHeight="1">
      <c r="A4" s="73"/>
      <c r="B4" s="163"/>
      <c r="C4" s="33" t="s">
        <v>148</v>
      </c>
      <c r="D4" s="33"/>
      <c r="E4" s="33"/>
      <c r="F4" s="33"/>
      <c r="G4" s="33"/>
      <c r="H4" s="33"/>
      <c r="I4" s="33"/>
      <c r="J4" s="33"/>
      <c r="K4" s="209"/>
      <c r="L4" s="210"/>
      <c r="M4" s="209"/>
      <c r="N4" s="209"/>
      <c r="O4" s="211"/>
      <c r="P4" s="210"/>
      <c r="Q4" s="209"/>
      <c r="R4" s="209"/>
    </row>
    <row r="5" spans="1:18" ht="13.5" customHeight="1">
      <c r="A5" s="656" t="s">
        <v>0</v>
      </c>
      <c r="B5" s="657"/>
      <c r="C5" s="33" t="s">
        <v>149</v>
      </c>
      <c r="D5" s="33"/>
      <c r="E5" s="33"/>
      <c r="F5" s="33"/>
      <c r="G5" s="33" t="s">
        <v>150</v>
      </c>
      <c r="H5" s="33"/>
      <c r="I5" s="33"/>
      <c r="J5" s="33"/>
      <c r="K5" s="212" t="s">
        <v>151</v>
      </c>
      <c r="L5" s="212"/>
      <c r="M5" s="212" t="s">
        <v>152</v>
      </c>
      <c r="N5" s="212"/>
      <c r="O5" s="212" t="s">
        <v>153</v>
      </c>
      <c r="P5" s="212"/>
      <c r="Q5" s="212" t="s">
        <v>154</v>
      </c>
      <c r="R5" s="213"/>
    </row>
    <row r="6" spans="1:18" ht="13.5" customHeight="1">
      <c r="A6" s="73"/>
      <c r="B6" s="164"/>
      <c r="C6" s="33" t="s">
        <v>155</v>
      </c>
      <c r="D6" s="33"/>
      <c r="E6" s="33" t="s">
        <v>156</v>
      </c>
      <c r="F6" s="33"/>
      <c r="G6" s="33" t="s">
        <v>155</v>
      </c>
      <c r="H6" s="33"/>
      <c r="I6" s="33" t="s">
        <v>156</v>
      </c>
      <c r="J6" s="33"/>
      <c r="K6" s="209"/>
      <c r="L6" s="210"/>
      <c r="M6" s="209"/>
      <c r="N6" s="210"/>
      <c r="O6" s="209"/>
      <c r="P6" s="210"/>
      <c r="Q6" s="209"/>
      <c r="R6" s="209"/>
    </row>
    <row r="7" spans="1:18" s="167" customFormat="1" ht="12.75" customHeight="1">
      <c r="A7" s="165"/>
      <c r="B7" s="166"/>
      <c r="C7" s="39" t="s">
        <v>276</v>
      </c>
      <c r="D7" s="37" t="s">
        <v>1</v>
      </c>
      <c r="E7" s="39" t="s">
        <v>276</v>
      </c>
      <c r="F7" s="37" t="s">
        <v>1</v>
      </c>
      <c r="G7" s="39" t="s">
        <v>276</v>
      </c>
      <c r="H7" s="37" t="s">
        <v>1</v>
      </c>
      <c r="I7" s="39" t="s">
        <v>276</v>
      </c>
      <c r="J7" s="37" t="s">
        <v>1</v>
      </c>
      <c r="K7" s="225" t="s">
        <v>277</v>
      </c>
      <c r="L7" s="214" t="s">
        <v>1</v>
      </c>
      <c r="M7" s="225" t="s">
        <v>277</v>
      </c>
      <c r="N7" s="214" t="s">
        <v>1</v>
      </c>
      <c r="O7" s="39" t="s">
        <v>255</v>
      </c>
      <c r="P7" s="37" t="s">
        <v>1</v>
      </c>
      <c r="Q7" s="39" t="s">
        <v>255</v>
      </c>
      <c r="R7" s="54" t="s">
        <v>1</v>
      </c>
    </row>
    <row r="8" spans="1:20" s="6" customFormat="1" ht="11.25" customHeight="1">
      <c r="A8" s="4"/>
      <c r="B8" s="34"/>
      <c r="C8" s="57" t="s">
        <v>52</v>
      </c>
      <c r="D8" s="57"/>
      <c r="E8" s="57" t="s">
        <v>52</v>
      </c>
      <c r="F8" s="57"/>
      <c r="G8" s="57" t="s">
        <v>52</v>
      </c>
      <c r="H8" s="57"/>
      <c r="I8" s="57" t="s">
        <v>52</v>
      </c>
      <c r="J8" s="57"/>
      <c r="K8" s="215" t="s">
        <v>157</v>
      </c>
      <c r="L8" s="215"/>
      <c r="M8" s="215" t="s">
        <v>66</v>
      </c>
      <c r="N8" s="215"/>
      <c r="O8" s="57" t="s">
        <v>157</v>
      </c>
      <c r="P8" s="57"/>
      <c r="Q8" s="57" t="s">
        <v>2</v>
      </c>
      <c r="R8" s="57"/>
      <c r="S8" s="168"/>
      <c r="T8" s="168"/>
    </row>
    <row r="9" spans="1:18" ht="13.5" customHeight="1">
      <c r="A9" s="23"/>
      <c r="B9" s="13" t="s">
        <v>3</v>
      </c>
      <c r="C9" s="59">
        <v>98.4</v>
      </c>
      <c r="D9" s="59"/>
      <c r="E9" s="59">
        <v>0.4</v>
      </c>
      <c r="F9" s="59"/>
      <c r="G9" s="59">
        <v>53.2</v>
      </c>
      <c r="H9" s="59"/>
      <c r="I9" s="59">
        <v>17</v>
      </c>
      <c r="J9" s="59"/>
      <c r="K9" s="226">
        <v>44189</v>
      </c>
      <c r="L9" s="227"/>
      <c r="M9" s="227">
        <v>89698625</v>
      </c>
      <c r="N9" s="227"/>
      <c r="O9" s="228">
        <f>SUM(O11:O64)</f>
        <v>665138</v>
      </c>
      <c r="P9" s="228"/>
      <c r="Q9" s="228">
        <f>SUM(Q11:Q64)</f>
        <v>4411</v>
      </c>
      <c r="R9" s="7"/>
    </row>
    <row r="10" spans="1:18" ht="6" customHeight="1">
      <c r="A10" s="23"/>
      <c r="B10" s="13"/>
      <c r="C10" s="59"/>
      <c r="D10" s="59"/>
      <c r="E10" s="59"/>
      <c r="F10" s="59"/>
      <c r="G10" s="59"/>
      <c r="H10" s="59"/>
      <c r="I10" s="59"/>
      <c r="J10" s="59"/>
      <c r="K10" s="227"/>
      <c r="L10" s="227"/>
      <c r="M10" s="227"/>
      <c r="N10" s="227"/>
      <c r="O10" s="228"/>
      <c r="P10" s="7"/>
      <c r="Q10" s="7"/>
      <c r="R10" s="7"/>
    </row>
    <row r="11" spans="1:18" ht="13.5" customHeight="1">
      <c r="A11" s="12">
        <v>1</v>
      </c>
      <c r="B11" s="13" t="s">
        <v>4</v>
      </c>
      <c r="C11" s="59">
        <v>98.9</v>
      </c>
      <c r="D11" s="8">
        <v>9</v>
      </c>
      <c r="E11" s="59">
        <v>0.2</v>
      </c>
      <c r="F11" s="8">
        <v>36</v>
      </c>
      <c r="G11" s="59">
        <v>39.9</v>
      </c>
      <c r="H11" s="8">
        <v>46</v>
      </c>
      <c r="I11" s="59">
        <v>21.9</v>
      </c>
      <c r="J11" s="8">
        <v>19</v>
      </c>
      <c r="K11" s="7">
        <v>1916</v>
      </c>
      <c r="L11" s="229">
        <v>8</v>
      </c>
      <c r="M11" s="7">
        <v>7507525</v>
      </c>
      <c r="N11" s="229">
        <v>1</v>
      </c>
      <c r="O11" s="228">
        <v>14973</v>
      </c>
      <c r="P11" s="8">
        <v>12</v>
      </c>
      <c r="Q11" s="7">
        <v>200</v>
      </c>
      <c r="R11" s="8">
        <v>2</v>
      </c>
    </row>
    <row r="12" spans="1:18" ht="13.5" customHeight="1">
      <c r="A12" s="12">
        <v>2</v>
      </c>
      <c r="B12" s="13" t="s">
        <v>5</v>
      </c>
      <c r="C12" s="59">
        <v>98.4</v>
      </c>
      <c r="D12" s="8">
        <v>26</v>
      </c>
      <c r="E12" s="59">
        <v>0.3</v>
      </c>
      <c r="F12" s="8">
        <v>19</v>
      </c>
      <c r="G12" s="59">
        <v>41.4</v>
      </c>
      <c r="H12" s="8">
        <v>42</v>
      </c>
      <c r="I12" s="59">
        <v>31.9</v>
      </c>
      <c r="J12" s="8">
        <v>1</v>
      </c>
      <c r="K12" s="7">
        <v>525</v>
      </c>
      <c r="L12" s="229">
        <v>25</v>
      </c>
      <c r="M12" s="7">
        <v>1920714</v>
      </c>
      <c r="N12" s="229">
        <v>13</v>
      </c>
      <c r="O12" s="228">
        <v>5221</v>
      </c>
      <c r="P12" s="8">
        <v>38</v>
      </c>
      <c r="Q12" s="7">
        <v>59</v>
      </c>
      <c r="R12" s="8">
        <v>28</v>
      </c>
    </row>
    <row r="13" spans="1:20" ht="13.5" customHeight="1">
      <c r="A13" s="12">
        <v>3</v>
      </c>
      <c r="B13" s="13" t="s">
        <v>6</v>
      </c>
      <c r="C13" s="59">
        <v>99.4</v>
      </c>
      <c r="D13" s="8">
        <v>1</v>
      </c>
      <c r="E13" s="59">
        <v>0.2</v>
      </c>
      <c r="F13" s="8">
        <v>37</v>
      </c>
      <c r="G13" s="59">
        <v>40.4</v>
      </c>
      <c r="H13" s="8">
        <v>45</v>
      </c>
      <c r="I13" s="59">
        <v>29.9</v>
      </c>
      <c r="J13" s="8">
        <v>3</v>
      </c>
      <c r="K13" s="7">
        <v>500</v>
      </c>
      <c r="L13" s="229">
        <v>27</v>
      </c>
      <c r="M13" s="7">
        <v>1067611</v>
      </c>
      <c r="N13" s="229">
        <v>31</v>
      </c>
      <c r="O13" s="228">
        <v>3408</v>
      </c>
      <c r="P13" s="8">
        <v>42</v>
      </c>
      <c r="Q13" s="7">
        <v>83</v>
      </c>
      <c r="R13" s="8">
        <v>23</v>
      </c>
      <c r="T13" s="7"/>
    </row>
    <row r="14" spans="1:18" ht="13.5" customHeight="1">
      <c r="A14" s="12">
        <v>4</v>
      </c>
      <c r="B14" s="13" t="s">
        <v>7</v>
      </c>
      <c r="C14" s="59">
        <v>99.1</v>
      </c>
      <c r="D14" s="8">
        <v>6</v>
      </c>
      <c r="E14" s="59">
        <v>0.2</v>
      </c>
      <c r="F14" s="8">
        <v>38</v>
      </c>
      <c r="G14" s="59">
        <v>48</v>
      </c>
      <c r="H14" s="8">
        <v>27</v>
      </c>
      <c r="I14" s="59">
        <v>23.3</v>
      </c>
      <c r="J14" s="8">
        <v>16</v>
      </c>
      <c r="K14" s="7">
        <v>845</v>
      </c>
      <c r="L14" s="229">
        <v>14</v>
      </c>
      <c r="M14" s="7">
        <v>1351089</v>
      </c>
      <c r="N14" s="229">
        <v>24</v>
      </c>
      <c r="O14" s="228">
        <v>10409</v>
      </c>
      <c r="P14" s="8">
        <v>18</v>
      </c>
      <c r="Q14" s="7">
        <v>64</v>
      </c>
      <c r="R14" s="8">
        <v>27</v>
      </c>
    </row>
    <row r="15" spans="1:18" ht="13.5" customHeight="1">
      <c r="A15" s="12">
        <v>5</v>
      </c>
      <c r="B15" s="13" t="s">
        <v>8</v>
      </c>
      <c r="C15" s="59">
        <v>98.9</v>
      </c>
      <c r="D15" s="8">
        <v>10</v>
      </c>
      <c r="E15" s="59">
        <v>0.1</v>
      </c>
      <c r="F15" s="8">
        <v>46</v>
      </c>
      <c r="G15" s="59">
        <v>43</v>
      </c>
      <c r="H15" s="8">
        <v>37</v>
      </c>
      <c r="I15" s="59">
        <v>29.5</v>
      </c>
      <c r="J15" s="8">
        <v>6</v>
      </c>
      <c r="K15" s="78">
        <v>386</v>
      </c>
      <c r="L15" s="229">
        <v>37</v>
      </c>
      <c r="M15" s="7">
        <v>1145080</v>
      </c>
      <c r="N15" s="229">
        <v>28</v>
      </c>
      <c r="O15" s="228">
        <v>2830</v>
      </c>
      <c r="P15" s="8">
        <v>45</v>
      </c>
      <c r="Q15" s="7">
        <v>42</v>
      </c>
      <c r="R15" s="8">
        <v>39</v>
      </c>
    </row>
    <row r="16" spans="1:18" ht="13.5" customHeight="1">
      <c r="A16" s="12">
        <v>6</v>
      </c>
      <c r="B16" s="13" t="s">
        <v>9</v>
      </c>
      <c r="C16" s="59">
        <v>99.4</v>
      </c>
      <c r="D16" s="8">
        <v>2</v>
      </c>
      <c r="E16" s="59">
        <v>0.1</v>
      </c>
      <c r="F16" s="8">
        <v>47</v>
      </c>
      <c r="G16" s="59">
        <v>44.4</v>
      </c>
      <c r="H16" s="8">
        <v>33</v>
      </c>
      <c r="I16" s="59">
        <v>28.2</v>
      </c>
      <c r="J16" s="8">
        <v>8</v>
      </c>
      <c r="K16" s="7">
        <v>415</v>
      </c>
      <c r="L16" s="229">
        <v>33</v>
      </c>
      <c r="M16" s="7">
        <v>1054320</v>
      </c>
      <c r="N16" s="229">
        <v>32</v>
      </c>
      <c r="O16" s="228">
        <v>7084</v>
      </c>
      <c r="P16" s="8">
        <v>31</v>
      </c>
      <c r="Q16" s="7">
        <v>37</v>
      </c>
      <c r="R16" s="8">
        <v>44</v>
      </c>
    </row>
    <row r="17" spans="1:18" ht="13.5" customHeight="1">
      <c r="A17" s="12">
        <v>7</v>
      </c>
      <c r="B17" s="13" t="s">
        <v>10</v>
      </c>
      <c r="C17" s="59">
        <v>98.2</v>
      </c>
      <c r="D17" s="8">
        <v>34</v>
      </c>
      <c r="E17" s="59">
        <v>0.3</v>
      </c>
      <c r="F17" s="8">
        <v>20</v>
      </c>
      <c r="G17" s="59">
        <v>43.3</v>
      </c>
      <c r="H17" s="8">
        <v>36</v>
      </c>
      <c r="I17" s="59">
        <v>28.5</v>
      </c>
      <c r="J17" s="8">
        <v>7</v>
      </c>
      <c r="K17" s="7">
        <v>671</v>
      </c>
      <c r="L17" s="229">
        <v>22</v>
      </c>
      <c r="M17" s="7">
        <v>1824962</v>
      </c>
      <c r="N17" s="229">
        <v>20</v>
      </c>
      <c r="O17" s="228">
        <v>9789</v>
      </c>
      <c r="P17" s="8">
        <v>23</v>
      </c>
      <c r="Q17" s="7">
        <v>89</v>
      </c>
      <c r="R17" s="8">
        <v>21</v>
      </c>
    </row>
    <row r="18" spans="1:18" ht="6" customHeight="1">
      <c r="A18" s="12"/>
      <c r="B18" s="13"/>
      <c r="C18" s="59"/>
      <c r="D18" s="8"/>
      <c r="E18" s="59"/>
      <c r="F18" s="8"/>
      <c r="G18" s="59"/>
      <c r="H18" s="8"/>
      <c r="I18" s="59"/>
      <c r="J18" s="8"/>
      <c r="K18" s="7"/>
      <c r="L18" s="229"/>
      <c r="M18" s="7"/>
      <c r="N18" s="229"/>
      <c r="O18" s="228"/>
      <c r="P18" s="8"/>
      <c r="Q18" s="7"/>
      <c r="R18" s="8"/>
    </row>
    <row r="19" spans="1:18" ht="13.5" customHeight="1">
      <c r="A19" s="12">
        <v>8</v>
      </c>
      <c r="B19" s="13" t="s">
        <v>11</v>
      </c>
      <c r="C19" s="59">
        <v>98.5</v>
      </c>
      <c r="D19" s="8">
        <v>23</v>
      </c>
      <c r="E19" s="59">
        <v>0.4</v>
      </c>
      <c r="F19" s="8">
        <v>12</v>
      </c>
      <c r="G19" s="59">
        <v>49.3</v>
      </c>
      <c r="H19" s="8">
        <v>25</v>
      </c>
      <c r="I19" s="59">
        <v>20</v>
      </c>
      <c r="J19" s="8">
        <v>27</v>
      </c>
      <c r="K19" s="7">
        <v>1398</v>
      </c>
      <c r="L19" s="229">
        <v>10</v>
      </c>
      <c r="M19" s="7">
        <v>4633841</v>
      </c>
      <c r="N19" s="229">
        <v>4</v>
      </c>
      <c r="O19" s="228">
        <v>14732</v>
      </c>
      <c r="P19" s="8">
        <v>14</v>
      </c>
      <c r="Q19" s="7">
        <v>142</v>
      </c>
      <c r="R19" s="8">
        <v>11</v>
      </c>
    </row>
    <row r="20" spans="1:18" ht="13.5" customHeight="1">
      <c r="A20" s="12">
        <v>9</v>
      </c>
      <c r="B20" s="13" t="s">
        <v>12</v>
      </c>
      <c r="C20" s="59">
        <v>98.4</v>
      </c>
      <c r="D20" s="8">
        <v>27</v>
      </c>
      <c r="E20" s="59">
        <v>0.3</v>
      </c>
      <c r="F20" s="8">
        <v>21</v>
      </c>
      <c r="G20" s="59">
        <v>52.3</v>
      </c>
      <c r="H20" s="8">
        <v>18</v>
      </c>
      <c r="I20" s="59">
        <v>19.8</v>
      </c>
      <c r="J20" s="8">
        <v>28</v>
      </c>
      <c r="K20" s="7">
        <v>834</v>
      </c>
      <c r="L20" s="229">
        <v>15</v>
      </c>
      <c r="M20" s="7">
        <v>1769638</v>
      </c>
      <c r="N20" s="229">
        <v>21</v>
      </c>
      <c r="O20" s="228">
        <v>8054</v>
      </c>
      <c r="P20" s="8">
        <v>28</v>
      </c>
      <c r="Q20" s="7">
        <v>94</v>
      </c>
      <c r="R20" s="8">
        <v>20</v>
      </c>
    </row>
    <row r="21" spans="1:18" ht="13.5" customHeight="1">
      <c r="A21" s="12">
        <v>10</v>
      </c>
      <c r="B21" s="13" t="s">
        <v>13</v>
      </c>
      <c r="C21" s="59">
        <v>98.4</v>
      </c>
      <c r="D21" s="8">
        <v>28</v>
      </c>
      <c r="E21" s="59">
        <v>0.3</v>
      </c>
      <c r="F21" s="8">
        <v>22</v>
      </c>
      <c r="G21" s="59">
        <v>51.2</v>
      </c>
      <c r="H21" s="8">
        <v>20</v>
      </c>
      <c r="I21" s="59">
        <v>17.9</v>
      </c>
      <c r="J21" s="8">
        <v>30</v>
      </c>
      <c r="K21" s="7">
        <v>864</v>
      </c>
      <c r="L21" s="229">
        <v>13</v>
      </c>
      <c r="M21" s="7">
        <v>1484124</v>
      </c>
      <c r="N21" s="229">
        <v>23</v>
      </c>
      <c r="O21" s="228">
        <v>18430</v>
      </c>
      <c r="P21" s="8">
        <v>10</v>
      </c>
      <c r="Q21" s="7">
        <v>106</v>
      </c>
      <c r="R21" s="8">
        <v>16</v>
      </c>
    </row>
    <row r="22" spans="1:18" ht="13.5" customHeight="1">
      <c r="A22" s="12">
        <v>11</v>
      </c>
      <c r="B22" s="13" t="s">
        <v>14</v>
      </c>
      <c r="C22" s="59">
        <v>98.6</v>
      </c>
      <c r="D22" s="8">
        <v>19</v>
      </c>
      <c r="E22" s="59">
        <v>0.3</v>
      </c>
      <c r="F22" s="8">
        <v>23</v>
      </c>
      <c r="G22" s="59">
        <v>56.5</v>
      </c>
      <c r="H22" s="8">
        <v>10</v>
      </c>
      <c r="I22" s="59">
        <v>13.2</v>
      </c>
      <c r="J22" s="8">
        <v>40</v>
      </c>
      <c r="K22" s="7">
        <v>2501</v>
      </c>
      <c r="L22" s="229">
        <v>4</v>
      </c>
      <c r="M22" s="7">
        <v>4324831</v>
      </c>
      <c r="N22" s="229">
        <v>6</v>
      </c>
      <c r="O22" s="228">
        <v>35600</v>
      </c>
      <c r="P22" s="8">
        <v>7</v>
      </c>
      <c r="Q22" s="7">
        <v>200</v>
      </c>
      <c r="R22" s="8">
        <v>2</v>
      </c>
    </row>
    <row r="23" spans="1:18" ht="13.5" customHeight="1">
      <c r="A23" s="12">
        <v>12</v>
      </c>
      <c r="B23" s="13" t="s">
        <v>15</v>
      </c>
      <c r="C23" s="59">
        <v>98.5</v>
      </c>
      <c r="D23" s="8">
        <v>24</v>
      </c>
      <c r="E23" s="59">
        <v>0.3</v>
      </c>
      <c r="F23" s="8">
        <v>24</v>
      </c>
      <c r="G23" s="59">
        <v>53.8</v>
      </c>
      <c r="H23" s="8">
        <v>14</v>
      </c>
      <c r="I23" s="59">
        <v>12.5</v>
      </c>
      <c r="J23" s="8">
        <v>42</v>
      </c>
      <c r="K23" s="7">
        <v>2098</v>
      </c>
      <c r="L23" s="229">
        <v>6</v>
      </c>
      <c r="M23" s="7">
        <v>5114729</v>
      </c>
      <c r="N23" s="229">
        <v>2</v>
      </c>
      <c r="O23" s="228">
        <v>22931</v>
      </c>
      <c r="P23" s="8">
        <v>9</v>
      </c>
      <c r="Q23" s="7">
        <v>175</v>
      </c>
      <c r="R23" s="8">
        <v>8</v>
      </c>
    </row>
    <row r="24" spans="1:18" ht="13.5" customHeight="1">
      <c r="A24" s="12">
        <v>13</v>
      </c>
      <c r="B24" s="13" t="s">
        <v>16</v>
      </c>
      <c r="C24" s="59">
        <v>98.3</v>
      </c>
      <c r="D24" s="8">
        <v>32</v>
      </c>
      <c r="E24" s="59">
        <v>0.4</v>
      </c>
      <c r="F24" s="8">
        <v>13</v>
      </c>
      <c r="G24" s="59">
        <v>65.2</v>
      </c>
      <c r="H24" s="8">
        <v>1</v>
      </c>
      <c r="I24" s="59">
        <v>5.9</v>
      </c>
      <c r="J24" s="8">
        <v>47</v>
      </c>
      <c r="K24" s="7">
        <v>5131</v>
      </c>
      <c r="L24" s="229">
        <v>1</v>
      </c>
      <c r="M24" s="7">
        <v>4916557</v>
      </c>
      <c r="N24" s="229">
        <v>3</v>
      </c>
      <c r="O24" s="228">
        <v>47429</v>
      </c>
      <c r="P24" s="8">
        <v>3</v>
      </c>
      <c r="Q24" s="7">
        <v>183</v>
      </c>
      <c r="R24" s="8">
        <v>4</v>
      </c>
    </row>
    <row r="25" spans="1:18" ht="13.5" customHeight="1">
      <c r="A25" s="12">
        <v>14</v>
      </c>
      <c r="B25" s="13" t="s">
        <v>17</v>
      </c>
      <c r="C25" s="59">
        <v>98.2</v>
      </c>
      <c r="D25" s="8">
        <v>35</v>
      </c>
      <c r="E25" s="59">
        <v>0.3</v>
      </c>
      <c r="F25" s="8">
        <v>25</v>
      </c>
      <c r="G25" s="59">
        <v>60.2</v>
      </c>
      <c r="H25" s="8">
        <v>4</v>
      </c>
      <c r="I25" s="59">
        <v>7.7</v>
      </c>
      <c r="J25" s="8">
        <v>46</v>
      </c>
      <c r="K25" s="7">
        <v>2296</v>
      </c>
      <c r="L25" s="229">
        <v>5</v>
      </c>
      <c r="M25" s="7">
        <v>3136707</v>
      </c>
      <c r="N25" s="229">
        <v>10</v>
      </c>
      <c r="O25" s="228">
        <v>37049</v>
      </c>
      <c r="P25" s="8">
        <v>5</v>
      </c>
      <c r="Q25" s="7">
        <v>179</v>
      </c>
      <c r="R25" s="8">
        <v>6</v>
      </c>
    </row>
    <row r="26" spans="1:18" ht="6" customHeight="1">
      <c r="A26" s="12"/>
      <c r="B26" s="13"/>
      <c r="C26" s="59"/>
      <c r="D26" s="8"/>
      <c r="E26" s="59"/>
      <c r="F26" s="8"/>
      <c r="G26" s="59"/>
      <c r="H26" s="8"/>
      <c r="I26" s="59"/>
      <c r="J26" s="8"/>
      <c r="K26" s="7"/>
      <c r="L26" s="229"/>
      <c r="M26" s="7"/>
      <c r="N26" s="229"/>
      <c r="O26" s="228"/>
      <c r="P26" s="8"/>
      <c r="Q26" s="7"/>
      <c r="R26" s="8"/>
    </row>
    <row r="27" spans="1:18" ht="13.5" customHeight="1">
      <c r="A27" s="12">
        <v>15</v>
      </c>
      <c r="B27" s="13" t="s">
        <v>18</v>
      </c>
      <c r="C27" s="59">
        <v>99.4</v>
      </c>
      <c r="D27" s="8">
        <v>3</v>
      </c>
      <c r="E27" s="59">
        <v>0.2</v>
      </c>
      <c r="F27" s="8">
        <v>39</v>
      </c>
      <c r="G27" s="59">
        <v>45</v>
      </c>
      <c r="H27" s="8">
        <v>32</v>
      </c>
      <c r="I27" s="59">
        <v>17.3</v>
      </c>
      <c r="J27" s="8">
        <v>33</v>
      </c>
      <c r="K27" s="7">
        <v>697</v>
      </c>
      <c r="L27" s="229">
        <v>20</v>
      </c>
      <c r="M27" s="7">
        <v>1883083</v>
      </c>
      <c r="N27" s="229">
        <v>14</v>
      </c>
      <c r="O27" s="228">
        <v>8383</v>
      </c>
      <c r="P27" s="8">
        <v>26</v>
      </c>
      <c r="Q27" s="7">
        <v>107</v>
      </c>
      <c r="R27" s="8">
        <v>15</v>
      </c>
    </row>
    <row r="28" spans="1:18" ht="13.5" customHeight="1">
      <c r="A28" s="12">
        <v>16</v>
      </c>
      <c r="B28" s="13" t="s">
        <v>19</v>
      </c>
      <c r="C28" s="59">
        <v>98.9</v>
      </c>
      <c r="D28" s="8">
        <v>11</v>
      </c>
      <c r="E28" s="59">
        <v>0.3</v>
      </c>
      <c r="F28" s="8">
        <v>26</v>
      </c>
      <c r="G28" s="59">
        <v>52.4</v>
      </c>
      <c r="H28" s="8">
        <v>17</v>
      </c>
      <c r="I28" s="59">
        <v>20.6</v>
      </c>
      <c r="J28" s="8">
        <v>25</v>
      </c>
      <c r="K28" s="7">
        <v>218</v>
      </c>
      <c r="L28" s="229">
        <v>45</v>
      </c>
      <c r="M28" s="7">
        <v>433367</v>
      </c>
      <c r="N28" s="229">
        <v>43</v>
      </c>
      <c r="O28" s="228">
        <v>4973</v>
      </c>
      <c r="P28" s="8">
        <v>41</v>
      </c>
      <c r="Q28" s="7">
        <v>47</v>
      </c>
      <c r="R28" s="8">
        <v>35</v>
      </c>
    </row>
    <row r="29" spans="1:18" ht="13.5" customHeight="1">
      <c r="A29" s="12">
        <v>17</v>
      </c>
      <c r="B29" s="13" t="s">
        <v>20</v>
      </c>
      <c r="C29" s="59">
        <v>99.2</v>
      </c>
      <c r="D29" s="8">
        <v>4</v>
      </c>
      <c r="E29" s="59">
        <v>0.2</v>
      </c>
      <c r="F29" s="8">
        <v>40</v>
      </c>
      <c r="G29" s="59">
        <v>53.9</v>
      </c>
      <c r="H29" s="8">
        <v>13</v>
      </c>
      <c r="I29" s="59">
        <v>20.9</v>
      </c>
      <c r="J29" s="8">
        <v>24</v>
      </c>
      <c r="K29" s="7">
        <v>333</v>
      </c>
      <c r="L29" s="229">
        <v>39</v>
      </c>
      <c r="M29" s="7">
        <v>544425</v>
      </c>
      <c r="N29" s="229">
        <v>41</v>
      </c>
      <c r="O29" s="228">
        <v>5156</v>
      </c>
      <c r="P29" s="8">
        <v>39</v>
      </c>
      <c r="Q29" s="7">
        <v>44</v>
      </c>
      <c r="R29" s="8">
        <v>38</v>
      </c>
    </row>
    <row r="30" spans="1:18" ht="13.5" customHeight="1">
      <c r="A30" s="12">
        <v>18</v>
      </c>
      <c r="B30" s="13" t="s">
        <v>21</v>
      </c>
      <c r="C30" s="59">
        <v>98.6</v>
      </c>
      <c r="D30" s="8">
        <v>20</v>
      </c>
      <c r="E30" s="59">
        <v>0.3</v>
      </c>
      <c r="F30" s="8">
        <v>27</v>
      </c>
      <c r="G30" s="59">
        <v>52.8</v>
      </c>
      <c r="H30" s="8">
        <v>16</v>
      </c>
      <c r="I30" s="59">
        <v>23.5</v>
      </c>
      <c r="J30" s="8">
        <v>15</v>
      </c>
      <c r="K30" s="7">
        <v>203</v>
      </c>
      <c r="L30" s="229">
        <v>46</v>
      </c>
      <c r="M30" s="7">
        <v>947932</v>
      </c>
      <c r="N30" s="229">
        <v>35</v>
      </c>
      <c r="O30" s="228">
        <v>3148</v>
      </c>
      <c r="P30" s="8">
        <v>44</v>
      </c>
      <c r="Q30" s="7">
        <v>37</v>
      </c>
      <c r="R30" s="8">
        <v>44</v>
      </c>
    </row>
    <row r="31" spans="1:18" ht="6" customHeight="1">
      <c r="A31" s="12"/>
      <c r="B31" s="13"/>
      <c r="C31" s="59"/>
      <c r="D31" s="8"/>
      <c r="E31" s="59"/>
      <c r="F31" s="8"/>
      <c r="G31" s="59"/>
      <c r="H31" s="8"/>
      <c r="I31" s="59"/>
      <c r="J31" s="8"/>
      <c r="K31" s="7"/>
      <c r="L31" s="229"/>
      <c r="M31" s="7"/>
      <c r="N31" s="229"/>
      <c r="O31" s="228"/>
      <c r="P31" s="8"/>
      <c r="Q31" s="7"/>
      <c r="R31" s="8"/>
    </row>
    <row r="32" spans="1:18" ht="13.5" customHeight="1">
      <c r="A32" s="12">
        <v>19</v>
      </c>
      <c r="B32" s="13" t="s">
        <v>22</v>
      </c>
      <c r="C32" s="59">
        <v>98.5</v>
      </c>
      <c r="D32" s="8">
        <v>25</v>
      </c>
      <c r="E32" s="59">
        <v>0.5</v>
      </c>
      <c r="F32" s="8">
        <v>5</v>
      </c>
      <c r="G32" s="59">
        <v>57.4</v>
      </c>
      <c r="H32" s="8">
        <v>9</v>
      </c>
      <c r="I32" s="59">
        <v>15.1</v>
      </c>
      <c r="J32" s="8">
        <v>38</v>
      </c>
      <c r="K32" s="7">
        <v>424</v>
      </c>
      <c r="L32" s="229">
        <v>31</v>
      </c>
      <c r="M32" s="7">
        <v>929554</v>
      </c>
      <c r="N32" s="229">
        <v>36</v>
      </c>
      <c r="O32" s="228">
        <v>6015</v>
      </c>
      <c r="P32" s="8">
        <v>35</v>
      </c>
      <c r="Q32" s="7">
        <v>40</v>
      </c>
      <c r="R32" s="8">
        <v>40</v>
      </c>
    </row>
    <row r="33" spans="1:18" ht="13.5" customHeight="1">
      <c r="A33" s="12">
        <v>20</v>
      </c>
      <c r="B33" s="13" t="s">
        <v>23</v>
      </c>
      <c r="C33" s="59">
        <v>98.8</v>
      </c>
      <c r="D33" s="8">
        <v>14</v>
      </c>
      <c r="E33" s="59">
        <v>0.2</v>
      </c>
      <c r="F33" s="8">
        <v>41</v>
      </c>
      <c r="G33" s="59">
        <v>47.7</v>
      </c>
      <c r="H33" s="8">
        <v>29</v>
      </c>
      <c r="I33" s="59">
        <v>16.4</v>
      </c>
      <c r="J33" s="8">
        <v>36</v>
      </c>
      <c r="K33" s="7">
        <v>821</v>
      </c>
      <c r="L33" s="229">
        <v>16</v>
      </c>
      <c r="M33" s="7">
        <v>1532786</v>
      </c>
      <c r="N33" s="229">
        <v>22</v>
      </c>
      <c r="O33" s="228">
        <v>10403</v>
      </c>
      <c r="P33" s="8">
        <v>19</v>
      </c>
      <c r="Q33" s="7">
        <v>97</v>
      </c>
      <c r="R33" s="8">
        <v>18</v>
      </c>
    </row>
    <row r="34" spans="1:18" ht="13.5" customHeight="1">
      <c r="A34" s="12">
        <v>21</v>
      </c>
      <c r="B34" s="13" t="s">
        <v>24</v>
      </c>
      <c r="C34" s="59">
        <v>98.4</v>
      </c>
      <c r="D34" s="8">
        <v>29</v>
      </c>
      <c r="E34" s="59">
        <v>0.4</v>
      </c>
      <c r="F34" s="8">
        <v>14</v>
      </c>
      <c r="G34" s="59">
        <v>55.2</v>
      </c>
      <c r="H34" s="8">
        <v>12</v>
      </c>
      <c r="I34" s="59">
        <v>22.6</v>
      </c>
      <c r="J34" s="8">
        <v>17</v>
      </c>
      <c r="K34" s="7">
        <v>757</v>
      </c>
      <c r="L34" s="229">
        <v>17</v>
      </c>
      <c r="M34" s="7">
        <v>1836542</v>
      </c>
      <c r="N34" s="229">
        <v>19</v>
      </c>
      <c r="O34" s="228">
        <v>10352</v>
      </c>
      <c r="P34" s="8">
        <v>20</v>
      </c>
      <c r="Q34" s="7">
        <v>121</v>
      </c>
      <c r="R34" s="8">
        <v>13</v>
      </c>
    </row>
    <row r="35" spans="1:18" ht="13.5" customHeight="1">
      <c r="A35" s="12">
        <v>22</v>
      </c>
      <c r="B35" s="13" t="s">
        <v>25</v>
      </c>
      <c r="C35" s="59">
        <v>98</v>
      </c>
      <c r="D35" s="8">
        <v>40</v>
      </c>
      <c r="E35" s="59">
        <v>0.5</v>
      </c>
      <c r="F35" s="8">
        <v>6</v>
      </c>
      <c r="G35" s="59">
        <v>53.1</v>
      </c>
      <c r="H35" s="8">
        <v>15</v>
      </c>
      <c r="I35" s="59">
        <v>21.3</v>
      </c>
      <c r="J35" s="8">
        <v>22</v>
      </c>
      <c r="K35" s="7">
        <v>1217</v>
      </c>
      <c r="L35" s="229">
        <v>11</v>
      </c>
      <c r="M35" s="7">
        <v>1846971</v>
      </c>
      <c r="N35" s="229">
        <v>18</v>
      </c>
      <c r="O35" s="228">
        <v>36946</v>
      </c>
      <c r="P35" s="8">
        <v>6</v>
      </c>
      <c r="Q35" s="7">
        <v>155</v>
      </c>
      <c r="R35" s="8">
        <v>10</v>
      </c>
    </row>
    <row r="36" spans="1:18" ht="13.5" customHeight="1">
      <c r="A36" s="12">
        <v>23</v>
      </c>
      <c r="B36" s="13" t="s">
        <v>26</v>
      </c>
      <c r="C36" s="59">
        <v>97.9</v>
      </c>
      <c r="D36" s="8">
        <v>42</v>
      </c>
      <c r="E36" s="59">
        <v>0.7</v>
      </c>
      <c r="F36" s="8">
        <v>2</v>
      </c>
      <c r="G36" s="59">
        <v>58.3</v>
      </c>
      <c r="H36" s="8">
        <v>6</v>
      </c>
      <c r="I36" s="59">
        <v>17.7</v>
      </c>
      <c r="J36" s="8">
        <v>32</v>
      </c>
      <c r="K36" s="7">
        <v>2624</v>
      </c>
      <c r="L36" s="229">
        <v>3</v>
      </c>
      <c r="M36" s="7">
        <v>4366571</v>
      </c>
      <c r="N36" s="229">
        <v>5</v>
      </c>
      <c r="O36" s="228">
        <v>49651</v>
      </c>
      <c r="P36" s="8">
        <v>1</v>
      </c>
      <c r="Q36" s="7">
        <v>235</v>
      </c>
      <c r="R36" s="8">
        <v>1</v>
      </c>
    </row>
    <row r="37" spans="1:18" ht="13.5" customHeight="1">
      <c r="A37" s="12">
        <v>24</v>
      </c>
      <c r="B37" s="13" t="s">
        <v>27</v>
      </c>
      <c r="C37" s="59">
        <v>98.4</v>
      </c>
      <c r="D37" s="8">
        <v>30</v>
      </c>
      <c r="E37" s="59">
        <v>0.5</v>
      </c>
      <c r="F37" s="8">
        <v>7</v>
      </c>
      <c r="G37" s="59">
        <v>50.9</v>
      </c>
      <c r="H37" s="8">
        <v>22</v>
      </c>
      <c r="I37" s="59">
        <v>25.2</v>
      </c>
      <c r="J37" s="8">
        <v>13</v>
      </c>
      <c r="K37" s="7">
        <v>714</v>
      </c>
      <c r="L37" s="229">
        <v>18</v>
      </c>
      <c r="M37" s="7">
        <v>1849581</v>
      </c>
      <c r="N37" s="229">
        <v>17</v>
      </c>
      <c r="O37" s="228">
        <v>10155</v>
      </c>
      <c r="P37" s="8">
        <v>21</v>
      </c>
      <c r="Q37" s="7">
        <v>95</v>
      </c>
      <c r="R37" s="8">
        <v>19</v>
      </c>
    </row>
    <row r="38" spans="1:18" ht="6" customHeight="1">
      <c r="A38" s="12"/>
      <c r="B38" s="13"/>
      <c r="C38" s="59"/>
      <c r="D38" s="8"/>
      <c r="E38" s="59"/>
      <c r="F38" s="8"/>
      <c r="G38" s="59"/>
      <c r="H38" s="8"/>
      <c r="I38" s="59"/>
      <c r="J38" s="8"/>
      <c r="K38" s="7"/>
      <c r="L38" s="229"/>
      <c r="M38" s="7"/>
      <c r="N38" s="229"/>
      <c r="O38" s="228"/>
      <c r="P38" s="8"/>
      <c r="Q38" s="7"/>
      <c r="R38" s="8"/>
    </row>
    <row r="39" spans="1:18" ht="13.5" customHeight="1">
      <c r="A39" s="12">
        <v>25</v>
      </c>
      <c r="B39" s="13" t="s">
        <v>28</v>
      </c>
      <c r="C39" s="59">
        <v>98.9</v>
      </c>
      <c r="D39" s="8">
        <v>12</v>
      </c>
      <c r="E39" s="59">
        <v>0.3</v>
      </c>
      <c r="F39" s="8">
        <v>28</v>
      </c>
      <c r="G39" s="59">
        <v>56.2</v>
      </c>
      <c r="H39" s="8">
        <v>11</v>
      </c>
      <c r="I39" s="59">
        <v>16.6</v>
      </c>
      <c r="J39" s="8">
        <v>35</v>
      </c>
      <c r="K39" s="7">
        <v>407</v>
      </c>
      <c r="L39" s="229">
        <v>35</v>
      </c>
      <c r="M39" s="7">
        <v>1135034</v>
      </c>
      <c r="N39" s="229">
        <v>29</v>
      </c>
      <c r="O39" s="228">
        <v>8071</v>
      </c>
      <c r="P39" s="8">
        <v>27</v>
      </c>
      <c r="Q39" s="7">
        <v>79</v>
      </c>
      <c r="R39" s="8">
        <v>26</v>
      </c>
    </row>
    <row r="40" spans="1:18" ht="13.5" customHeight="1">
      <c r="A40" s="12">
        <v>26</v>
      </c>
      <c r="B40" s="13" t="s">
        <v>29</v>
      </c>
      <c r="C40" s="59">
        <v>99</v>
      </c>
      <c r="D40" s="8">
        <v>8</v>
      </c>
      <c r="E40" s="59">
        <v>0.2</v>
      </c>
      <c r="F40" s="8">
        <v>42</v>
      </c>
      <c r="G40" s="59">
        <v>64.8</v>
      </c>
      <c r="H40" s="8">
        <v>2</v>
      </c>
      <c r="I40" s="59">
        <v>8.4</v>
      </c>
      <c r="J40" s="8">
        <v>45</v>
      </c>
      <c r="K40" s="7">
        <v>645</v>
      </c>
      <c r="L40" s="229">
        <v>23</v>
      </c>
      <c r="M40" s="7">
        <v>1124050</v>
      </c>
      <c r="N40" s="229">
        <v>30</v>
      </c>
      <c r="O40" s="228">
        <v>12371</v>
      </c>
      <c r="P40" s="8">
        <v>15</v>
      </c>
      <c r="Q40" s="7">
        <v>106</v>
      </c>
      <c r="R40" s="8">
        <v>16</v>
      </c>
    </row>
    <row r="41" spans="1:18" ht="13.5" customHeight="1">
      <c r="A41" s="12">
        <v>27</v>
      </c>
      <c r="B41" s="13" t="s">
        <v>30</v>
      </c>
      <c r="C41" s="59">
        <v>98.1</v>
      </c>
      <c r="D41" s="8">
        <v>37</v>
      </c>
      <c r="E41" s="59">
        <v>0.4</v>
      </c>
      <c r="F41" s="8">
        <v>15</v>
      </c>
      <c r="G41" s="59">
        <v>57.7</v>
      </c>
      <c r="H41" s="8">
        <v>8</v>
      </c>
      <c r="I41" s="59">
        <v>11.2</v>
      </c>
      <c r="J41" s="8">
        <v>43</v>
      </c>
      <c r="K41" s="78">
        <v>2811</v>
      </c>
      <c r="L41" s="229">
        <v>2</v>
      </c>
      <c r="M41" s="7">
        <v>4271253</v>
      </c>
      <c r="N41" s="229">
        <v>7</v>
      </c>
      <c r="O41" s="228">
        <v>48212</v>
      </c>
      <c r="P41" s="8">
        <v>2</v>
      </c>
      <c r="Q41" s="7">
        <v>182</v>
      </c>
      <c r="R41" s="8">
        <v>5</v>
      </c>
    </row>
    <row r="42" spans="1:18" ht="13.5" customHeight="1">
      <c r="A42" s="12">
        <v>28</v>
      </c>
      <c r="B42" s="13" t="s">
        <v>31</v>
      </c>
      <c r="C42" s="59">
        <v>98.3</v>
      </c>
      <c r="D42" s="8">
        <v>33</v>
      </c>
      <c r="E42" s="59">
        <v>0.4</v>
      </c>
      <c r="F42" s="8">
        <v>16</v>
      </c>
      <c r="G42" s="59">
        <v>59.6</v>
      </c>
      <c r="H42" s="8">
        <v>5</v>
      </c>
      <c r="I42" s="59">
        <v>13.2</v>
      </c>
      <c r="J42" s="8">
        <v>41</v>
      </c>
      <c r="K42" s="7">
        <v>2063</v>
      </c>
      <c r="L42" s="229">
        <v>7</v>
      </c>
      <c r="M42" s="7">
        <v>3417514</v>
      </c>
      <c r="N42" s="229">
        <v>9</v>
      </c>
      <c r="O42" s="228">
        <v>34056</v>
      </c>
      <c r="P42" s="8">
        <v>8</v>
      </c>
      <c r="Q42" s="7">
        <v>179</v>
      </c>
      <c r="R42" s="8">
        <v>6</v>
      </c>
    </row>
    <row r="43" spans="1:18" ht="13.5" customHeight="1">
      <c r="A43" s="12">
        <v>29</v>
      </c>
      <c r="B43" s="13" t="s">
        <v>32</v>
      </c>
      <c r="C43" s="59">
        <v>98.4</v>
      </c>
      <c r="D43" s="8">
        <v>31</v>
      </c>
      <c r="E43" s="59">
        <v>0.2</v>
      </c>
      <c r="F43" s="8">
        <v>43</v>
      </c>
      <c r="G43" s="59">
        <v>57.8</v>
      </c>
      <c r="H43" s="8">
        <v>7</v>
      </c>
      <c r="I43" s="59">
        <v>10.9</v>
      </c>
      <c r="J43" s="8">
        <v>44</v>
      </c>
      <c r="K43" s="7">
        <v>396</v>
      </c>
      <c r="L43" s="229">
        <v>36</v>
      </c>
      <c r="M43" s="7">
        <v>1164611</v>
      </c>
      <c r="N43" s="229">
        <v>27</v>
      </c>
      <c r="O43" s="228">
        <v>5499</v>
      </c>
      <c r="P43" s="8">
        <v>36</v>
      </c>
      <c r="Q43" s="7">
        <v>49</v>
      </c>
      <c r="R43" s="8">
        <v>34</v>
      </c>
    </row>
    <row r="44" spans="1:18" ht="13.5" customHeight="1">
      <c r="A44" s="12">
        <v>30</v>
      </c>
      <c r="B44" s="13" t="s">
        <v>33</v>
      </c>
      <c r="C44" s="59">
        <v>98.7</v>
      </c>
      <c r="D44" s="8">
        <v>17</v>
      </c>
      <c r="E44" s="59">
        <v>0.3</v>
      </c>
      <c r="F44" s="8">
        <v>29</v>
      </c>
      <c r="G44" s="59">
        <v>47.8</v>
      </c>
      <c r="H44" s="8">
        <v>28</v>
      </c>
      <c r="I44" s="59">
        <v>20.5</v>
      </c>
      <c r="J44" s="8">
        <v>26</v>
      </c>
      <c r="K44" s="7">
        <v>365</v>
      </c>
      <c r="L44" s="229">
        <v>38</v>
      </c>
      <c r="M44" s="7">
        <v>762712</v>
      </c>
      <c r="N44" s="229">
        <v>39</v>
      </c>
      <c r="O44" s="228">
        <v>5410</v>
      </c>
      <c r="P44" s="8">
        <v>37</v>
      </c>
      <c r="Q44" s="7">
        <v>50</v>
      </c>
      <c r="R44" s="8">
        <v>32</v>
      </c>
    </row>
    <row r="45" spans="1:18" ht="6" customHeight="1">
      <c r="A45" s="12"/>
      <c r="B45" s="13"/>
      <c r="C45" s="59"/>
      <c r="D45" s="8"/>
      <c r="E45" s="59"/>
      <c r="F45" s="8"/>
      <c r="G45" s="59"/>
      <c r="H45" s="8"/>
      <c r="I45" s="59"/>
      <c r="J45" s="8"/>
      <c r="K45" s="7"/>
      <c r="L45" s="229"/>
      <c r="M45" s="7"/>
      <c r="N45" s="229"/>
      <c r="O45" s="228"/>
      <c r="P45" s="8"/>
      <c r="Q45" s="7"/>
      <c r="R45" s="8"/>
    </row>
    <row r="46" spans="1:18" ht="13.5" customHeight="1">
      <c r="A46" s="12">
        <v>31</v>
      </c>
      <c r="B46" s="13" t="s">
        <v>34</v>
      </c>
      <c r="C46" s="59">
        <v>98.6</v>
      </c>
      <c r="D46" s="8">
        <v>21</v>
      </c>
      <c r="E46" s="59">
        <v>0.3</v>
      </c>
      <c r="F46" s="8">
        <v>30</v>
      </c>
      <c r="G46" s="59">
        <v>42.3</v>
      </c>
      <c r="H46" s="8">
        <v>39</v>
      </c>
      <c r="I46" s="59">
        <v>23.8</v>
      </c>
      <c r="J46" s="8">
        <v>14</v>
      </c>
      <c r="K46" s="78">
        <v>238</v>
      </c>
      <c r="L46" s="229">
        <v>44</v>
      </c>
      <c r="M46" s="7">
        <v>252822</v>
      </c>
      <c r="N46" s="229">
        <v>47</v>
      </c>
      <c r="O46" s="228">
        <v>1389</v>
      </c>
      <c r="P46" s="8">
        <v>47</v>
      </c>
      <c r="Q46" s="7">
        <v>30</v>
      </c>
      <c r="R46" s="8">
        <v>47</v>
      </c>
    </row>
    <row r="47" spans="1:18" ht="13.5" customHeight="1">
      <c r="A47" s="12">
        <v>32</v>
      </c>
      <c r="B47" s="13" t="s">
        <v>35</v>
      </c>
      <c r="C47" s="59">
        <v>98.8</v>
      </c>
      <c r="D47" s="8">
        <v>15</v>
      </c>
      <c r="E47" s="59">
        <v>0.3</v>
      </c>
      <c r="F47" s="8">
        <v>31</v>
      </c>
      <c r="G47" s="59">
        <v>46</v>
      </c>
      <c r="H47" s="8">
        <v>30</v>
      </c>
      <c r="I47" s="59">
        <v>22</v>
      </c>
      <c r="J47" s="8">
        <v>18</v>
      </c>
      <c r="K47" s="7">
        <v>310</v>
      </c>
      <c r="L47" s="229">
        <v>41</v>
      </c>
      <c r="M47" s="7">
        <v>330497</v>
      </c>
      <c r="N47" s="229">
        <v>46</v>
      </c>
      <c r="O47" s="228">
        <v>1725</v>
      </c>
      <c r="P47" s="8">
        <v>46</v>
      </c>
      <c r="Q47" s="7">
        <v>45</v>
      </c>
      <c r="R47" s="8">
        <v>37</v>
      </c>
    </row>
    <row r="48" spans="1:18" ht="13.5" customHeight="1">
      <c r="A48" s="12">
        <v>33</v>
      </c>
      <c r="B48" s="13" t="s">
        <v>36</v>
      </c>
      <c r="C48" s="59">
        <v>98.1</v>
      </c>
      <c r="D48" s="8">
        <v>38</v>
      </c>
      <c r="E48" s="59">
        <v>0.3</v>
      </c>
      <c r="F48" s="8">
        <v>32</v>
      </c>
      <c r="G48" s="59">
        <v>51</v>
      </c>
      <c r="H48" s="8">
        <v>21</v>
      </c>
      <c r="I48" s="59">
        <v>21.2</v>
      </c>
      <c r="J48" s="8">
        <v>23</v>
      </c>
      <c r="K48" s="7">
        <v>680</v>
      </c>
      <c r="L48" s="229">
        <v>21</v>
      </c>
      <c r="M48" s="7">
        <v>2005951</v>
      </c>
      <c r="N48" s="229">
        <v>12</v>
      </c>
      <c r="O48" s="228">
        <v>15021</v>
      </c>
      <c r="P48" s="8">
        <v>11</v>
      </c>
      <c r="Q48" s="7">
        <v>112</v>
      </c>
      <c r="R48" s="8">
        <v>14</v>
      </c>
    </row>
    <row r="49" spans="1:18" ht="13.5" customHeight="1">
      <c r="A49" s="12">
        <v>34</v>
      </c>
      <c r="B49" s="13" t="s">
        <v>37</v>
      </c>
      <c r="C49" s="59">
        <v>98</v>
      </c>
      <c r="D49" s="8">
        <v>41</v>
      </c>
      <c r="E49" s="59">
        <v>0.5</v>
      </c>
      <c r="F49" s="8">
        <v>8</v>
      </c>
      <c r="G49" s="59">
        <v>60.4</v>
      </c>
      <c r="H49" s="8">
        <v>3</v>
      </c>
      <c r="I49" s="59">
        <v>13.8</v>
      </c>
      <c r="J49" s="8">
        <v>39</v>
      </c>
      <c r="K49" s="7">
        <v>1027</v>
      </c>
      <c r="L49" s="229">
        <v>12</v>
      </c>
      <c r="M49" s="7">
        <v>1849957</v>
      </c>
      <c r="N49" s="229">
        <v>16</v>
      </c>
      <c r="O49" s="228">
        <v>14849</v>
      </c>
      <c r="P49" s="8">
        <v>13</v>
      </c>
      <c r="Q49" s="7">
        <v>125</v>
      </c>
      <c r="R49" s="8">
        <v>12</v>
      </c>
    </row>
    <row r="50" spans="1:18" ht="13.5" customHeight="1">
      <c r="A50" s="12">
        <v>35</v>
      </c>
      <c r="B50" s="13" t="s">
        <v>38</v>
      </c>
      <c r="C50" s="59">
        <v>97.7</v>
      </c>
      <c r="D50" s="8">
        <v>44</v>
      </c>
      <c r="E50" s="59">
        <v>0.7</v>
      </c>
      <c r="F50" s="8">
        <v>3</v>
      </c>
      <c r="G50" s="59">
        <v>41.4</v>
      </c>
      <c r="H50" s="8">
        <v>43</v>
      </c>
      <c r="I50" s="59">
        <v>27.8</v>
      </c>
      <c r="J50" s="8">
        <v>9</v>
      </c>
      <c r="K50" s="7">
        <v>566</v>
      </c>
      <c r="L50" s="229">
        <v>24</v>
      </c>
      <c r="M50" s="7">
        <v>2236857</v>
      </c>
      <c r="N50" s="229">
        <v>11</v>
      </c>
      <c r="O50" s="228">
        <v>7176</v>
      </c>
      <c r="P50" s="8">
        <v>29</v>
      </c>
      <c r="Q50" s="7">
        <v>56</v>
      </c>
      <c r="R50" s="8">
        <v>29</v>
      </c>
    </row>
    <row r="51" spans="1:18" ht="6" customHeight="1">
      <c r="A51" s="12"/>
      <c r="B51" s="13"/>
      <c r="C51" s="59"/>
      <c r="D51" s="8"/>
      <c r="E51" s="59"/>
      <c r="F51" s="8"/>
      <c r="G51" s="59"/>
      <c r="H51" s="8"/>
      <c r="I51" s="59"/>
      <c r="J51" s="8"/>
      <c r="K51" s="7"/>
      <c r="L51" s="229"/>
      <c r="M51" s="7"/>
      <c r="N51" s="229"/>
      <c r="O51" s="228"/>
      <c r="P51" s="8"/>
      <c r="Q51" s="7"/>
      <c r="R51" s="8"/>
    </row>
    <row r="52" spans="1:18" ht="13.5" customHeight="1">
      <c r="A52" s="12">
        <v>36</v>
      </c>
      <c r="B52" s="13" t="s">
        <v>39</v>
      </c>
      <c r="C52" s="59">
        <v>99.2</v>
      </c>
      <c r="D52" s="8">
        <v>5</v>
      </c>
      <c r="E52" s="59">
        <v>0.2</v>
      </c>
      <c r="F52" s="8">
        <v>44</v>
      </c>
      <c r="G52" s="59">
        <v>50.4</v>
      </c>
      <c r="H52" s="8">
        <v>23</v>
      </c>
      <c r="I52" s="59">
        <v>21.7</v>
      </c>
      <c r="J52" s="8">
        <v>20</v>
      </c>
      <c r="K52" s="7">
        <v>200</v>
      </c>
      <c r="L52" s="229">
        <v>47</v>
      </c>
      <c r="M52" s="7">
        <v>410080</v>
      </c>
      <c r="N52" s="229">
        <v>45</v>
      </c>
      <c r="O52" s="228">
        <v>5012</v>
      </c>
      <c r="P52" s="8">
        <v>40</v>
      </c>
      <c r="Q52" s="7">
        <v>32</v>
      </c>
      <c r="R52" s="8">
        <v>46</v>
      </c>
    </row>
    <row r="53" spans="1:18" ht="13.5" customHeight="1">
      <c r="A53" s="12">
        <v>37</v>
      </c>
      <c r="B53" s="13" t="s">
        <v>40</v>
      </c>
      <c r="C53" s="59">
        <v>97.6</v>
      </c>
      <c r="D53" s="8">
        <v>45</v>
      </c>
      <c r="E53" s="59">
        <v>1.1</v>
      </c>
      <c r="F53" s="8">
        <v>1</v>
      </c>
      <c r="G53" s="59">
        <v>49.3</v>
      </c>
      <c r="H53" s="8">
        <v>26</v>
      </c>
      <c r="I53" s="59">
        <v>18.8</v>
      </c>
      <c r="J53" s="8">
        <v>29</v>
      </c>
      <c r="K53" s="7">
        <v>330</v>
      </c>
      <c r="L53" s="229">
        <v>40</v>
      </c>
      <c r="M53" s="7">
        <v>995880</v>
      </c>
      <c r="N53" s="229">
        <v>33</v>
      </c>
      <c r="O53" s="228">
        <v>10637</v>
      </c>
      <c r="P53" s="8">
        <v>17</v>
      </c>
      <c r="Q53" s="7">
        <v>81</v>
      </c>
      <c r="R53" s="8">
        <v>25</v>
      </c>
    </row>
    <row r="54" spans="1:18" ht="13.5" customHeight="1">
      <c r="A54" s="12">
        <v>38</v>
      </c>
      <c r="B54" s="13" t="s">
        <v>41</v>
      </c>
      <c r="C54" s="59">
        <v>98.1</v>
      </c>
      <c r="D54" s="8">
        <v>39</v>
      </c>
      <c r="E54" s="59">
        <v>0.5</v>
      </c>
      <c r="F54" s="8">
        <v>9</v>
      </c>
      <c r="G54" s="59">
        <v>50.4</v>
      </c>
      <c r="H54" s="8">
        <v>24</v>
      </c>
      <c r="I54" s="59">
        <v>21.6</v>
      </c>
      <c r="J54" s="8">
        <v>21</v>
      </c>
      <c r="K54" s="7">
        <v>523</v>
      </c>
      <c r="L54" s="229">
        <v>26</v>
      </c>
      <c r="M54" s="7">
        <v>965202</v>
      </c>
      <c r="N54" s="229">
        <v>34</v>
      </c>
      <c r="O54" s="228">
        <v>7108</v>
      </c>
      <c r="P54" s="8">
        <v>30</v>
      </c>
      <c r="Q54" s="7">
        <v>56</v>
      </c>
      <c r="R54" s="8">
        <v>29</v>
      </c>
    </row>
    <row r="55" spans="1:18" ht="13.5" customHeight="1">
      <c r="A55" s="12">
        <v>39</v>
      </c>
      <c r="B55" s="13" t="s">
        <v>42</v>
      </c>
      <c r="C55" s="59">
        <v>98.6</v>
      </c>
      <c r="D55" s="8">
        <v>22</v>
      </c>
      <c r="E55" s="59">
        <v>0.3</v>
      </c>
      <c r="F55" s="8">
        <v>33</v>
      </c>
      <c r="G55" s="59">
        <v>44.4</v>
      </c>
      <c r="H55" s="8">
        <v>34</v>
      </c>
      <c r="I55" s="59">
        <v>17.8</v>
      </c>
      <c r="J55" s="8">
        <v>31</v>
      </c>
      <c r="K55" s="7">
        <v>303</v>
      </c>
      <c r="L55" s="229">
        <v>42</v>
      </c>
      <c r="M55" s="7">
        <v>428043</v>
      </c>
      <c r="N55" s="229">
        <v>44</v>
      </c>
      <c r="O55" s="228">
        <v>3276</v>
      </c>
      <c r="P55" s="8">
        <v>43</v>
      </c>
      <c r="Q55" s="7">
        <v>53</v>
      </c>
      <c r="R55" s="8">
        <v>31</v>
      </c>
    </row>
    <row r="56" spans="1:18" ht="6" customHeight="1">
      <c r="A56" s="12"/>
      <c r="B56" s="13"/>
      <c r="C56" s="59"/>
      <c r="D56" s="8"/>
      <c r="E56" s="59"/>
      <c r="F56" s="8"/>
      <c r="G56" s="59"/>
      <c r="H56" s="8"/>
      <c r="I56" s="59"/>
      <c r="J56" s="8"/>
      <c r="K56" s="78"/>
      <c r="L56" s="229"/>
      <c r="M56" s="7"/>
      <c r="N56" s="229"/>
      <c r="O56" s="228"/>
      <c r="P56" s="8"/>
      <c r="Q56" s="7"/>
      <c r="R56" s="8"/>
    </row>
    <row r="57" spans="1:18" ht="13.5" customHeight="1">
      <c r="A57" s="12">
        <v>40</v>
      </c>
      <c r="B57" s="13" t="s">
        <v>43</v>
      </c>
      <c r="C57" s="59">
        <v>97.5</v>
      </c>
      <c r="D57" s="8">
        <v>46</v>
      </c>
      <c r="E57" s="59">
        <v>0.5</v>
      </c>
      <c r="F57" s="8">
        <v>10</v>
      </c>
      <c r="G57" s="59">
        <v>52</v>
      </c>
      <c r="H57" s="8">
        <v>19</v>
      </c>
      <c r="I57" s="59">
        <v>17.2</v>
      </c>
      <c r="J57" s="8">
        <v>34</v>
      </c>
      <c r="K57" s="7">
        <v>1678</v>
      </c>
      <c r="L57" s="229">
        <v>9</v>
      </c>
      <c r="M57" s="7">
        <v>3691573</v>
      </c>
      <c r="N57" s="229">
        <v>8</v>
      </c>
      <c r="O57" s="228">
        <v>43178</v>
      </c>
      <c r="P57" s="8">
        <v>4</v>
      </c>
      <c r="Q57" s="7">
        <v>161</v>
      </c>
      <c r="R57" s="8">
        <v>9</v>
      </c>
    </row>
    <row r="58" spans="1:18" s="60" customFormat="1" ht="13.5" customHeight="1">
      <c r="A58" s="14">
        <v>41</v>
      </c>
      <c r="B58" s="15" t="s">
        <v>44</v>
      </c>
      <c r="C58" s="207">
        <v>97.9</v>
      </c>
      <c r="D58" s="43">
        <v>43</v>
      </c>
      <c r="E58" s="207">
        <v>0.4</v>
      </c>
      <c r="F58" s="43">
        <v>17</v>
      </c>
      <c r="G58" s="207">
        <v>41.8</v>
      </c>
      <c r="H58" s="43">
        <v>41</v>
      </c>
      <c r="I58" s="207">
        <v>31</v>
      </c>
      <c r="J58" s="43">
        <v>2</v>
      </c>
      <c r="K58" s="75">
        <v>279</v>
      </c>
      <c r="L58" s="231">
        <v>43</v>
      </c>
      <c r="M58" s="42">
        <v>804970</v>
      </c>
      <c r="N58" s="231">
        <v>38</v>
      </c>
      <c r="O58" s="392">
        <v>9090</v>
      </c>
      <c r="P58" s="43">
        <v>25</v>
      </c>
      <c r="Q58" s="42">
        <v>46</v>
      </c>
      <c r="R58" s="43">
        <v>36</v>
      </c>
    </row>
    <row r="59" spans="1:18" ht="13.5" customHeight="1">
      <c r="A59" s="12">
        <v>42</v>
      </c>
      <c r="B59" s="13" t="s">
        <v>45</v>
      </c>
      <c r="C59" s="59">
        <v>99.1</v>
      </c>
      <c r="D59" s="8">
        <v>7</v>
      </c>
      <c r="E59" s="59">
        <v>0.2</v>
      </c>
      <c r="F59" s="8">
        <v>45</v>
      </c>
      <c r="G59" s="59">
        <v>41.9</v>
      </c>
      <c r="H59" s="8">
        <v>40</v>
      </c>
      <c r="I59" s="59">
        <v>29.6</v>
      </c>
      <c r="J59" s="8">
        <v>4</v>
      </c>
      <c r="K59" s="7">
        <v>498</v>
      </c>
      <c r="L59" s="229">
        <v>29</v>
      </c>
      <c r="M59" s="7">
        <v>739782</v>
      </c>
      <c r="N59" s="229">
        <v>40</v>
      </c>
      <c r="O59" s="228">
        <v>7032</v>
      </c>
      <c r="P59" s="8">
        <v>32</v>
      </c>
      <c r="Q59" s="7">
        <v>39</v>
      </c>
      <c r="R59" s="8">
        <v>43</v>
      </c>
    </row>
    <row r="60" spans="1:18" ht="13.5" customHeight="1">
      <c r="A60" s="12">
        <v>43</v>
      </c>
      <c r="B60" s="13" t="s">
        <v>46</v>
      </c>
      <c r="C60" s="59">
        <v>98.9</v>
      </c>
      <c r="D60" s="8">
        <v>13</v>
      </c>
      <c r="E60" s="59">
        <v>0.3</v>
      </c>
      <c r="F60" s="8">
        <v>34</v>
      </c>
      <c r="G60" s="59">
        <v>43.6</v>
      </c>
      <c r="H60" s="8">
        <v>35</v>
      </c>
      <c r="I60" s="59">
        <v>25.3</v>
      </c>
      <c r="J60" s="8">
        <v>12</v>
      </c>
      <c r="K60" s="7">
        <v>499</v>
      </c>
      <c r="L60" s="229">
        <v>28</v>
      </c>
      <c r="M60" s="7">
        <v>1304740</v>
      </c>
      <c r="N60" s="229">
        <v>25</v>
      </c>
      <c r="O60" s="228">
        <v>9817</v>
      </c>
      <c r="P60" s="8">
        <v>22</v>
      </c>
      <c r="Q60" s="7">
        <v>82</v>
      </c>
      <c r="R60" s="8">
        <v>24</v>
      </c>
    </row>
    <row r="61" spans="1:18" ht="13.5" customHeight="1">
      <c r="A61" s="12">
        <v>44</v>
      </c>
      <c r="B61" s="13" t="s">
        <v>47</v>
      </c>
      <c r="C61" s="59">
        <v>98.8</v>
      </c>
      <c r="D61" s="8">
        <v>16</v>
      </c>
      <c r="E61" s="59">
        <v>0.3</v>
      </c>
      <c r="F61" s="8">
        <v>35</v>
      </c>
      <c r="G61" s="59">
        <v>45.5</v>
      </c>
      <c r="H61" s="8">
        <v>31</v>
      </c>
      <c r="I61" s="59">
        <v>26.2</v>
      </c>
      <c r="J61" s="8">
        <v>11</v>
      </c>
      <c r="K61" s="7">
        <v>420</v>
      </c>
      <c r="L61" s="229">
        <v>32</v>
      </c>
      <c r="M61" s="7">
        <v>1174610</v>
      </c>
      <c r="N61" s="229">
        <v>26</v>
      </c>
      <c r="O61" s="228">
        <v>6059</v>
      </c>
      <c r="P61" s="8">
        <v>34</v>
      </c>
      <c r="Q61" s="7">
        <v>40</v>
      </c>
      <c r="R61" s="8">
        <v>40</v>
      </c>
    </row>
    <row r="62" spans="1:18" ht="13.5" customHeight="1">
      <c r="A62" s="12">
        <v>45</v>
      </c>
      <c r="B62" s="13" t="s">
        <v>48</v>
      </c>
      <c r="C62" s="59">
        <v>98.2</v>
      </c>
      <c r="D62" s="8">
        <v>36</v>
      </c>
      <c r="E62" s="59">
        <v>0.5</v>
      </c>
      <c r="F62" s="8">
        <v>11</v>
      </c>
      <c r="G62" s="59">
        <v>42.4</v>
      </c>
      <c r="H62" s="8">
        <v>38</v>
      </c>
      <c r="I62" s="59">
        <v>29.6</v>
      </c>
      <c r="J62" s="8">
        <v>5</v>
      </c>
      <c r="K62" s="7">
        <v>448</v>
      </c>
      <c r="L62" s="229">
        <v>30</v>
      </c>
      <c r="M62" s="7">
        <v>869599</v>
      </c>
      <c r="N62" s="229">
        <v>37</v>
      </c>
      <c r="O62" s="228">
        <v>10779</v>
      </c>
      <c r="P62" s="8">
        <v>16</v>
      </c>
      <c r="Q62" s="7">
        <v>50</v>
      </c>
      <c r="R62" s="8">
        <v>32</v>
      </c>
    </row>
    <row r="63" spans="1:18" ht="13.5" customHeight="1">
      <c r="A63" s="12">
        <v>46</v>
      </c>
      <c r="B63" s="13" t="s">
        <v>49</v>
      </c>
      <c r="C63" s="59">
        <v>98.7</v>
      </c>
      <c r="D63" s="8">
        <v>18</v>
      </c>
      <c r="E63" s="59">
        <v>0.4</v>
      </c>
      <c r="F63" s="8">
        <v>18</v>
      </c>
      <c r="G63" s="59">
        <v>41.4</v>
      </c>
      <c r="H63" s="8">
        <v>44</v>
      </c>
      <c r="I63" s="59">
        <v>26.5</v>
      </c>
      <c r="J63" s="8">
        <v>10</v>
      </c>
      <c r="K63" s="7">
        <v>702</v>
      </c>
      <c r="L63" s="229">
        <v>19</v>
      </c>
      <c r="M63" s="7">
        <v>1852147</v>
      </c>
      <c r="N63" s="229">
        <v>15</v>
      </c>
      <c r="O63" s="228">
        <v>9553</v>
      </c>
      <c r="P63" s="8">
        <v>24</v>
      </c>
      <c r="Q63" s="7">
        <v>87</v>
      </c>
      <c r="R63" s="8">
        <v>22</v>
      </c>
    </row>
    <row r="64" spans="1:18" ht="13.5" customHeight="1" thickBot="1">
      <c r="A64" s="16">
        <v>47</v>
      </c>
      <c r="B64" s="17" t="s">
        <v>50</v>
      </c>
      <c r="C64" s="216">
        <v>96</v>
      </c>
      <c r="D64" s="45">
        <v>47</v>
      </c>
      <c r="E64" s="208">
        <v>0.6</v>
      </c>
      <c r="F64" s="45">
        <v>4</v>
      </c>
      <c r="G64" s="208">
        <v>38.2</v>
      </c>
      <c r="H64" s="45">
        <v>47</v>
      </c>
      <c r="I64" s="208">
        <v>15.2</v>
      </c>
      <c r="J64" s="45">
        <v>37</v>
      </c>
      <c r="K64" s="44">
        <v>413</v>
      </c>
      <c r="L64" s="230">
        <v>34</v>
      </c>
      <c r="M64" s="44">
        <v>488201</v>
      </c>
      <c r="N64" s="230">
        <v>42</v>
      </c>
      <c r="O64" s="393">
        <v>6697</v>
      </c>
      <c r="P64" s="45">
        <v>33</v>
      </c>
      <c r="Q64" s="44">
        <v>40</v>
      </c>
      <c r="R64" s="45">
        <v>40</v>
      </c>
    </row>
    <row r="65" spans="1:17" ht="12" customHeight="1">
      <c r="A65" s="11" t="s">
        <v>158</v>
      </c>
      <c r="B65" s="169"/>
      <c r="C65" s="6"/>
      <c r="O65" s="7"/>
      <c r="Q65" s="7"/>
    </row>
    <row r="66" ht="12" customHeight="1">
      <c r="A66" s="170" t="s">
        <v>278</v>
      </c>
    </row>
    <row r="67" ht="12" customHeight="1">
      <c r="A67" s="170" t="s">
        <v>159</v>
      </c>
    </row>
    <row r="68" ht="12" customHeight="1">
      <c r="B68" s="11"/>
    </row>
  </sheetData>
  <sheetProtection/>
  <mergeCells count="1">
    <mergeCell ref="A5:B5"/>
  </mergeCells>
  <printOptions/>
  <pageMargins left="0.3937007874015748" right="0.3937007874015748" top="0.5905511811023623" bottom="0" header="0.3937007874015748" footer="0"/>
  <pageSetup fitToHeight="1" fitToWidth="1" horizontalDpi="600" verticalDpi="600" orientation="portrait" pageOrder="overThenDown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T68"/>
  <sheetViews>
    <sheetView showGridLines="0" zoomScalePageLayoutView="0" workbookViewId="0" topLeftCell="A1">
      <selection activeCell="S35" sqref="S35"/>
    </sheetView>
  </sheetViews>
  <sheetFormatPr defaultColWidth="9.00390625" defaultRowHeight="13.5"/>
  <cols>
    <col min="1" max="1" width="2.50390625" style="10" customWidth="1"/>
    <col min="2" max="2" width="7.50390625" style="10" customWidth="1"/>
    <col min="3" max="3" width="6.25390625" style="10" customWidth="1"/>
    <col min="4" max="4" width="3.75390625" style="10" customWidth="1"/>
    <col min="5" max="5" width="6.25390625" style="10" customWidth="1"/>
    <col min="6" max="6" width="3.75390625" style="10" customWidth="1"/>
    <col min="7" max="7" width="6.25390625" style="10" customWidth="1"/>
    <col min="8" max="8" width="3.75390625" style="10" customWidth="1"/>
    <col min="9" max="9" width="6.25390625" style="10" customWidth="1"/>
    <col min="10" max="10" width="3.75390625" style="10" customWidth="1"/>
    <col min="11" max="11" width="7.50390625" style="10" customWidth="1"/>
    <col min="12" max="12" width="3.75390625" style="10" customWidth="1"/>
    <col min="13" max="13" width="9.75390625" style="10" customWidth="1"/>
    <col min="14" max="14" width="3.75390625" style="10" customWidth="1"/>
    <col min="15" max="15" width="7.50390625" style="10" customWidth="1"/>
    <col min="16" max="16" width="3.75390625" style="10" customWidth="1"/>
    <col min="17" max="17" width="7.50390625" style="10" customWidth="1"/>
    <col min="18" max="18" width="3.75390625" style="10" customWidth="1"/>
    <col min="19" max="16384" width="9.00390625" style="10" customWidth="1"/>
  </cols>
  <sheetData>
    <row r="1" spans="3:16" ht="18.75" customHeight="1">
      <c r="C1" s="161" t="s">
        <v>144</v>
      </c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ht="12.75" customHeight="1" thickBot="1"/>
    <row r="3" spans="1:18" ht="15" customHeight="1">
      <c r="A3" s="20"/>
      <c r="B3" s="46"/>
      <c r="C3" s="47" t="s">
        <v>145</v>
      </c>
      <c r="D3" s="47"/>
      <c r="E3" s="47"/>
      <c r="F3" s="47"/>
      <c r="G3" s="47"/>
      <c r="H3" s="47"/>
      <c r="I3" s="47"/>
      <c r="J3" s="47"/>
      <c r="K3" s="47" t="s">
        <v>146</v>
      </c>
      <c r="L3" s="47"/>
      <c r="M3" s="47"/>
      <c r="N3" s="47"/>
      <c r="O3" s="47" t="s">
        <v>147</v>
      </c>
      <c r="P3" s="47"/>
      <c r="Q3" s="47"/>
      <c r="R3" s="48"/>
    </row>
    <row r="4" spans="1:18" ht="13.5" customHeight="1">
      <c r="A4" s="73"/>
      <c r="B4" s="163"/>
      <c r="C4" s="33" t="s">
        <v>148</v>
      </c>
      <c r="D4" s="33"/>
      <c r="E4" s="33"/>
      <c r="F4" s="33"/>
      <c r="G4" s="33"/>
      <c r="H4" s="33"/>
      <c r="I4" s="33"/>
      <c r="J4" s="33"/>
      <c r="K4" s="209"/>
      <c r="L4" s="210"/>
      <c r="M4" s="209"/>
      <c r="N4" s="209"/>
      <c r="O4" s="211"/>
      <c r="P4" s="210"/>
      <c r="Q4" s="209"/>
      <c r="R4" s="209"/>
    </row>
    <row r="5" spans="1:18" ht="13.5" customHeight="1">
      <c r="A5" s="656" t="s">
        <v>0</v>
      </c>
      <c r="B5" s="657"/>
      <c r="C5" s="33" t="s">
        <v>149</v>
      </c>
      <c r="D5" s="33"/>
      <c r="E5" s="33"/>
      <c r="F5" s="33"/>
      <c r="G5" s="33" t="s">
        <v>150</v>
      </c>
      <c r="H5" s="33"/>
      <c r="I5" s="33"/>
      <c r="J5" s="33"/>
      <c r="K5" s="212" t="s">
        <v>151</v>
      </c>
      <c r="L5" s="212"/>
      <c r="M5" s="212" t="s">
        <v>152</v>
      </c>
      <c r="N5" s="212"/>
      <c r="O5" s="212" t="s">
        <v>153</v>
      </c>
      <c r="P5" s="212"/>
      <c r="Q5" s="212" t="s">
        <v>154</v>
      </c>
      <c r="R5" s="213"/>
    </row>
    <row r="6" spans="1:18" ht="13.5" customHeight="1">
      <c r="A6" s="73"/>
      <c r="B6" s="164"/>
      <c r="C6" s="33" t="s">
        <v>155</v>
      </c>
      <c r="D6" s="33"/>
      <c r="E6" s="33" t="s">
        <v>156</v>
      </c>
      <c r="F6" s="33"/>
      <c r="G6" s="33" t="s">
        <v>155</v>
      </c>
      <c r="H6" s="33"/>
      <c r="I6" s="33" t="s">
        <v>156</v>
      </c>
      <c r="J6" s="33"/>
      <c r="K6" s="209"/>
      <c r="L6" s="210"/>
      <c r="M6" s="209"/>
      <c r="N6" s="210"/>
      <c r="O6" s="209"/>
      <c r="P6" s="210"/>
      <c r="Q6" s="209"/>
      <c r="R6" s="209"/>
    </row>
    <row r="7" spans="1:18" s="167" customFormat="1" ht="12.75" customHeight="1">
      <c r="A7" s="165"/>
      <c r="B7" s="166"/>
      <c r="C7" s="39" t="s">
        <v>276</v>
      </c>
      <c r="D7" s="37" t="s">
        <v>1</v>
      </c>
      <c r="E7" s="39" t="s">
        <v>276</v>
      </c>
      <c r="F7" s="37" t="s">
        <v>1</v>
      </c>
      <c r="G7" s="39" t="s">
        <v>276</v>
      </c>
      <c r="H7" s="37" t="s">
        <v>1</v>
      </c>
      <c r="I7" s="39" t="s">
        <v>276</v>
      </c>
      <c r="J7" s="37" t="s">
        <v>1</v>
      </c>
      <c r="K7" s="225" t="s">
        <v>255</v>
      </c>
      <c r="L7" s="214" t="s">
        <v>1</v>
      </c>
      <c r="M7" s="225" t="s">
        <v>255</v>
      </c>
      <c r="N7" s="214" t="s">
        <v>1</v>
      </c>
      <c r="O7" s="39" t="s">
        <v>255</v>
      </c>
      <c r="P7" s="37" t="s">
        <v>1</v>
      </c>
      <c r="Q7" s="39" t="s">
        <v>255</v>
      </c>
      <c r="R7" s="54" t="s">
        <v>1</v>
      </c>
    </row>
    <row r="8" spans="1:20" s="6" customFormat="1" ht="11.25" customHeight="1">
      <c r="A8" s="4"/>
      <c r="B8" s="34"/>
      <c r="C8" s="57" t="s">
        <v>52</v>
      </c>
      <c r="D8" s="57"/>
      <c r="E8" s="57" t="s">
        <v>52</v>
      </c>
      <c r="F8" s="57"/>
      <c r="G8" s="57" t="s">
        <v>52</v>
      </c>
      <c r="H8" s="57"/>
      <c r="I8" s="57" t="s">
        <v>52</v>
      </c>
      <c r="J8" s="57"/>
      <c r="K8" s="215" t="s">
        <v>157</v>
      </c>
      <c r="L8" s="215"/>
      <c r="M8" s="215" t="s">
        <v>66</v>
      </c>
      <c r="N8" s="215"/>
      <c r="O8" s="57" t="s">
        <v>157</v>
      </c>
      <c r="P8" s="57"/>
      <c r="Q8" s="57" t="s">
        <v>2</v>
      </c>
      <c r="R8" s="57"/>
      <c r="S8" s="168"/>
      <c r="T8" s="168"/>
    </row>
    <row r="9" spans="1:18" ht="13.5" customHeight="1">
      <c r="A9" s="23"/>
      <c r="B9" s="13" t="s">
        <v>3</v>
      </c>
      <c r="C9" s="59">
        <v>98.4</v>
      </c>
      <c r="D9" s="59"/>
      <c r="E9" s="59">
        <v>0.4</v>
      </c>
      <c r="F9" s="59"/>
      <c r="G9" s="59">
        <v>53.2</v>
      </c>
      <c r="H9" s="59"/>
      <c r="I9" s="59">
        <v>17</v>
      </c>
      <c r="J9" s="59"/>
      <c r="K9" s="226">
        <v>44189</v>
      </c>
      <c r="L9" s="227"/>
      <c r="M9" s="227">
        <v>89698625</v>
      </c>
      <c r="N9" s="227"/>
      <c r="O9" s="228">
        <f>SUM(O11:O64)</f>
        <v>665138</v>
      </c>
      <c r="P9" s="228"/>
      <c r="Q9" s="228">
        <f>SUM(Q11:Q64)</f>
        <v>4411</v>
      </c>
      <c r="R9" s="7"/>
    </row>
    <row r="10" spans="1:18" ht="6" customHeight="1">
      <c r="A10" s="23"/>
      <c r="B10" s="13"/>
      <c r="C10" s="59"/>
      <c r="D10" s="59"/>
      <c r="E10" s="59"/>
      <c r="F10" s="59"/>
      <c r="G10" s="59"/>
      <c r="H10" s="59"/>
      <c r="I10" s="59"/>
      <c r="J10" s="59"/>
      <c r="K10" s="227"/>
      <c r="L10" s="227"/>
      <c r="M10" s="227"/>
      <c r="N10" s="227"/>
      <c r="O10" s="228"/>
      <c r="P10" s="7"/>
      <c r="Q10" s="7"/>
      <c r="R10" s="7"/>
    </row>
    <row r="11" spans="1:18" ht="13.5" customHeight="1">
      <c r="A11" s="12">
        <v>1</v>
      </c>
      <c r="B11" s="13" t="s">
        <v>4</v>
      </c>
      <c r="C11" s="59">
        <v>98.9</v>
      </c>
      <c r="D11" s="8">
        <v>9</v>
      </c>
      <c r="E11" s="59">
        <v>0.2</v>
      </c>
      <c r="F11" s="8">
        <v>36</v>
      </c>
      <c r="G11" s="59">
        <v>39.9</v>
      </c>
      <c r="H11" s="8">
        <v>46</v>
      </c>
      <c r="I11" s="59">
        <v>21.9</v>
      </c>
      <c r="J11" s="8">
        <v>19</v>
      </c>
      <c r="K11" s="7">
        <v>1916</v>
      </c>
      <c r="L11" s="229">
        <v>8</v>
      </c>
      <c r="M11" s="7">
        <v>7507525</v>
      </c>
      <c r="N11" s="229">
        <v>1</v>
      </c>
      <c r="O11" s="228">
        <v>14973</v>
      </c>
      <c r="P11" s="8">
        <v>12</v>
      </c>
      <c r="Q11" s="7">
        <v>200</v>
      </c>
      <c r="R11" s="8">
        <v>2</v>
      </c>
    </row>
    <row r="12" spans="1:18" ht="13.5" customHeight="1">
      <c r="A12" s="12">
        <v>2</v>
      </c>
      <c r="B12" s="13" t="s">
        <v>5</v>
      </c>
      <c r="C12" s="59">
        <v>98.4</v>
      </c>
      <c r="D12" s="8">
        <v>26</v>
      </c>
      <c r="E12" s="59">
        <v>0.3</v>
      </c>
      <c r="F12" s="8">
        <v>19</v>
      </c>
      <c r="G12" s="59">
        <v>41.4</v>
      </c>
      <c r="H12" s="8">
        <v>42</v>
      </c>
      <c r="I12" s="59">
        <v>31.9</v>
      </c>
      <c r="J12" s="8">
        <v>1</v>
      </c>
      <c r="K12" s="7">
        <v>525</v>
      </c>
      <c r="L12" s="229">
        <v>25</v>
      </c>
      <c r="M12" s="7">
        <v>1920714</v>
      </c>
      <c r="N12" s="229">
        <v>13</v>
      </c>
      <c r="O12" s="228">
        <v>5221</v>
      </c>
      <c r="P12" s="8">
        <v>38</v>
      </c>
      <c r="Q12" s="7">
        <v>59</v>
      </c>
      <c r="R12" s="8">
        <v>28</v>
      </c>
    </row>
    <row r="13" spans="1:20" ht="13.5" customHeight="1">
      <c r="A13" s="12">
        <v>3</v>
      </c>
      <c r="B13" s="13" t="s">
        <v>6</v>
      </c>
      <c r="C13" s="59">
        <v>99.4</v>
      </c>
      <c r="D13" s="8">
        <v>1</v>
      </c>
      <c r="E13" s="59">
        <v>0.2</v>
      </c>
      <c r="F13" s="8">
        <v>37</v>
      </c>
      <c r="G13" s="59">
        <v>40.4</v>
      </c>
      <c r="H13" s="8">
        <v>45</v>
      </c>
      <c r="I13" s="59">
        <v>29.9</v>
      </c>
      <c r="J13" s="8">
        <v>3</v>
      </c>
      <c r="K13" s="7">
        <v>500</v>
      </c>
      <c r="L13" s="229">
        <v>27</v>
      </c>
      <c r="M13" s="7">
        <v>1067611</v>
      </c>
      <c r="N13" s="229">
        <v>31</v>
      </c>
      <c r="O13" s="228">
        <v>3408</v>
      </c>
      <c r="P13" s="8">
        <v>42</v>
      </c>
      <c r="Q13" s="7">
        <v>83</v>
      </c>
      <c r="R13" s="8">
        <v>23</v>
      </c>
      <c r="T13" s="7"/>
    </row>
    <row r="14" spans="1:18" ht="13.5" customHeight="1">
      <c r="A14" s="12">
        <v>4</v>
      </c>
      <c r="B14" s="13" t="s">
        <v>7</v>
      </c>
      <c r="C14" s="59">
        <v>99.1</v>
      </c>
      <c r="D14" s="8">
        <v>6</v>
      </c>
      <c r="E14" s="59">
        <v>0.2</v>
      </c>
      <c r="F14" s="8">
        <v>38</v>
      </c>
      <c r="G14" s="59">
        <v>48</v>
      </c>
      <c r="H14" s="8">
        <v>27</v>
      </c>
      <c r="I14" s="59">
        <v>23.3</v>
      </c>
      <c r="J14" s="8">
        <v>16</v>
      </c>
      <c r="K14" s="7">
        <v>845</v>
      </c>
      <c r="L14" s="229">
        <v>14</v>
      </c>
      <c r="M14" s="7">
        <v>1351089</v>
      </c>
      <c r="N14" s="229">
        <v>24</v>
      </c>
      <c r="O14" s="228">
        <v>10409</v>
      </c>
      <c r="P14" s="8">
        <v>18</v>
      </c>
      <c r="Q14" s="7">
        <v>64</v>
      </c>
      <c r="R14" s="8">
        <v>27</v>
      </c>
    </row>
    <row r="15" spans="1:18" ht="13.5" customHeight="1">
      <c r="A15" s="12">
        <v>5</v>
      </c>
      <c r="B15" s="13" t="s">
        <v>8</v>
      </c>
      <c r="C15" s="59">
        <v>98.9</v>
      </c>
      <c r="D15" s="8">
        <v>10</v>
      </c>
      <c r="E15" s="59">
        <v>0.1</v>
      </c>
      <c r="F15" s="8">
        <v>46</v>
      </c>
      <c r="G15" s="59">
        <v>43</v>
      </c>
      <c r="H15" s="8">
        <v>37</v>
      </c>
      <c r="I15" s="59">
        <v>29.5</v>
      </c>
      <c r="J15" s="8">
        <v>6</v>
      </c>
      <c r="K15" s="78">
        <v>386</v>
      </c>
      <c r="L15" s="229">
        <v>37</v>
      </c>
      <c r="M15" s="7">
        <v>1145080</v>
      </c>
      <c r="N15" s="229">
        <v>28</v>
      </c>
      <c r="O15" s="228">
        <v>2830</v>
      </c>
      <c r="P15" s="8">
        <v>45</v>
      </c>
      <c r="Q15" s="7">
        <v>42</v>
      </c>
      <c r="R15" s="8">
        <v>39</v>
      </c>
    </row>
    <row r="16" spans="1:18" ht="13.5" customHeight="1">
      <c r="A16" s="12">
        <v>6</v>
      </c>
      <c r="B16" s="13" t="s">
        <v>9</v>
      </c>
      <c r="C16" s="59">
        <v>99.4</v>
      </c>
      <c r="D16" s="8">
        <v>2</v>
      </c>
      <c r="E16" s="59">
        <v>0.1</v>
      </c>
      <c r="F16" s="8">
        <v>47</v>
      </c>
      <c r="G16" s="59">
        <v>44.4</v>
      </c>
      <c r="H16" s="8">
        <v>33</v>
      </c>
      <c r="I16" s="59">
        <v>28.2</v>
      </c>
      <c r="J16" s="8">
        <v>8</v>
      </c>
      <c r="K16" s="7">
        <v>415</v>
      </c>
      <c r="L16" s="229">
        <v>33</v>
      </c>
      <c r="M16" s="7">
        <v>1054320</v>
      </c>
      <c r="N16" s="229">
        <v>32</v>
      </c>
      <c r="O16" s="228">
        <v>7084</v>
      </c>
      <c r="P16" s="8">
        <v>31</v>
      </c>
      <c r="Q16" s="7">
        <v>37</v>
      </c>
      <c r="R16" s="8">
        <v>44</v>
      </c>
    </row>
    <row r="17" spans="1:18" ht="13.5" customHeight="1">
      <c r="A17" s="12">
        <v>7</v>
      </c>
      <c r="B17" s="13" t="s">
        <v>10</v>
      </c>
      <c r="C17" s="59">
        <v>98.2</v>
      </c>
      <c r="D17" s="8">
        <v>34</v>
      </c>
      <c r="E17" s="59">
        <v>0.3</v>
      </c>
      <c r="F17" s="8">
        <v>20</v>
      </c>
      <c r="G17" s="59">
        <v>43.3</v>
      </c>
      <c r="H17" s="8">
        <v>36</v>
      </c>
      <c r="I17" s="59">
        <v>28.5</v>
      </c>
      <c r="J17" s="8">
        <v>7</v>
      </c>
      <c r="K17" s="7">
        <v>671</v>
      </c>
      <c r="L17" s="229">
        <v>22</v>
      </c>
      <c r="M17" s="7">
        <v>1824962</v>
      </c>
      <c r="N17" s="229">
        <v>20</v>
      </c>
      <c r="O17" s="228">
        <v>9789</v>
      </c>
      <c r="P17" s="8">
        <v>23</v>
      </c>
      <c r="Q17" s="7">
        <v>89</v>
      </c>
      <c r="R17" s="8">
        <v>21</v>
      </c>
    </row>
    <row r="18" spans="1:18" ht="6" customHeight="1">
      <c r="A18" s="12"/>
      <c r="B18" s="13"/>
      <c r="C18" s="59"/>
      <c r="D18" s="8"/>
      <c r="E18" s="59"/>
      <c r="F18" s="8"/>
      <c r="G18" s="59"/>
      <c r="H18" s="8"/>
      <c r="I18" s="59"/>
      <c r="J18" s="8"/>
      <c r="K18" s="7"/>
      <c r="L18" s="229"/>
      <c r="M18" s="7"/>
      <c r="N18" s="229"/>
      <c r="O18" s="228"/>
      <c r="P18" s="8"/>
      <c r="Q18" s="7"/>
      <c r="R18" s="8"/>
    </row>
    <row r="19" spans="1:18" ht="13.5" customHeight="1">
      <c r="A19" s="12">
        <v>8</v>
      </c>
      <c r="B19" s="13" t="s">
        <v>11</v>
      </c>
      <c r="C19" s="59">
        <v>98.5</v>
      </c>
      <c r="D19" s="8">
        <v>23</v>
      </c>
      <c r="E19" s="59">
        <v>0.4</v>
      </c>
      <c r="F19" s="8">
        <v>12</v>
      </c>
      <c r="G19" s="59">
        <v>49.3</v>
      </c>
      <c r="H19" s="8">
        <v>25</v>
      </c>
      <c r="I19" s="59">
        <v>20</v>
      </c>
      <c r="J19" s="8">
        <v>27</v>
      </c>
      <c r="K19" s="7">
        <v>1398</v>
      </c>
      <c r="L19" s="229">
        <v>10</v>
      </c>
      <c r="M19" s="7">
        <v>4633841</v>
      </c>
      <c r="N19" s="229">
        <v>4</v>
      </c>
      <c r="O19" s="228">
        <v>14732</v>
      </c>
      <c r="P19" s="8">
        <v>14</v>
      </c>
      <c r="Q19" s="7">
        <v>142</v>
      </c>
      <c r="R19" s="8">
        <v>11</v>
      </c>
    </row>
    <row r="20" spans="1:18" ht="13.5" customHeight="1">
      <c r="A20" s="12">
        <v>9</v>
      </c>
      <c r="B20" s="13" t="s">
        <v>12</v>
      </c>
      <c r="C20" s="59">
        <v>98.4</v>
      </c>
      <c r="D20" s="8">
        <v>27</v>
      </c>
      <c r="E20" s="59">
        <v>0.3</v>
      </c>
      <c r="F20" s="8">
        <v>21</v>
      </c>
      <c r="G20" s="59">
        <v>52.3</v>
      </c>
      <c r="H20" s="8">
        <v>18</v>
      </c>
      <c r="I20" s="59">
        <v>19.8</v>
      </c>
      <c r="J20" s="8">
        <v>28</v>
      </c>
      <c r="K20" s="7">
        <v>834</v>
      </c>
      <c r="L20" s="229">
        <v>15</v>
      </c>
      <c r="M20" s="7">
        <v>1769638</v>
      </c>
      <c r="N20" s="229">
        <v>21</v>
      </c>
      <c r="O20" s="228">
        <v>8054</v>
      </c>
      <c r="P20" s="8">
        <v>28</v>
      </c>
      <c r="Q20" s="7">
        <v>94</v>
      </c>
      <c r="R20" s="8">
        <v>20</v>
      </c>
    </row>
    <row r="21" spans="1:18" ht="13.5" customHeight="1">
      <c r="A21" s="12">
        <v>10</v>
      </c>
      <c r="B21" s="13" t="s">
        <v>13</v>
      </c>
      <c r="C21" s="59">
        <v>98.4</v>
      </c>
      <c r="D21" s="8">
        <v>28</v>
      </c>
      <c r="E21" s="59">
        <v>0.3</v>
      </c>
      <c r="F21" s="8">
        <v>22</v>
      </c>
      <c r="G21" s="59">
        <v>51.2</v>
      </c>
      <c r="H21" s="8">
        <v>20</v>
      </c>
      <c r="I21" s="59">
        <v>17.9</v>
      </c>
      <c r="J21" s="8">
        <v>30</v>
      </c>
      <c r="K21" s="7">
        <v>864</v>
      </c>
      <c r="L21" s="229">
        <v>13</v>
      </c>
      <c r="M21" s="7">
        <v>1484124</v>
      </c>
      <c r="N21" s="229">
        <v>23</v>
      </c>
      <c r="O21" s="228">
        <v>18430</v>
      </c>
      <c r="P21" s="8">
        <v>10</v>
      </c>
      <c r="Q21" s="7">
        <v>106</v>
      </c>
      <c r="R21" s="8">
        <v>16</v>
      </c>
    </row>
    <row r="22" spans="1:18" ht="13.5" customHeight="1">
      <c r="A22" s="12">
        <v>11</v>
      </c>
      <c r="B22" s="13" t="s">
        <v>14</v>
      </c>
      <c r="C22" s="59">
        <v>98.6</v>
      </c>
      <c r="D22" s="8">
        <v>19</v>
      </c>
      <c r="E22" s="59">
        <v>0.3</v>
      </c>
      <c r="F22" s="8">
        <v>23</v>
      </c>
      <c r="G22" s="59">
        <v>56.5</v>
      </c>
      <c r="H22" s="8">
        <v>10</v>
      </c>
      <c r="I22" s="59">
        <v>13.2</v>
      </c>
      <c r="J22" s="8">
        <v>40</v>
      </c>
      <c r="K22" s="7">
        <v>2501</v>
      </c>
      <c r="L22" s="229">
        <v>4</v>
      </c>
      <c r="M22" s="7">
        <v>4324831</v>
      </c>
      <c r="N22" s="229">
        <v>6</v>
      </c>
      <c r="O22" s="228">
        <v>35600</v>
      </c>
      <c r="P22" s="8">
        <v>7</v>
      </c>
      <c r="Q22" s="7">
        <v>200</v>
      </c>
      <c r="R22" s="8">
        <v>2</v>
      </c>
    </row>
    <row r="23" spans="1:18" ht="13.5" customHeight="1">
      <c r="A23" s="12">
        <v>12</v>
      </c>
      <c r="B23" s="13" t="s">
        <v>15</v>
      </c>
      <c r="C23" s="59">
        <v>98.5</v>
      </c>
      <c r="D23" s="8">
        <v>24</v>
      </c>
      <c r="E23" s="59">
        <v>0.3</v>
      </c>
      <c r="F23" s="8">
        <v>24</v>
      </c>
      <c r="G23" s="59">
        <v>53.8</v>
      </c>
      <c r="H23" s="8">
        <v>14</v>
      </c>
      <c r="I23" s="59">
        <v>12.5</v>
      </c>
      <c r="J23" s="8">
        <v>42</v>
      </c>
      <c r="K23" s="7">
        <v>2098</v>
      </c>
      <c r="L23" s="229">
        <v>6</v>
      </c>
      <c r="M23" s="7">
        <v>5114729</v>
      </c>
      <c r="N23" s="229">
        <v>2</v>
      </c>
      <c r="O23" s="228">
        <v>22931</v>
      </c>
      <c r="P23" s="8">
        <v>9</v>
      </c>
      <c r="Q23" s="7">
        <v>175</v>
      </c>
      <c r="R23" s="8">
        <v>8</v>
      </c>
    </row>
    <row r="24" spans="1:18" ht="13.5" customHeight="1">
      <c r="A24" s="12">
        <v>13</v>
      </c>
      <c r="B24" s="13" t="s">
        <v>16</v>
      </c>
      <c r="C24" s="59">
        <v>98.3</v>
      </c>
      <c r="D24" s="8">
        <v>32</v>
      </c>
      <c r="E24" s="59">
        <v>0.4</v>
      </c>
      <c r="F24" s="8">
        <v>13</v>
      </c>
      <c r="G24" s="59">
        <v>65.2</v>
      </c>
      <c r="H24" s="8">
        <v>1</v>
      </c>
      <c r="I24" s="59">
        <v>5.9</v>
      </c>
      <c r="J24" s="8">
        <v>47</v>
      </c>
      <c r="K24" s="7">
        <v>5131</v>
      </c>
      <c r="L24" s="229">
        <v>1</v>
      </c>
      <c r="M24" s="7">
        <v>4916557</v>
      </c>
      <c r="N24" s="229">
        <v>3</v>
      </c>
      <c r="O24" s="228">
        <v>47429</v>
      </c>
      <c r="P24" s="8">
        <v>3</v>
      </c>
      <c r="Q24" s="7">
        <v>183</v>
      </c>
      <c r="R24" s="8">
        <v>4</v>
      </c>
    </row>
    <row r="25" spans="1:18" ht="13.5" customHeight="1">
      <c r="A25" s="12">
        <v>14</v>
      </c>
      <c r="B25" s="13" t="s">
        <v>17</v>
      </c>
      <c r="C25" s="59">
        <v>98.2</v>
      </c>
      <c r="D25" s="8">
        <v>35</v>
      </c>
      <c r="E25" s="59">
        <v>0.3</v>
      </c>
      <c r="F25" s="8">
        <v>25</v>
      </c>
      <c r="G25" s="59">
        <v>60.2</v>
      </c>
      <c r="H25" s="8">
        <v>4</v>
      </c>
      <c r="I25" s="59">
        <v>7.7</v>
      </c>
      <c r="J25" s="8">
        <v>46</v>
      </c>
      <c r="K25" s="7">
        <v>2296</v>
      </c>
      <c r="L25" s="229">
        <v>5</v>
      </c>
      <c r="M25" s="7">
        <v>3136707</v>
      </c>
      <c r="N25" s="229">
        <v>10</v>
      </c>
      <c r="O25" s="228">
        <v>37049</v>
      </c>
      <c r="P25" s="8">
        <v>5</v>
      </c>
      <c r="Q25" s="7">
        <v>179</v>
      </c>
      <c r="R25" s="8">
        <v>6</v>
      </c>
    </row>
    <row r="26" spans="1:18" ht="6" customHeight="1">
      <c r="A26" s="12"/>
      <c r="B26" s="13"/>
      <c r="C26" s="59"/>
      <c r="D26" s="8"/>
      <c r="E26" s="59"/>
      <c r="F26" s="8"/>
      <c r="G26" s="59"/>
      <c r="H26" s="8"/>
      <c r="I26" s="59"/>
      <c r="J26" s="8"/>
      <c r="K26" s="7"/>
      <c r="L26" s="229"/>
      <c r="M26" s="7"/>
      <c r="N26" s="229"/>
      <c r="O26" s="228"/>
      <c r="P26" s="8"/>
      <c r="Q26" s="7"/>
      <c r="R26" s="8"/>
    </row>
    <row r="27" spans="1:18" ht="13.5" customHeight="1">
      <c r="A27" s="12">
        <v>15</v>
      </c>
      <c r="B27" s="13" t="s">
        <v>18</v>
      </c>
      <c r="C27" s="59">
        <v>99.4</v>
      </c>
      <c r="D27" s="8">
        <v>3</v>
      </c>
      <c r="E27" s="59">
        <v>0.2</v>
      </c>
      <c r="F27" s="8">
        <v>39</v>
      </c>
      <c r="G27" s="59">
        <v>45</v>
      </c>
      <c r="H27" s="8">
        <v>32</v>
      </c>
      <c r="I27" s="59">
        <v>17.3</v>
      </c>
      <c r="J27" s="8">
        <v>33</v>
      </c>
      <c r="K27" s="7">
        <v>697</v>
      </c>
      <c r="L27" s="229">
        <v>20</v>
      </c>
      <c r="M27" s="7">
        <v>1883083</v>
      </c>
      <c r="N27" s="229">
        <v>14</v>
      </c>
      <c r="O27" s="228">
        <v>8383</v>
      </c>
      <c r="P27" s="8">
        <v>26</v>
      </c>
      <c r="Q27" s="7">
        <v>107</v>
      </c>
      <c r="R27" s="8">
        <v>15</v>
      </c>
    </row>
    <row r="28" spans="1:18" ht="13.5" customHeight="1">
      <c r="A28" s="12">
        <v>16</v>
      </c>
      <c r="B28" s="13" t="s">
        <v>19</v>
      </c>
      <c r="C28" s="59">
        <v>98.9</v>
      </c>
      <c r="D28" s="8">
        <v>11</v>
      </c>
      <c r="E28" s="59">
        <v>0.3</v>
      </c>
      <c r="F28" s="8">
        <v>26</v>
      </c>
      <c r="G28" s="59">
        <v>52.4</v>
      </c>
      <c r="H28" s="8">
        <v>17</v>
      </c>
      <c r="I28" s="59">
        <v>20.6</v>
      </c>
      <c r="J28" s="8">
        <v>25</v>
      </c>
      <c r="K28" s="7">
        <v>218</v>
      </c>
      <c r="L28" s="229">
        <v>45</v>
      </c>
      <c r="M28" s="7">
        <v>433367</v>
      </c>
      <c r="N28" s="229">
        <v>43</v>
      </c>
      <c r="O28" s="228">
        <v>4973</v>
      </c>
      <c r="P28" s="8">
        <v>41</v>
      </c>
      <c r="Q28" s="7">
        <v>47</v>
      </c>
      <c r="R28" s="8">
        <v>35</v>
      </c>
    </row>
    <row r="29" spans="1:18" ht="13.5" customHeight="1">
      <c r="A29" s="12">
        <v>17</v>
      </c>
      <c r="B29" s="13" t="s">
        <v>20</v>
      </c>
      <c r="C29" s="59">
        <v>99.2</v>
      </c>
      <c r="D29" s="8">
        <v>4</v>
      </c>
      <c r="E29" s="59">
        <v>0.2</v>
      </c>
      <c r="F29" s="8">
        <v>40</v>
      </c>
      <c r="G29" s="59">
        <v>53.9</v>
      </c>
      <c r="H29" s="8">
        <v>13</v>
      </c>
      <c r="I29" s="59">
        <v>20.9</v>
      </c>
      <c r="J29" s="8">
        <v>24</v>
      </c>
      <c r="K29" s="7">
        <v>333</v>
      </c>
      <c r="L29" s="229">
        <v>39</v>
      </c>
      <c r="M29" s="7">
        <v>544425</v>
      </c>
      <c r="N29" s="229">
        <v>41</v>
      </c>
      <c r="O29" s="228">
        <v>5156</v>
      </c>
      <c r="P29" s="8">
        <v>39</v>
      </c>
      <c r="Q29" s="7">
        <v>44</v>
      </c>
      <c r="R29" s="8">
        <v>38</v>
      </c>
    </row>
    <row r="30" spans="1:18" ht="13.5" customHeight="1">
      <c r="A30" s="12">
        <v>18</v>
      </c>
      <c r="B30" s="13" t="s">
        <v>21</v>
      </c>
      <c r="C30" s="59">
        <v>98.6</v>
      </c>
      <c r="D30" s="8">
        <v>20</v>
      </c>
      <c r="E30" s="59">
        <v>0.3</v>
      </c>
      <c r="F30" s="8">
        <v>27</v>
      </c>
      <c r="G30" s="59">
        <v>52.8</v>
      </c>
      <c r="H30" s="8">
        <v>16</v>
      </c>
      <c r="I30" s="59">
        <v>23.5</v>
      </c>
      <c r="J30" s="8">
        <v>15</v>
      </c>
      <c r="K30" s="7">
        <v>203</v>
      </c>
      <c r="L30" s="229">
        <v>46</v>
      </c>
      <c r="M30" s="7">
        <v>947932</v>
      </c>
      <c r="N30" s="229">
        <v>35</v>
      </c>
      <c r="O30" s="228">
        <v>3148</v>
      </c>
      <c r="P30" s="8">
        <v>44</v>
      </c>
      <c r="Q30" s="7">
        <v>37</v>
      </c>
      <c r="R30" s="8">
        <v>44</v>
      </c>
    </row>
    <row r="31" spans="1:18" ht="6" customHeight="1">
      <c r="A31" s="12"/>
      <c r="B31" s="13"/>
      <c r="C31" s="59"/>
      <c r="D31" s="8"/>
      <c r="E31" s="59"/>
      <c r="F31" s="8"/>
      <c r="G31" s="59"/>
      <c r="H31" s="8"/>
      <c r="I31" s="59"/>
      <c r="J31" s="8"/>
      <c r="K31" s="7"/>
      <c r="L31" s="229"/>
      <c r="M31" s="7"/>
      <c r="N31" s="229"/>
      <c r="O31" s="228"/>
      <c r="P31" s="8"/>
      <c r="Q31" s="7"/>
      <c r="R31" s="8"/>
    </row>
    <row r="32" spans="1:18" ht="13.5" customHeight="1">
      <c r="A32" s="12">
        <v>19</v>
      </c>
      <c r="B32" s="13" t="s">
        <v>22</v>
      </c>
      <c r="C32" s="59">
        <v>98.5</v>
      </c>
      <c r="D32" s="8">
        <v>25</v>
      </c>
      <c r="E32" s="59">
        <v>0.5</v>
      </c>
      <c r="F32" s="8">
        <v>5</v>
      </c>
      <c r="G32" s="59">
        <v>57.4</v>
      </c>
      <c r="H32" s="8">
        <v>9</v>
      </c>
      <c r="I32" s="59">
        <v>15.1</v>
      </c>
      <c r="J32" s="8">
        <v>38</v>
      </c>
      <c r="K32" s="7">
        <v>424</v>
      </c>
      <c r="L32" s="229">
        <v>31</v>
      </c>
      <c r="M32" s="7">
        <v>929554</v>
      </c>
      <c r="N32" s="229">
        <v>36</v>
      </c>
      <c r="O32" s="228">
        <v>6015</v>
      </c>
      <c r="P32" s="8">
        <v>35</v>
      </c>
      <c r="Q32" s="7">
        <v>40</v>
      </c>
      <c r="R32" s="8">
        <v>40</v>
      </c>
    </row>
    <row r="33" spans="1:18" ht="13.5" customHeight="1">
      <c r="A33" s="12">
        <v>20</v>
      </c>
      <c r="B33" s="13" t="s">
        <v>23</v>
      </c>
      <c r="C33" s="59">
        <v>98.8</v>
      </c>
      <c r="D33" s="8">
        <v>14</v>
      </c>
      <c r="E33" s="59">
        <v>0.2</v>
      </c>
      <c r="F33" s="8">
        <v>41</v>
      </c>
      <c r="G33" s="59">
        <v>47.7</v>
      </c>
      <c r="H33" s="8">
        <v>29</v>
      </c>
      <c r="I33" s="59">
        <v>16.4</v>
      </c>
      <c r="J33" s="8">
        <v>36</v>
      </c>
      <c r="K33" s="7">
        <v>821</v>
      </c>
      <c r="L33" s="229">
        <v>16</v>
      </c>
      <c r="M33" s="7">
        <v>1532786</v>
      </c>
      <c r="N33" s="229">
        <v>22</v>
      </c>
      <c r="O33" s="228">
        <v>10403</v>
      </c>
      <c r="P33" s="8">
        <v>19</v>
      </c>
      <c r="Q33" s="7">
        <v>97</v>
      </c>
      <c r="R33" s="8">
        <v>18</v>
      </c>
    </row>
    <row r="34" spans="1:18" ht="13.5" customHeight="1">
      <c r="A34" s="12">
        <v>21</v>
      </c>
      <c r="B34" s="13" t="s">
        <v>24</v>
      </c>
      <c r="C34" s="59">
        <v>98.4</v>
      </c>
      <c r="D34" s="8">
        <v>29</v>
      </c>
      <c r="E34" s="59">
        <v>0.4</v>
      </c>
      <c r="F34" s="8">
        <v>14</v>
      </c>
      <c r="G34" s="59">
        <v>55.2</v>
      </c>
      <c r="H34" s="8">
        <v>12</v>
      </c>
      <c r="I34" s="59">
        <v>22.6</v>
      </c>
      <c r="J34" s="8">
        <v>17</v>
      </c>
      <c r="K34" s="7">
        <v>757</v>
      </c>
      <c r="L34" s="229">
        <v>17</v>
      </c>
      <c r="M34" s="7">
        <v>1836542</v>
      </c>
      <c r="N34" s="229">
        <v>19</v>
      </c>
      <c r="O34" s="228">
        <v>10352</v>
      </c>
      <c r="P34" s="8">
        <v>20</v>
      </c>
      <c r="Q34" s="7">
        <v>121</v>
      </c>
      <c r="R34" s="8">
        <v>13</v>
      </c>
    </row>
    <row r="35" spans="1:18" ht="13.5" customHeight="1">
      <c r="A35" s="12">
        <v>22</v>
      </c>
      <c r="B35" s="13" t="s">
        <v>25</v>
      </c>
      <c r="C35" s="59">
        <v>98</v>
      </c>
      <c r="D35" s="8">
        <v>40</v>
      </c>
      <c r="E35" s="59">
        <v>0.5</v>
      </c>
      <c r="F35" s="8">
        <v>6</v>
      </c>
      <c r="G35" s="59">
        <v>53.1</v>
      </c>
      <c r="H35" s="8">
        <v>15</v>
      </c>
      <c r="I35" s="59">
        <v>21.3</v>
      </c>
      <c r="J35" s="8">
        <v>22</v>
      </c>
      <c r="K35" s="7">
        <v>1217</v>
      </c>
      <c r="L35" s="229">
        <v>11</v>
      </c>
      <c r="M35" s="7">
        <v>1846971</v>
      </c>
      <c r="N35" s="229">
        <v>18</v>
      </c>
      <c r="O35" s="228">
        <v>36946</v>
      </c>
      <c r="P35" s="8">
        <v>6</v>
      </c>
      <c r="Q35" s="7">
        <v>155</v>
      </c>
      <c r="R35" s="8">
        <v>10</v>
      </c>
    </row>
    <row r="36" spans="1:18" ht="13.5" customHeight="1">
      <c r="A36" s="12">
        <v>23</v>
      </c>
      <c r="B36" s="13" t="s">
        <v>26</v>
      </c>
      <c r="C36" s="59">
        <v>97.9</v>
      </c>
      <c r="D36" s="8">
        <v>42</v>
      </c>
      <c r="E36" s="59">
        <v>0.7</v>
      </c>
      <c r="F36" s="8">
        <v>2</v>
      </c>
      <c r="G36" s="59">
        <v>58.3</v>
      </c>
      <c r="H36" s="8">
        <v>6</v>
      </c>
      <c r="I36" s="59">
        <v>17.7</v>
      </c>
      <c r="J36" s="8">
        <v>32</v>
      </c>
      <c r="K36" s="7">
        <v>2624</v>
      </c>
      <c r="L36" s="229">
        <v>3</v>
      </c>
      <c r="M36" s="7">
        <v>4366571</v>
      </c>
      <c r="N36" s="229">
        <v>5</v>
      </c>
      <c r="O36" s="228">
        <v>49651</v>
      </c>
      <c r="P36" s="8">
        <v>1</v>
      </c>
      <c r="Q36" s="7">
        <v>235</v>
      </c>
      <c r="R36" s="8">
        <v>1</v>
      </c>
    </row>
    <row r="37" spans="1:18" ht="13.5" customHeight="1">
      <c r="A37" s="12">
        <v>24</v>
      </c>
      <c r="B37" s="13" t="s">
        <v>27</v>
      </c>
      <c r="C37" s="59">
        <v>98.4</v>
      </c>
      <c r="D37" s="8">
        <v>30</v>
      </c>
      <c r="E37" s="59">
        <v>0.5</v>
      </c>
      <c r="F37" s="8">
        <v>7</v>
      </c>
      <c r="G37" s="59">
        <v>50.9</v>
      </c>
      <c r="H37" s="8">
        <v>22</v>
      </c>
      <c r="I37" s="59">
        <v>25.2</v>
      </c>
      <c r="J37" s="8">
        <v>13</v>
      </c>
      <c r="K37" s="7">
        <v>714</v>
      </c>
      <c r="L37" s="229">
        <v>18</v>
      </c>
      <c r="M37" s="7">
        <v>1849581</v>
      </c>
      <c r="N37" s="229">
        <v>17</v>
      </c>
      <c r="O37" s="228">
        <v>10155</v>
      </c>
      <c r="P37" s="8">
        <v>21</v>
      </c>
      <c r="Q37" s="7">
        <v>95</v>
      </c>
      <c r="R37" s="8">
        <v>19</v>
      </c>
    </row>
    <row r="38" spans="1:18" ht="6" customHeight="1">
      <c r="A38" s="12"/>
      <c r="B38" s="13"/>
      <c r="C38" s="59"/>
      <c r="D38" s="8"/>
      <c r="E38" s="59"/>
      <c r="F38" s="8"/>
      <c r="G38" s="59"/>
      <c r="H38" s="8"/>
      <c r="I38" s="59"/>
      <c r="J38" s="8"/>
      <c r="K38" s="7"/>
      <c r="L38" s="229"/>
      <c r="M38" s="7"/>
      <c r="N38" s="229"/>
      <c r="O38" s="228"/>
      <c r="P38" s="8"/>
      <c r="Q38" s="7"/>
      <c r="R38" s="8"/>
    </row>
    <row r="39" spans="1:18" ht="13.5" customHeight="1">
      <c r="A39" s="12">
        <v>25</v>
      </c>
      <c r="B39" s="13" t="s">
        <v>28</v>
      </c>
      <c r="C39" s="59">
        <v>98.9</v>
      </c>
      <c r="D39" s="8">
        <v>12</v>
      </c>
      <c r="E39" s="59">
        <v>0.3</v>
      </c>
      <c r="F39" s="8">
        <v>28</v>
      </c>
      <c r="G39" s="59">
        <v>56.2</v>
      </c>
      <c r="H39" s="8">
        <v>11</v>
      </c>
      <c r="I39" s="59">
        <v>16.6</v>
      </c>
      <c r="J39" s="8">
        <v>35</v>
      </c>
      <c r="K39" s="7">
        <v>407</v>
      </c>
      <c r="L39" s="229">
        <v>35</v>
      </c>
      <c r="M39" s="7">
        <v>1135034</v>
      </c>
      <c r="N39" s="229">
        <v>29</v>
      </c>
      <c r="O39" s="228">
        <v>8071</v>
      </c>
      <c r="P39" s="8">
        <v>27</v>
      </c>
      <c r="Q39" s="7">
        <v>79</v>
      </c>
      <c r="R39" s="8">
        <v>26</v>
      </c>
    </row>
    <row r="40" spans="1:18" ht="13.5" customHeight="1">
      <c r="A40" s="12">
        <v>26</v>
      </c>
      <c r="B40" s="13" t="s">
        <v>29</v>
      </c>
      <c r="C40" s="59">
        <v>99</v>
      </c>
      <c r="D40" s="8">
        <v>8</v>
      </c>
      <c r="E40" s="59">
        <v>0.2</v>
      </c>
      <c r="F40" s="8">
        <v>42</v>
      </c>
      <c r="G40" s="59">
        <v>64.8</v>
      </c>
      <c r="H40" s="8">
        <v>2</v>
      </c>
      <c r="I40" s="59">
        <v>8.4</v>
      </c>
      <c r="J40" s="8">
        <v>45</v>
      </c>
      <c r="K40" s="7">
        <v>645</v>
      </c>
      <c r="L40" s="229">
        <v>23</v>
      </c>
      <c r="M40" s="7">
        <v>1124050</v>
      </c>
      <c r="N40" s="229">
        <v>30</v>
      </c>
      <c r="O40" s="228">
        <v>12371</v>
      </c>
      <c r="P40" s="8">
        <v>15</v>
      </c>
      <c r="Q40" s="7">
        <v>106</v>
      </c>
      <c r="R40" s="8">
        <v>16</v>
      </c>
    </row>
    <row r="41" spans="1:18" ht="13.5" customHeight="1">
      <c r="A41" s="12">
        <v>27</v>
      </c>
      <c r="B41" s="13" t="s">
        <v>30</v>
      </c>
      <c r="C41" s="59">
        <v>98.1</v>
      </c>
      <c r="D41" s="8">
        <v>37</v>
      </c>
      <c r="E41" s="59">
        <v>0.4</v>
      </c>
      <c r="F41" s="8">
        <v>15</v>
      </c>
      <c r="G41" s="59">
        <v>57.7</v>
      </c>
      <c r="H41" s="8">
        <v>8</v>
      </c>
      <c r="I41" s="59">
        <v>11.2</v>
      </c>
      <c r="J41" s="8">
        <v>43</v>
      </c>
      <c r="K41" s="78">
        <v>2811</v>
      </c>
      <c r="L41" s="229">
        <v>2</v>
      </c>
      <c r="M41" s="7">
        <v>4271253</v>
      </c>
      <c r="N41" s="229">
        <v>7</v>
      </c>
      <c r="O41" s="228">
        <v>48212</v>
      </c>
      <c r="P41" s="8">
        <v>2</v>
      </c>
      <c r="Q41" s="7">
        <v>182</v>
      </c>
      <c r="R41" s="8">
        <v>5</v>
      </c>
    </row>
    <row r="42" spans="1:18" ht="13.5" customHeight="1">
      <c r="A42" s="12">
        <v>28</v>
      </c>
      <c r="B42" s="13" t="s">
        <v>31</v>
      </c>
      <c r="C42" s="59">
        <v>98.3</v>
      </c>
      <c r="D42" s="8">
        <v>33</v>
      </c>
      <c r="E42" s="59">
        <v>0.4</v>
      </c>
      <c r="F42" s="8">
        <v>16</v>
      </c>
      <c r="G42" s="59">
        <v>59.6</v>
      </c>
      <c r="H42" s="8">
        <v>5</v>
      </c>
      <c r="I42" s="59">
        <v>13.2</v>
      </c>
      <c r="J42" s="8">
        <v>41</v>
      </c>
      <c r="K42" s="7">
        <v>2063</v>
      </c>
      <c r="L42" s="229">
        <v>7</v>
      </c>
      <c r="M42" s="7">
        <v>3417514</v>
      </c>
      <c r="N42" s="229">
        <v>9</v>
      </c>
      <c r="O42" s="228">
        <v>34056</v>
      </c>
      <c r="P42" s="8">
        <v>8</v>
      </c>
      <c r="Q42" s="7">
        <v>179</v>
      </c>
      <c r="R42" s="8">
        <v>6</v>
      </c>
    </row>
    <row r="43" spans="1:18" ht="13.5" customHeight="1">
      <c r="A43" s="12">
        <v>29</v>
      </c>
      <c r="B43" s="13" t="s">
        <v>32</v>
      </c>
      <c r="C43" s="59">
        <v>98.4</v>
      </c>
      <c r="D43" s="8">
        <v>31</v>
      </c>
      <c r="E43" s="59">
        <v>0.2</v>
      </c>
      <c r="F43" s="8">
        <v>43</v>
      </c>
      <c r="G43" s="59">
        <v>57.8</v>
      </c>
      <c r="H43" s="8">
        <v>7</v>
      </c>
      <c r="I43" s="59">
        <v>10.9</v>
      </c>
      <c r="J43" s="8">
        <v>44</v>
      </c>
      <c r="K43" s="7">
        <v>396</v>
      </c>
      <c r="L43" s="229">
        <v>36</v>
      </c>
      <c r="M43" s="7">
        <v>1164611</v>
      </c>
      <c r="N43" s="229">
        <v>27</v>
      </c>
      <c r="O43" s="228">
        <v>5499</v>
      </c>
      <c r="P43" s="8">
        <v>36</v>
      </c>
      <c r="Q43" s="7">
        <v>49</v>
      </c>
      <c r="R43" s="8">
        <v>34</v>
      </c>
    </row>
    <row r="44" spans="1:18" ht="13.5" customHeight="1">
      <c r="A44" s="12">
        <v>30</v>
      </c>
      <c r="B44" s="13" t="s">
        <v>33</v>
      </c>
      <c r="C44" s="59">
        <v>98.7</v>
      </c>
      <c r="D44" s="8">
        <v>17</v>
      </c>
      <c r="E44" s="59">
        <v>0.3</v>
      </c>
      <c r="F44" s="8">
        <v>29</v>
      </c>
      <c r="G44" s="59">
        <v>47.8</v>
      </c>
      <c r="H44" s="8">
        <v>28</v>
      </c>
      <c r="I44" s="59">
        <v>20.5</v>
      </c>
      <c r="J44" s="8">
        <v>26</v>
      </c>
      <c r="K44" s="7">
        <v>365</v>
      </c>
      <c r="L44" s="229">
        <v>38</v>
      </c>
      <c r="M44" s="7">
        <v>762712</v>
      </c>
      <c r="N44" s="229">
        <v>39</v>
      </c>
      <c r="O44" s="228">
        <v>5410</v>
      </c>
      <c r="P44" s="8">
        <v>37</v>
      </c>
      <c r="Q44" s="7">
        <v>50</v>
      </c>
      <c r="R44" s="8">
        <v>32</v>
      </c>
    </row>
    <row r="45" spans="1:18" ht="6" customHeight="1">
      <c r="A45" s="12"/>
      <c r="B45" s="13"/>
      <c r="C45" s="59"/>
      <c r="D45" s="8"/>
      <c r="E45" s="59"/>
      <c r="F45" s="8"/>
      <c r="G45" s="59"/>
      <c r="H45" s="8"/>
      <c r="I45" s="59"/>
      <c r="J45" s="8"/>
      <c r="K45" s="7"/>
      <c r="L45" s="229"/>
      <c r="M45" s="7"/>
      <c r="N45" s="229"/>
      <c r="O45" s="228"/>
      <c r="P45" s="8"/>
      <c r="Q45" s="7"/>
      <c r="R45" s="8"/>
    </row>
    <row r="46" spans="1:18" ht="13.5" customHeight="1">
      <c r="A46" s="12">
        <v>31</v>
      </c>
      <c r="B46" s="13" t="s">
        <v>34</v>
      </c>
      <c r="C46" s="59">
        <v>98.6</v>
      </c>
      <c r="D46" s="8">
        <v>21</v>
      </c>
      <c r="E46" s="59">
        <v>0.3</v>
      </c>
      <c r="F46" s="8">
        <v>30</v>
      </c>
      <c r="G46" s="59">
        <v>42.3</v>
      </c>
      <c r="H46" s="8">
        <v>39</v>
      </c>
      <c r="I46" s="59">
        <v>23.8</v>
      </c>
      <c r="J46" s="8">
        <v>14</v>
      </c>
      <c r="K46" s="78">
        <v>238</v>
      </c>
      <c r="L46" s="229">
        <v>44</v>
      </c>
      <c r="M46" s="7">
        <v>252822</v>
      </c>
      <c r="N46" s="229">
        <v>47</v>
      </c>
      <c r="O46" s="228">
        <v>1389</v>
      </c>
      <c r="P46" s="8">
        <v>47</v>
      </c>
      <c r="Q46" s="7">
        <v>30</v>
      </c>
      <c r="R46" s="8">
        <v>47</v>
      </c>
    </row>
    <row r="47" spans="1:18" ht="13.5" customHeight="1">
      <c r="A47" s="12">
        <v>32</v>
      </c>
      <c r="B47" s="13" t="s">
        <v>35</v>
      </c>
      <c r="C47" s="59">
        <v>98.8</v>
      </c>
      <c r="D47" s="8">
        <v>15</v>
      </c>
      <c r="E47" s="59">
        <v>0.3</v>
      </c>
      <c r="F47" s="8">
        <v>31</v>
      </c>
      <c r="G47" s="59">
        <v>46</v>
      </c>
      <c r="H47" s="8">
        <v>30</v>
      </c>
      <c r="I47" s="59">
        <v>22</v>
      </c>
      <c r="J47" s="8">
        <v>18</v>
      </c>
      <c r="K47" s="7">
        <v>310</v>
      </c>
      <c r="L47" s="229">
        <v>41</v>
      </c>
      <c r="M47" s="7">
        <v>330497</v>
      </c>
      <c r="N47" s="229">
        <v>46</v>
      </c>
      <c r="O47" s="228">
        <v>1725</v>
      </c>
      <c r="P47" s="8">
        <v>46</v>
      </c>
      <c r="Q47" s="7">
        <v>45</v>
      </c>
      <c r="R47" s="8">
        <v>37</v>
      </c>
    </row>
    <row r="48" spans="1:18" ht="13.5" customHeight="1">
      <c r="A48" s="12">
        <v>33</v>
      </c>
      <c r="B48" s="13" t="s">
        <v>36</v>
      </c>
      <c r="C48" s="59">
        <v>98.1</v>
      </c>
      <c r="D48" s="8">
        <v>38</v>
      </c>
      <c r="E48" s="59">
        <v>0.3</v>
      </c>
      <c r="F48" s="8">
        <v>32</v>
      </c>
      <c r="G48" s="59">
        <v>51</v>
      </c>
      <c r="H48" s="8">
        <v>21</v>
      </c>
      <c r="I48" s="59">
        <v>21.2</v>
      </c>
      <c r="J48" s="8">
        <v>23</v>
      </c>
      <c r="K48" s="7">
        <v>680</v>
      </c>
      <c r="L48" s="229">
        <v>21</v>
      </c>
      <c r="M48" s="7">
        <v>2005951</v>
      </c>
      <c r="N48" s="229">
        <v>12</v>
      </c>
      <c r="O48" s="228">
        <v>15021</v>
      </c>
      <c r="P48" s="8">
        <v>11</v>
      </c>
      <c r="Q48" s="7">
        <v>112</v>
      </c>
      <c r="R48" s="8">
        <v>14</v>
      </c>
    </row>
    <row r="49" spans="1:18" ht="13.5" customHeight="1">
      <c r="A49" s="12">
        <v>34</v>
      </c>
      <c r="B49" s="13" t="s">
        <v>37</v>
      </c>
      <c r="C49" s="59">
        <v>98</v>
      </c>
      <c r="D49" s="8">
        <v>41</v>
      </c>
      <c r="E49" s="59">
        <v>0.5</v>
      </c>
      <c r="F49" s="8">
        <v>8</v>
      </c>
      <c r="G49" s="59">
        <v>60.4</v>
      </c>
      <c r="H49" s="8">
        <v>3</v>
      </c>
      <c r="I49" s="59">
        <v>13.8</v>
      </c>
      <c r="J49" s="8">
        <v>39</v>
      </c>
      <c r="K49" s="7">
        <v>1027</v>
      </c>
      <c r="L49" s="229">
        <v>12</v>
      </c>
      <c r="M49" s="7">
        <v>1849957</v>
      </c>
      <c r="N49" s="229">
        <v>16</v>
      </c>
      <c r="O49" s="228">
        <v>14849</v>
      </c>
      <c r="P49" s="8">
        <v>13</v>
      </c>
      <c r="Q49" s="7">
        <v>125</v>
      </c>
      <c r="R49" s="8">
        <v>12</v>
      </c>
    </row>
    <row r="50" spans="1:18" ht="13.5" customHeight="1">
      <c r="A50" s="12">
        <v>35</v>
      </c>
      <c r="B50" s="13" t="s">
        <v>38</v>
      </c>
      <c r="C50" s="59">
        <v>97.7</v>
      </c>
      <c r="D50" s="8">
        <v>44</v>
      </c>
      <c r="E50" s="59">
        <v>0.7</v>
      </c>
      <c r="F50" s="8">
        <v>3</v>
      </c>
      <c r="G50" s="59">
        <v>41.4</v>
      </c>
      <c r="H50" s="8">
        <v>43</v>
      </c>
      <c r="I50" s="59">
        <v>27.8</v>
      </c>
      <c r="J50" s="8">
        <v>9</v>
      </c>
      <c r="K50" s="7">
        <v>566</v>
      </c>
      <c r="L50" s="229">
        <v>24</v>
      </c>
      <c r="M50" s="7">
        <v>2236857</v>
      </c>
      <c r="N50" s="229">
        <v>11</v>
      </c>
      <c r="O50" s="228">
        <v>7176</v>
      </c>
      <c r="P50" s="8">
        <v>29</v>
      </c>
      <c r="Q50" s="7">
        <v>56</v>
      </c>
      <c r="R50" s="8">
        <v>29</v>
      </c>
    </row>
    <row r="51" spans="1:18" ht="6" customHeight="1">
      <c r="A51" s="12"/>
      <c r="B51" s="13"/>
      <c r="C51" s="59"/>
      <c r="D51" s="8"/>
      <c r="E51" s="59"/>
      <c r="F51" s="8"/>
      <c r="G51" s="59"/>
      <c r="H51" s="8"/>
      <c r="I51" s="59"/>
      <c r="J51" s="8"/>
      <c r="K51" s="7"/>
      <c r="L51" s="229"/>
      <c r="M51" s="7"/>
      <c r="N51" s="229"/>
      <c r="O51" s="228"/>
      <c r="P51" s="8"/>
      <c r="Q51" s="7"/>
      <c r="R51" s="8"/>
    </row>
    <row r="52" spans="1:18" ht="13.5" customHeight="1">
      <c r="A52" s="12">
        <v>36</v>
      </c>
      <c r="B52" s="13" t="s">
        <v>39</v>
      </c>
      <c r="C52" s="59">
        <v>99.2</v>
      </c>
      <c r="D52" s="8">
        <v>5</v>
      </c>
      <c r="E52" s="59">
        <v>0.2</v>
      </c>
      <c r="F52" s="8">
        <v>44</v>
      </c>
      <c r="G52" s="59">
        <v>50.4</v>
      </c>
      <c r="H52" s="8">
        <v>23</v>
      </c>
      <c r="I52" s="59">
        <v>21.7</v>
      </c>
      <c r="J52" s="8">
        <v>20</v>
      </c>
      <c r="K52" s="7">
        <v>200</v>
      </c>
      <c r="L52" s="229">
        <v>47</v>
      </c>
      <c r="M52" s="7">
        <v>410080</v>
      </c>
      <c r="N52" s="229">
        <v>45</v>
      </c>
      <c r="O52" s="228">
        <v>5012</v>
      </c>
      <c r="P52" s="8">
        <v>40</v>
      </c>
      <c r="Q52" s="7">
        <v>32</v>
      </c>
      <c r="R52" s="8">
        <v>46</v>
      </c>
    </row>
    <row r="53" spans="1:18" ht="13.5" customHeight="1">
      <c r="A53" s="12">
        <v>37</v>
      </c>
      <c r="B53" s="13" t="s">
        <v>40</v>
      </c>
      <c r="C53" s="59">
        <v>97.6</v>
      </c>
      <c r="D53" s="8">
        <v>45</v>
      </c>
      <c r="E53" s="59">
        <v>1.1</v>
      </c>
      <c r="F53" s="8">
        <v>1</v>
      </c>
      <c r="G53" s="59">
        <v>49.3</v>
      </c>
      <c r="H53" s="8">
        <v>26</v>
      </c>
      <c r="I53" s="59">
        <v>18.8</v>
      </c>
      <c r="J53" s="8">
        <v>29</v>
      </c>
      <c r="K53" s="7">
        <v>330</v>
      </c>
      <c r="L53" s="229">
        <v>40</v>
      </c>
      <c r="M53" s="7">
        <v>995880</v>
      </c>
      <c r="N53" s="229">
        <v>33</v>
      </c>
      <c r="O53" s="228">
        <v>10637</v>
      </c>
      <c r="P53" s="8">
        <v>17</v>
      </c>
      <c r="Q53" s="7">
        <v>81</v>
      </c>
      <c r="R53" s="8">
        <v>25</v>
      </c>
    </row>
    <row r="54" spans="1:18" ht="13.5" customHeight="1">
      <c r="A54" s="12">
        <v>38</v>
      </c>
      <c r="B54" s="13" t="s">
        <v>41</v>
      </c>
      <c r="C54" s="59">
        <v>98.1</v>
      </c>
      <c r="D54" s="8">
        <v>39</v>
      </c>
      <c r="E54" s="59">
        <v>0.5</v>
      </c>
      <c r="F54" s="8">
        <v>9</v>
      </c>
      <c r="G54" s="59">
        <v>50.4</v>
      </c>
      <c r="H54" s="8">
        <v>24</v>
      </c>
      <c r="I54" s="59">
        <v>21.6</v>
      </c>
      <c r="J54" s="8">
        <v>21</v>
      </c>
      <c r="K54" s="7">
        <v>523</v>
      </c>
      <c r="L54" s="229">
        <v>26</v>
      </c>
      <c r="M54" s="7">
        <v>965202</v>
      </c>
      <c r="N54" s="229">
        <v>34</v>
      </c>
      <c r="O54" s="228">
        <v>7108</v>
      </c>
      <c r="P54" s="8">
        <v>30</v>
      </c>
      <c r="Q54" s="7">
        <v>56</v>
      </c>
      <c r="R54" s="8">
        <v>29</v>
      </c>
    </row>
    <row r="55" spans="1:18" ht="13.5" customHeight="1">
      <c r="A55" s="12">
        <v>39</v>
      </c>
      <c r="B55" s="13" t="s">
        <v>42</v>
      </c>
      <c r="C55" s="59">
        <v>98.6</v>
      </c>
      <c r="D55" s="8">
        <v>22</v>
      </c>
      <c r="E55" s="59">
        <v>0.3</v>
      </c>
      <c r="F55" s="8">
        <v>33</v>
      </c>
      <c r="G55" s="59">
        <v>44.4</v>
      </c>
      <c r="H55" s="8">
        <v>34</v>
      </c>
      <c r="I55" s="59">
        <v>17.8</v>
      </c>
      <c r="J55" s="8">
        <v>31</v>
      </c>
      <c r="K55" s="7">
        <v>303</v>
      </c>
      <c r="L55" s="229">
        <v>42</v>
      </c>
      <c r="M55" s="7">
        <v>428043</v>
      </c>
      <c r="N55" s="229">
        <v>44</v>
      </c>
      <c r="O55" s="228">
        <v>3276</v>
      </c>
      <c r="P55" s="8">
        <v>43</v>
      </c>
      <c r="Q55" s="7">
        <v>53</v>
      </c>
      <c r="R55" s="8">
        <v>31</v>
      </c>
    </row>
    <row r="56" spans="1:18" ht="6" customHeight="1">
      <c r="A56" s="12"/>
      <c r="B56" s="13"/>
      <c r="C56" s="59"/>
      <c r="D56" s="8"/>
      <c r="E56" s="59"/>
      <c r="F56" s="8"/>
      <c r="G56" s="59"/>
      <c r="H56" s="8"/>
      <c r="I56" s="59"/>
      <c r="J56" s="8"/>
      <c r="K56" s="78"/>
      <c r="L56" s="229"/>
      <c r="M56" s="7"/>
      <c r="N56" s="229"/>
      <c r="O56" s="228"/>
      <c r="P56" s="8"/>
      <c r="Q56" s="7"/>
      <c r="R56" s="8"/>
    </row>
    <row r="57" spans="1:18" ht="13.5" customHeight="1">
      <c r="A57" s="12">
        <v>40</v>
      </c>
      <c r="B57" s="13" t="s">
        <v>43</v>
      </c>
      <c r="C57" s="59">
        <v>97.5</v>
      </c>
      <c r="D57" s="8">
        <v>46</v>
      </c>
      <c r="E57" s="59">
        <v>0.5</v>
      </c>
      <c r="F57" s="8">
        <v>10</v>
      </c>
      <c r="G57" s="59">
        <v>52</v>
      </c>
      <c r="H57" s="8">
        <v>19</v>
      </c>
      <c r="I57" s="59">
        <v>17.2</v>
      </c>
      <c r="J57" s="8">
        <v>34</v>
      </c>
      <c r="K57" s="7">
        <v>1678</v>
      </c>
      <c r="L57" s="229">
        <v>9</v>
      </c>
      <c r="M57" s="7">
        <v>3691573</v>
      </c>
      <c r="N57" s="229">
        <v>8</v>
      </c>
      <c r="O57" s="228">
        <v>43178</v>
      </c>
      <c r="P57" s="8">
        <v>4</v>
      </c>
      <c r="Q57" s="7">
        <v>161</v>
      </c>
      <c r="R57" s="8">
        <v>9</v>
      </c>
    </row>
    <row r="58" spans="1:18" s="60" customFormat="1" ht="13.5" customHeight="1">
      <c r="A58" s="14">
        <v>41</v>
      </c>
      <c r="B58" s="15" t="s">
        <v>44</v>
      </c>
      <c r="C58" s="207">
        <v>97.9</v>
      </c>
      <c r="D58" s="43">
        <v>43</v>
      </c>
      <c r="E58" s="207">
        <v>0.4</v>
      </c>
      <c r="F58" s="43">
        <v>17</v>
      </c>
      <c r="G58" s="207">
        <v>41.8</v>
      </c>
      <c r="H58" s="43">
        <v>41</v>
      </c>
      <c r="I58" s="207">
        <v>31</v>
      </c>
      <c r="J58" s="43">
        <v>2</v>
      </c>
      <c r="K58" s="75">
        <v>279</v>
      </c>
      <c r="L58" s="231">
        <v>43</v>
      </c>
      <c r="M58" s="42">
        <v>804970</v>
      </c>
      <c r="N58" s="231">
        <v>38</v>
      </c>
      <c r="O58" s="392">
        <v>9090</v>
      </c>
      <c r="P58" s="43">
        <v>25</v>
      </c>
      <c r="Q58" s="42">
        <v>46</v>
      </c>
      <c r="R58" s="43">
        <v>36</v>
      </c>
    </row>
    <row r="59" spans="1:18" ht="13.5" customHeight="1">
      <c r="A59" s="12">
        <v>42</v>
      </c>
      <c r="B59" s="13" t="s">
        <v>45</v>
      </c>
      <c r="C59" s="59">
        <v>99.1</v>
      </c>
      <c r="D59" s="8">
        <v>7</v>
      </c>
      <c r="E59" s="59">
        <v>0.2</v>
      </c>
      <c r="F59" s="8">
        <v>45</v>
      </c>
      <c r="G59" s="59">
        <v>41.9</v>
      </c>
      <c r="H59" s="8">
        <v>40</v>
      </c>
      <c r="I59" s="59">
        <v>29.6</v>
      </c>
      <c r="J59" s="8">
        <v>4</v>
      </c>
      <c r="K59" s="7">
        <v>498</v>
      </c>
      <c r="L59" s="229">
        <v>29</v>
      </c>
      <c r="M59" s="7">
        <v>739782</v>
      </c>
      <c r="N59" s="229">
        <v>40</v>
      </c>
      <c r="O59" s="228">
        <v>7032</v>
      </c>
      <c r="P59" s="8">
        <v>32</v>
      </c>
      <c r="Q59" s="7">
        <v>39</v>
      </c>
      <c r="R59" s="8">
        <v>43</v>
      </c>
    </row>
    <row r="60" spans="1:18" ht="13.5" customHeight="1">
      <c r="A60" s="12">
        <v>43</v>
      </c>
      <c r="B60" s="13" t="s">
        <v>46</v>
      </c>
      <c r="C60" s="59">
        <v>98.9</v>
      </c>
      <c r="D60" s="8">
        <v>13</v>
      </c>
      <c r="E60" s="59">
        <v>0.3</v>
      </c>
      <c r="F60" s="8">
        <v>34</v>
      </c>
      <c r="G60" s="59">
        <v>43.6</v>
      </c>
      <c r="H60" s="8">
        <v>35</v>
      </c>
      <c r="I60" s="59">
        <v>25.3</v>
      </c>
      <c r="J60" s="8">
        <v>12</v>
      </c>
      <c r="K60" s="7">
        <v>499</v>
      </c>
      <c r="L60" s="229">
        <v>28</v>
      </c>
      <c r="M60" s="7">
        <v>1304740</v>
      </c>
      <c r="N60" s="229">
        <v>25</v>
      </c>
      <c r="O60" s="228">
        <v>9817</v>
      </c>
      <c r="P60" s="8">
        <v>22</v>
      </c>
      <c r="Q60" s="7">
        <v>82</v>
      </c>
      <c r="R60" s="8">
        <v>24</v>
      </c>
    </row>
    <row r="61" spans="1:18" ht="13.5" customHeight="1">
      <c r="A61" s="12">
        <v>44</v>
      </c>
      <c r="B61" s="13" t="s">
        <v>47</v>
      </c>
      <c r="C61" s="59">
        <v>98.8</v>
      </c>
      <c r="D61" s="8">
        <v>16</v>
      </c>
      <c r="E61" s="59">
        <v>0.3</v>
      </c>
      <c r="F61" s="8">
        <v>35</v>
      </c>
      <c r="G61" s="59">
        <v>45.5</v>
      </c>
      <c r="H61" s="8">
        <v>31</v>
      </c>
      <c r="I61" s="59">
        <v>26.2</v>
      </c>
      <c r="J61" s="8">
        <v>11</v>
      </c>
      <c r="K61" s="7">
        <v>420</v>
      </c>
      <c r="L61" s="229">
        <v>32</v>
      </c>
      <c r="M61" s="7">
        <v>1174610</v>
      </c>
      <c r="N61" s="229">
        <v>26</v>
      </c>
      <c r="O61" s="228">
        <v>6059</v>
      </c>
      <c r="P61" s="8">
        <v>34</v>
      </c>
      <c r="Q61" s="7">
        <v>40</v>
      </c>
      <c r="R61" s="8">
        <v>40</v>
      </c>
    </row>
    <row r="62" spans="1:18" ht="13.5" customHeight="1">
      <c r="A62" s="12">
        <v>45</v>
      </c>
      <c r="B62" s="13" t="s">
        <v>48</v>
      </c>
      <c r="C62" s="59">
        <v>98.2</v>
      </c>
      <c r="D62" s="8">
        <v>36</v>
      </c>
      <c r="E62" s="59">
        <v>0.5</v>
      </c>
      <c r="F62" s="8">
        <v>11</v>
      </c>
      <c r="G62" s="59">
        <v>42.4</v>
      </c>
      <c r="H62" s="8">
        <v>38</v>
      </c>
      <c r="I62" s="59">
        <v>29.6</v>
      </c>
      <c r="J62" s="8">
        <v>5</v>
      </c>
      <c r="K62" s="7">
        <v>448</v>
      </c>
      <c r="L62" s="229">
        <v>30</v>
      </c>
      <c r="M62" s="7">
        <v>869599</v>
      </c>
      <c r="N62" s="229">
        <v>37</v>
      </c>
      <c r="O62" s="228">
        <v>10779</v>
      </c>
      <c r="P62" s="8">
        <v>16</v>
      </c>
      <c r="Q62" s="7">
        <v>50</v>
      </c>
      <c r="R62" s="8">
        <v>32</v>
      </c>
    </row>
    <row r="63" spans="1:18" ht="13.5" customHeight="1">
      <c r="A63" s="12">
        <v>46</v>
      </c>
      <c r="B63" s="13" t="s">
        <v>49</v>
      </c>
      <c r="C63" s="59">
        <v>98.7</v>
      </c>
      <c r="D63" s="8">
        <v>18</v>
      </c>
      <c r="E63" s="59">
        <v>0.4</v>
      </c>
      <c r="F63" s="8">
        <v>18</v>
      </c>
      <c r="G63" s="59">
        <v>41.4</v>
      </c>
      <c r="H63" s="8">
        <v>44</v>
      </c>
      <c r="I63" s="59">
        <v>26.5</v>
      </c>
      <c r="J63" s="8">
        <v>10</v>
      </c>
      <c r="K63" s="7">
        <v>702</v>
      </c>
      <c r="L63" s="229">
        <v>19</v>
      </c>
      <c r="M63" s="7">
        <v>1852147</v>
      </c>
      <c r="N63" s="229">
        <v>15</v>
      </c>
      <c r="O63" s="228">
        <v>9553</v>
      </c>
      <c r="P63" s="8">
        <v>24</v>
      </c>
      <c r="Q63" s="7">
        <v>87</v>
      </c>
      <c r="R63" s="8">
        <v>22</v>
      </c>
    </row>
    <row r="64" spans="1:18" ht="13.5" customHeight="1" thickBot="1">
      <c r="A64" s="16">
        <v>47</v>
      </c>
      <c r="B64" s="17" t="s">
        <v>50</v>
      </c>
      <c r="C64" s="216">
        <v>96</v>
      </c>
      <c r="D64" s="45">
        <v>47</v>
      </c>
      <c r="E64" s="208">
        <v>0.6</v>
      </c>
      <c r="F64" s="45">
        <v>4</v>
      </c>
      <c r="G64" s="208">
        <v>38.2</v>
      </c>
      <c r="H64" s="45">
        <v>47</v>
      </c>
      <c r="I64" s="208">
        <v>15.2</v>
      </c>
      <c r="J64" s="45">
        <v>37</v>
      </c>
      <c r="K64" s="44">
        <v>413</v>
      </c>
      <c r="L64" s="230">
        <v>34</v>
      </c>
      <c r="M64" s="44">
        <v>488201</v>
      </c>
      <c r="N64" s="230">
        <v>42</v>
      </c>
      <c r="O64" s="393">
        <v>6697</v>
      </c>
      <c r="P64" s="45">
        <v>33</v>
      </c>
      <c r="Q64" s="44">
        <v>40</v>
      </c>
      <c r="R64" s="45">
        <v>40</v>
      </c>
    </row>
    <row r="65" spans="1:17" ht="12" customHeight="1">
      <c r="A65" s="11" t="s">
        <v>158</v>
      </c>
      <c r="B65" s="169"/>
      <c r="C65" s="6"/>
      <c r="O65" s="7"/>
      <c r="Q65" s="7"/>
    </row>
    <row r="66" ht="12" customHeight="1">
      <c r="A66" s="170" t="s">
        <v>278</v>
      </c>
    </row>
    <row r="67" ht="12" customHeight="1">
      <c r="A67" s="170" t="s">
        <v>159</v>
      </c>
    </row>
    <row r="68" ht="12" customHeight="1">
      <c r="B68" s="11"/>
    </row>
  </sheetData>
  <sheetProtection/>
  <mergeCells count="1">
    <mergeCell ref="A5:B5"/>
  </mergeCells>
  <printOptions/>
  <pageMargins left="0.3937007874015748" right="0.3937007874015748" top="0.5905511811023623" bottom="0" header="0.3937007874015748" footer="0"/>
  <pageSetup fitToHeight="1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AG78"/>
  <sheetViews>
    <sheetView showGridLines="0" showOutlineSymbols="0" zoomScalePageLayoutView="0" workbookViewId="0" topLeftCell="H1">
      <selection activeCell="AD20" sqref="AD20"/>
    </sheetView>
  </sheetViews>
  <sheetFormatPr defaultColWidth="8.75390625" defaultRowHeight="13.5"/>
  <cols>
    <col min="1" max="1" width="2.50390625" style="3" customWidth="1"/>
    <col min="2" max="2" width="7.50390625" style="64" customWidth="1"/>
    <col min="3" max="3" width="3.125" style="126" customWidth="1"/>
    <col min="4" max="4" width="9.50390625" style="3" customWidth="1"/>
    <col min="5" max="5" width="5.25390625" style="128" customWidth="1"/>
    <col min="6" max="6" width="3.125" style="3" customWidth="1"/>
    <col min="7" max="7" width="9.375" style="3" customWidth="1"/>
    <col min="8" max="8" width="6.875" style="128" customWidth="1"/>
    <col min="9" max="9" width="10.625" style="3" customWidth="1"/>
    <col min="10" max="10" width="3.75390625" style="128" customWidth="1"/>
    <col min="11" max="11" width="8.00390625" style="3" customWidth="1"/>
    <col min="12" max="12" width="3.75390625" style="128" customWidth="1"/>
    <col min="13" max="13" width="5.00390625" style="3" customWidth="1"/>
    <col min="14" max="14" width="3.75390625" style="128" customWidth="1"/>
    <col min="15" max="15" width="5.00390625" style="3" customWidth="1"/>
    <col min="16" max="16" width="3.75390625" style="128" customWidth="1"/>
    <col min="17" max="17" width="9.75390625" style="3" customWidth="1"/>
    <col min="18" max="18" width="3.75390625" style="130" customWidth="1"/>
    <col min="19" max="19" width="12.125" style="64" customWidth="1"/>
    <col min="20" max="20" width="3.75390625" style="129" customWidth="1"/>
    <col min="21" max="21" width="12.125" style="64" customWidth="1"/>
    <col min="22" max="22" width="3.75390625" style="129" customWidth="1"/>
    <col min="23" max="23" width="10.00390625" style="3" customWidth="1"/>
    <col min="24" max="24" width="5.125" style="128" customWidth="1"/>
    <col min="25" max="25" width="10.25390625" style="3" customWidth="1"/>
    <col min="26" max="26" width="4.625" style="128" customWidth="1"/>
    <col min="27" max="27" width="10.50390625" style="3" customWidth="1"/>
    <col min="28" max="28" width="4.625" style="128" customWidth="1"/>
    <col min="29" max="29" width="10.50390625" style="3" customWidth="1"/>
    <col min="30" max="30" width="4.625" style="128" customWidth="1"/>
    <col min="31" max="31" width="3.875" style="3" customWidth="1"/>
    <col min="32" max="32" width="8.75390625" style="3" customWidth="1"/>
    <col min="33" max="33" width="9.75390625" style="3" hidden="1" customWidth="1"/>
    <col min="34" max="34" width="9.375" style="3" bestFit="1" customWidth="1"/>
    <col min="35" max="16384" width="8.75390625" style="3" customWidth="1"/>
  </cols>
  <sheetData>
    <row r="1" spans="4:29" ht="18.75" customHeight="1">
      <c r="D1" s="96"/>
      <c r="E1" s="127"/>
      <c r="F1" s="90"/>
      <c r="G1" s="90"/>
      <c r="H1" s="127"/>
      <c r="I1" s="90"/>
      <c r="J1" s="127"/>
      <c r="K1" s="90"/>
      <c r="L1" s="127"/>
      <c r="M1" s="90"/>
      <c r="N1" s="127"/>
      <c r="O1" s="90"/>
      <c r="R1" s="18" t="s">
        <v>55</v>
      </c>
      <c r="S1" s="19" t="s">
        <v>126</v>
      </c>
      <c r="W1" s="90"/>
      <c r="X1" s="127"/>
      <c r="Y1" s="90"/>
      <c r="Z1" s="127"/>
      <c r="AA1" s="90"/>
      <c r="AB1" s="127"/>
      <c r="AC1" s="90"/>
    </row>
    <row r="2" spans="4:29" ht="12.75" customHeight="1" thickBot="1">
      <c r="D2" s="90"/>
      <c r="E2" s="127"/>
      <c r="F2" s="90"/>
      <c r="G2" s="90"/>
      <c r="H2" s="127"/>
      <c r="I2" s="90"/>
      <c r="J2" s="127"/>
      <c r="K2" s="90"/>
      <c r="L2" s="127"/>
      <c r="M2" s="90"/>
      <c r="N2" s="127"/>
      <c r="O2" s="90"/>
      <c r="W2" s="90"/>
      <c r="X2" s="127"/>
      <c r="Y2" s="90"/>
      <c r="Z2" s="127"/>
      <c r="AA2" s="90"/>
      <c r="AB2" s="127"/>
      <c r="AC2" s="90"/>
    </row>
    <row r="3" spans="1:31" ht="15" customHeight="1">
      <c r="A3" s="20"/>
      <c r="B3" s="131"/>
      <c r="C3" s="132" t="s">
        <v>127</v>
      </c>
      <c r="D3" s="133"/>
      <c r="E3" s="105"/>
      <c r="F3" s="104"/>
      <c r="G3" s="104"/>
      <c r="H3" s="133"/>
      <c r="I3" s="104"/>
      <c r="J3" s="133"/>
      <c r="K3" s="104"/>
      <c r="L3" s="133"/>
      <c r="M3" s="104"/>
      <c r="N3" s="133"/>
      <c r="O3" s="104"/>
      <c r="P3" s="133"/>
      <c r="Q3" s="104"/>
      <c r="R3" s="133"/>
      <c r="S3" s="104" t="s">
        <v>231</v>
      </c>
      <c r="T3" s="133"/>
      <c r="U3" s="104"/>
      <c r="V3" s="133"/>
      <c r="W3" s="314"/>
      <c r="X3" s="315" t="s">
        <v>128</v>
      </c>
      <c r="Y3" s="316"/>
      <c r="Z3" s="315"/>
      <c r="AA3" s="316"/>
      <c r="AB3" s="315"/>
      <c r="AC3" s="316"/>
      <c r="AD3" s="317"/>
      <c r="AE3" s="644" t="s">
        <v>53</v>
      </c>
    </row>
    <row r="4" spans="1:31" ht="13.5" customHeight="1">
      <c r="A4" s="134"/>
      <c r="B4" s="135"/>
      <c r="C4" s="425"/>
      <c r="D4" s="426"/>
      <c r="E4" s="426"/>
      <c r="F4" s="427"/>
      <c r="G4" s="428"/>
      <c r="H4" s="429"/>
      <c r="I4" s="428"/>
      <c r="J4" s="429"/>
      <c r="K4" s="427"/>
      <c r="L4" s="429"/>
      <c r="M4" s="663" t="s">
        <v>129</v>
      </c>
      <c r="N4" s="664"/>
      <c r="O4" s="669" t="s">
        <v>248</v>
      </c>
      <c r="P4" s="664"/>
      <c r="Q4" s="653" t="s">
        <v>130</v>
      </c>
      <c r="R4" s="647"/>
      <c r="S4" s="79"/>
      <c r="T4" s="242"/>
      <c r="U4" s="79"/>
      <c r="V4" s="136"/>
      <c r="W4" s="318"/>
      <c r="X4" s="319"/>
      <c r="Y4" s="320"/>
      <c r="Z4" s="319"/>
      <c r="AA4" s="320"/>
      <c r="AB4" s="321"/>
      <c r="AC4" s="320"/>
      <c r="AD4" s="322"/>
      <c r="AE4" s="645"/>
    </row>
    <row r="5" spans="1:31" ht="13.5" customHeight="1">
      <c r="A5" s="656" t="s">
        <v>0</v>
      </c>
      <c r="B5" s="657"/>
      <c r="C5" s="430" t="s">
        <v>131</v>
      </c>
      <c r="D5" s="431"/>
      <c r="E5" s="431"/>
      <c r="F5" s="432" t="s">
        <v>132</v>
      </c>
      <c r="G5" s="433"/>
      <c r="H5" s="434"/>
      <c r="I5" s="432" t="s">
        <v>133</v>
      </c>
      <c r="J5" s="434"/>
      <c r="K5" s="432" t="s">
        <v>134</v>
      </c>
      <c r="L5" s="434"/>
      <c r="M5" s="665"/>
      <c r="N5" s="666"/>
      <c r="O5" s="670"/>
      <c r="P5" s="666"/>
      <c r="Q5" s="654"/>
      <c r="R5" s="649"/>
      <c r="S5" s="658" t="s">
        <v>101</v>
      </c>
      <c r="T5" s="659"/>
      <c r="U5" s="660" t="s">
        <v>100</v>
      </c>
      <c r="V5" s="659"/>
      <c r="W5" s="672" t="s">
        <v>256</v>
      </c>
      <c r="X5" s="673"/>
      <c r="Y5" s="293" t="s">
        <v>257</v>
      </c>
      <c r="Z5" s="323"/>
      <c r="AA5" s="293"/>
      <c r="AB5" s="323"/>
      <c r="AC5" s="674" t="s">
        <v>135</v>
      </c>
      <c r="AD5" s="675"/>
      <c r="AE5" s="645"/>
    </row>
    <row r="6" spans="1:31" ht="13.5" customHeight="1">
      <c r="A6" s="134"/>
      <c r="B6" s="135"/>
      <c r="C6" s="435"/>
      <c r="D6" s="436"/>
      <c r="E6" s="436"/>
      <c r="F6" s="437"/>
      <c r="G6" s="438"/>
      <c r="H6" s="439"/>
      <c r="I6" s="438"/>
      <c r="J6" s="440"/>
      <c r="K6" s="437"/>
      <c r="L6" s="439"/>
      <c r="M6" s="667"/>
      <c r="N6" s="668"/>
      <c r="O6" s="671"/>
      <c r="P6" s="668"/>
      <c r="Q6" s="655"/>
      <c r="R6" s="651"/>
      <c r="S6" s="243"/>
      <c r="T6" s="244"/>
      <c r="U6" s="243"/>
      <c r="V6" s="138"/>
      <c r="W6" s="324"/>
      <c r="X6" s="325"/>
      <c r="Y6" s="326" t="s">
        <v>136</v>
      </c>
      <c r="Z6" s="327"/>
      <c r="AA6" s="328" t="s">
        <v>137</v>
      </c>
      <c r="AB6" s="329"/>
      <c r="AC6" s="330"/>
      <c r="AD6" s="331"/>
      <c r="AE6" s="645"/>
    </row>
    <row r="7" spans="1:33" s="81" customFormat="1" ht="12.75" customHeight="1">
      <c r="A7" s="22"/>
      <c r="B7" s="139"/>
      <c r="C7" s="441" t="s">
        <v>285</v>
      </c>
      <c r="D7" s="442"/>
      <c r="E7" s="443" t="s">
        <v>1</v>
      </c>
      <c r="F7" s="444" t="s">
        <v>286</v>
      </c>
      <c r="G7" s="442"/>
      <c r="H7" s="443" t="s">
        <v>1</v>
      </c>
      <c r="I7" s="444" t="s">
        <v>287</v>
      </c>
      <c r="J7" s="445" t="s">
        <v>1</v>
      </c>
      <c r="K7" s="444" t="s">
        <v>287</v>
      </c>
      <c r="L7" s="445" t="s">
        <v>1</v>
      </c>
      <c r="M7" s="411" t="s">
        <v>265</v>
      </c>
      <c r="N7" s="445" t="s">
        <v>1</v>
      </c>
      <c r="O7" s="411" t="s">
        <v>265</v>
      </c>
      <c r="P7" s="445" t="s">
        <v>1</v>
      </c>
      <c r="Q7" s="245" t="s">
        <v>241</v>
      </c>
      <c r="R7" s="246" t="s">
        <v>1</v>
      </c>
      <c r="S7" s="247" t="s">
        <v>232</v>
      </c>
      <c r="T7" s="248" t="s">
        <v>1</v>
      </c>
      <c r="U7" s="247" t="s">
        <v>232</v>
      </c>
      <c r="V7" s="248" t="s">
        <v>1</v>
      </c>
      <c r="W7" s="332" t="s">
        <v>258</v>
      </c>
      <c r="X7" s="333" t="s">
        <v>1</v>
      </c>
      <c r="Y7" s="332" t="s">
        <v>258</v>
      </c>
      <c r="Z7" s="334" t="s">
        <v>1</v>
      </c>
      <c r="AA7" s="332" t="s">
        <v>258</v>
      </c>
      <c r="AB7" s="334" t="s">
        <v>1</v>
      </c>
      <c r="AC7" s="332" t="s">
        <v>259</v>
      </c>
      <c r="AD7" s="334" t="s">
        <v>1</v>
      </c>
      <c r="AE7" s="646"/>
      <c r="AF7" s="3"/>
      <c r="AG7" s="3"/>
    </row>
    <row r="8" spans="1:31" ht="11.25" customHeight="1">
      <c r="A8" s="5"/>
      <c r="B8" s="140"/>
      <c r="C8" s="446"/>
      <c r="D8" s="447" t="s">
        <v>138</v>
      </c>
      <c r="E8" s="335"/>
      <c r="F8" s="298"/>
      <c r="G8" s="298" t="s">
        <v>139</v>
      </c>
      <c r="H8" s="335"/>
      <c r="I8" s="298" t="s">
        <v>2</v>
      </c>
      <c r="J8" s="335"/>
      <c r="K8" s="298" t="s">
        <v>2</v>
      </c>
      <c r="L8" s="335"/>
      <c r="M8" s="298"/>
      <c r="N8" s="335"/>
      <c r="O8" s="300"/>
      <c r="P8" s="486"/>
      <c r="Q8" s="80" t="s">
        <v>2</v>
      </c>
      <c r="R8" s="141"/>
      <c r="S8" s="80" t="s">
        <v>91</v>
      </c>
      <c r="T8" s="141"/>
      <c r="U8" s="80" t="s">
        <v>2</v>
      </c>
      <c r="V8" s="141"/>
      <c r="W8" s="298" t="s">
        <v>140</v>
      </c>
      <c r="X8" s="335"/>
      <c r="Y8" s="298" t="s">
        <v>140</v>
      </c>
      <c r="Z8" s="335"/>
      <c r="AA8" s="298" t="s">
        <v>140</v>
      </c>
      <c r="AB8" s="335"/>
      <c r="AC8" s="298" t="s">
        <v>141</v>
      </c>
      <c r="AD8" s="335"/>
      <c r="AE8" s="137"/>
    </row>
    <row r="9" spans="1:33" ht="13.5" customHeight="1">
      <c r="A9" s="23"/>
      <c r="B9" s="13" t="s">
        <v>3</v>
      </c>
      <c r="C9" s="448"/>
      <c r="D9" s="449">
        <v>377959.91000000003</v>
      </c>
      <c r="E9" s="339"/>
      <c r="F9" s="450"/>
      <c r="G9" s="349">
        <v>55577563</v>
      </c>
      <c r="H9" s="339"/>
      <c r="I9" s="349">
        <v>127515133</v>
      </c>
      <c r="J9" s="339"/>
      <c r="K9" s="349">
        <v>337.37740333359693</v>
      </c>
      <c r="L9" s="339"/>
      <c r="M9" s="487">
        <v>8.2</v>
      </c>
      <c r="N9" s="339"/>
      <c r="O9" s="487">
        <v>10</v>
      </c>
      <c r="P9" s="339"/>
      <c r="Q9" s="1">
        <v>59611311</v>
      </c>
      <c r="R9" s="178"/>
      <c r="S9" s="24">
        <v>6043300</v>
      </c>
      <c r="T9" s="143"/>
      <c r="U9" s="24">
        <v>62860514</v>
      </c>
      <c r="V9" s="136"/>
      <c r="W9" s="336">
        <v>2527948</v>
      </c>
      <c r="X9" s="337"/>
      <c r="Y9" s="336">
        <v>451427</v>
      </c>
      <c r="Z9" s="337"/>
      <c r="AA9" s="336">
        <v>224610</v>
      </c>
      <c r="AB9" s="337"/>
      <c r="AC9" s="336">
        <v>4549000</v>
      </c>
      <c r="AD9" s="337"/>
      <c r="AE9" s="21" t="s">
        <v>54</v>
      </c>
      <c r="AG9" s="24">
        <v>359549760</v>
      </c>
    </row>
    <row r="10" spans="1:33" ht="6" customHeight="1">
      <c r="A10" s="23"/>
      <c r="B10" s="13"/>
      <c r="C10" s="448"/>
      <c r="D10" s="450"/>
      <c r="E10" s="339"/>
      <c r="F10" s="450"/>
      <c r="G10" s="349"/>
      <c r="H10" s="339"/>
      <c r="I10" s="349"/>
      <c r="J10" s="339"/>
      <c r="K10" s="349"/>
      <c r="L10" s="339"/>
      <c r="M10" s="487"/>
      <c r="N10" s="339"/>
      <c r="O10" s="487"/>
      <c r="P10" s="339"/>
      <c r="Q10" s="1"/>
      <c r="R10" s="178"/>
      <c r="S10" s="24"/>
      <c r="T10" s="143"/>
      <c r="U10" s="24"/>
      <c r="V10" s="143"/>
      <c r="W10" s="336"/>
      <c r="X10" s="338"/>
      <c r="Y10" s="336"/>
      <c r="Z10" s="338"/>
      <c r="AA10" s="336"/>
      <c r="AB10" s="338"/>
      <c r="AC10" s="336"/>
      <c r="AD10" s="337"/>
      <c r="AE10" s="25"/>
      <c r="AG10" s="24"/>
    </row>
    <row r="11" spans="1:33" ht="13.5" customHeight="1">
      <c r="A11" s="12">
        <v>1</v>
      </c>
      <c r="B11" s="13" t="s">
        <v>4</v>
      </c>
      <c r="C11" s="451"/>
      <c r="D11" s="452">
        <v>83457.06</v>
      </c>
      <c r="E11" s="339">
        <v>1</v>
      </c>
      <c r="F11" s="451"/>
      <c r="G11" s="349">
        <v>2709610</v>
      </c>
      <c r="H11" s="339">
        <v>6</v>
      </c>
      <c r="I11" s="349">
        <v>5460004</v>
      </c>
      <c r="J11" s="339">
        <v>8</v>
      </c>
      <c r="K11" s="349">
        <v>65.42291329217684</v>
      </c>
      <c r="L11" s="339">
        <v>47</v>
      </c>
      <c r="M11" s="487">
        <v>7.1</v>
      </c>
      <c r="N11" s="339">
        <v>43</v>
      </c>
      <c r="O11" s="487">
        <v>10.7</v>
      </c>
      <c r="P11" s="339">
        <v>27</v>
      </c>
      <c r="Q11" s="1">
        <v>2509464</v>
      </c>
      <c r="R11" s="142">
        <v>7</v>
      </c>
      <c r="S11" s="24">
        <v>258041</v>
      </c>
      <c r="T11" s="142">
        <v>6</v>
      </c>
      <c r="U11" s="24">
        <v>2535263</v>
      </c>
      <c r="V11" s="142">
        <v>6</v>
      </c>
      <c r="W11" s="336">
        <v>51203</v>
      </c>
      <c r="X11" s="339">
        <v>24</v>
      </c>
      <c r="Y11" s="340">
        <v>26693</v>
      </c>
      <c r="Z11" s="339">
        <v>1</v>
      </c>
      <c r="AA11" s="340">
        <v>11963</v>
      </c>
      <c r="AB11" s="339">
        <v>1</v>
      </c>
      <c r="AC11" s="336">
        <v>1153000</v>
      </c>
      <c r="AD11" s="339">
        <v>1</v>
      </c>
      <c r="AE11" s="26">
        <v>1</v>
      </c>
      <c r="AG11" s="65">
        <v>96751925</v>
      </c>
    </row>
    <row r="12" spans="1:33" ht="13.5" customHeight="1">
      <c r="A12" s="12">
        <v>2</v>
      </c>
      <c r="B12" s="13" t="s">
        <v>5</v>
      </c>
      <c r="C12" s="451"/>
      <c r="D12" s="452">
        <v>9644.7</v>
      </c>
      <c r="E12" s="339">
        <v>8</v>
      </c>
      <c r="F12" s="451"/>
      <c r="G12" s="349">
        <v>581393</v>
      </c>
      <c r="H12" s="339">
        <v>29</v>
      </c>
      <c r="I12" s="349">
        <v>1349549</v>
      </c>
      <c r="J12" s="339">
        <v>31</v>
      </c>
      <c r="K12" s="349">
        <v>139.92648812301056</v>
      </c>
      <c r="L12" s="339">
        <v>41</v>
      </c>
      <c r="M12" s="487">
        <v>6.8</v>
      </c>
      <c r="N12" s="339">
        <v>46</v>
      </c>
      <c r="O12" s="487">
        <v>12.8</v>
      </c>
      <c r="P12" s="339">
        <v>5</v>
      </c>
      <c r="Q12" s="1">
        <v>639584</v>
      </c>
      <c r="R12" s="142">
        <v>29</v>
      </c>
      <c r="S12" s="24">
        <v>68415</v>
      </c>
      <c r="T12" s="142">
        <v>29</v>
      </c>
      <c r="U12" s="24">
        <v>608847</v>
      </c>
      <c r="V12" s="142">
        <v>30</v>
      </c>
      <c r="W12" s="336">
        <v>54210</v>
      </c>
      <c r="X12" s="339">
        <v>21</v>
      </c>
      <c r="Y12" s="340">
        <v>13188</v>
      </c>
      <c r="Z12" s="339">
        <v>9</v>
      </c>
      <c r="AA12" s="340">
        <v>10278</v>
      </c>
      <c r="AB12" s="339">
        <v>3</v>
      </c>
      <c r="AC12" s="336">
        <v>156500</v>
      </c>
      <c r="AD12" s="339">
        <v>4</v>
      </c>
      <c r="AE12" s="26">
        <v>2</v>
      </c>
      <c r="AG12" s="65">
        <v>10980833</v>
      </c>
    </row>
    <row r="13" spans="1:33" ht="13.5" customHeight="1">
      <c r="A13" s="12">
        <v>3</v>
      </c>
      <c r="B13" s="13" t="s">
        <v>6</v>
      </c>
      <c r="C13" s="451"/>
      <c r="D13" s="453">
        <v>15278.89</v>
      </c>
      <c r="E13" s="339">
        <v>2</v>
      </c>
      <c r="F13" s="451"/>
      <c r="G13" s="454">
        <v>512115</v>
      </c>
      <c r="H13" s="339">
        <v>34</v>
      </c>
      <c r="I13" s="349">
        <v>1303154</v>
      </c>
      <c r="J13" s="339">
        <v>32</v>
      </c>
      <c r="K13" s="349">
        <v>85.2911435320236</v>
      </c>
      <c r="L13" s="339">
        <v>46</v>
      </c>
      <c r="M13" s="487">
        <v>7.1</v>
      </c>
      <c r="N13" s="339">
        <v>42</v>
      </c>
      <c r="O13" s="487">
        <v>12.4</v>
      </c>
      <c r="P13" s="339">
        <v>10</v>
      </c>
      <c r="Q13" s="1">
        <v>631303</v>
      </c>
      <c r="R13" s="142">
        <v>30</v>
      </c>
      <c r="S13" s="24">
        <v>67230</v>
      </c>
      <c r="T13" s="142">
        <v>31</v>
      </c>
      <c r="U13" s="24">
        <v>605948</v>
      </c>
      <c r="V13" s="142">
        <v>31</v>
      </c>
      <c r="W13" s="336">
        <v>76377</v>
      </c>
      <c r="X13" s="339">
        <v>8</v>
      </c>
      <c r="Y13" s="336">
        <v>12160</v>
      </c>
      <c r="Z13" s="339">
        <v>13</v>
      </c>
      <c r="AA13" s="340">
        <v>8044</v>
      </c>
      <c r="AB13" s="339">
        <v>9</v>
      </c>
      <c r="AC13" s="336">
        <v>152600</v>
      </c>
      <c r="AD13" s="339">
        <v>5</v>
      </c>
      <c r="AE13" s="26">
        <v>3</v>
      </c>
      <c r="AG13" s="65">
        <v>11735818</v>
      </c>
    </row>
    <row r="14" spans="1:33" ht="13.5" customHeight="1">
      <c r="A14" s="12">
        <v>4</v>
      </c>
      <c r="B14" s="13" t="s">
        <v>7</v>
      </c>
      <c r="C14" s="451" t="s">
        <v>234</v>
      </c>
      <c r="D14" s="452">
        <v>7285.77</v>
      </c>
      <c r="E14" s="339">
        <v>16</v>
      </c>
      <c r="F14" s="451"/>
      <c r="G14" s="349">
        <v>937269</v>
      </c>
      <c r="H14" s="339">
        <v>14</v>
      </c>
      <c r="I14" s="349">
        <v>2325247</v>
      </c>
      <c r="J14" s="339">
        <v>15</v>
      </c>
      <c r="K14" s="349">
        <v>319.1491084676019</v>
      </c>
      <c r="L14" s="339">
        <v>19</v>
      </c>
      <c r="M14" s="487">
        <v>8.1</v>
      </c>
      <c r="N14" s="339">
        <v>25</v>
      </c>
      <c r="O14" s="487">
        <v>9.5</v>
      </c>
      <c r="P14" s="339">
        <v>39</v>
      </c>
      <c r="Q14" s="1">
        <v>1059416</v>
      </c>
      <c r="R14" s="142">
        <v>16</v>
      </c>
      <c r="S14" s="24">
        <v>110209</v>
      </c>
      <c r="T14" s="142">
        <v>17</v>
      </c>
      <c r="U14" s="24">
        <v>1120793</v>
      </c>
      <c r="V14" s="142">
        <v>15</v>
      </c>
      <c r="W14" s="336">
        <v>65633</v>
      </c>
      <c r="X14" s="339">
        <v>16</v>
      </c>
      <c r="Y14" s="340">
        <v>8577</v>
      </c>
      <c r="Z14" s="339">
        <v>28</v>
      </c>
      <c r="AA14" s="340">
        <v>6020</v>
      </c>
      <c r="AB14" s="339">
        <v>16</v>
      </c>
      <c r="AC14" s="336">
        <v>127800</v>
      </c>
      <c r="AD14" s="339">
        <v>9</v>
      </c>
      <c r="AE14" s="26">
        <v>4</v>
      </c>
      <c r="AG14" s="65">
        <v>11218576</v>
      </c>
    </row>
    <row r="15" spans="1:33" ht="13.5" customHeight="1">
      <c r="A15" s="12">
        <v>5</v>
      </c>
      <c r="B15" s="13" t="s">
        <v>8</v>
      </c>
      <c r="C15" s="451"/>
      <c r="D15" s="452">
        <v>11636.3</v>
      </c>
      <c r="E15" s="339">
        <v>6</v>
      </c>
      <c r="F15" s="450"/>
      <c r="G15" s="349">
        <v>423751</v>
      </c>
      <c r="H15" s="339">
        <v>38</v>
      </c>
      <c r="I15" s="349">
        <v>1062761</v>
      </c>
      <c r="J15" s="339">
        <v>38</v>
      </c>
      <c r="K15" s="349">
        <v>91.3315229067659</v>
      </c>
      <c r="L15" s="339">
        <v>45</v>
      </c>
      <c r="M15" s="487">
        <v>6.2</v>
      </c>
      <c r="N15" s="339">
        <v>47</v>
      </c>
      <c r="O15" s="487">
        <v>14</v>
      </c>
      <c r="P15" s="339">
        <v>1</v>
      </c>
      <c r="Q15" s="1">
        <v>503106</v>
      </c>
      <c r="R15" s="142">
        <v>38</v>
      </c>
      <c r="S15" s="24">
        <v>58108</v>
      </c>
      <c r="T15" s="142">
        <v>36</v>
      </c>
      <c r="U15" s="24">
        <v>495821</v>
      </c>
      <c r="V15" s="142">
        <v>38</v>
      </c>
      <c r="W15" s="336">
        <v>59971</v>
      </c>
      <c r="X15" s="339">
        <v>19</v>
      </c>
      <c r="Y15" s="340">
        <v>9193</v>
      </c>
      <c r="Z15" s="339">
        <v>23</v>
      </c>
      <c r="AA15" s="340">
        <v>7983</v>
      </c>
      <c r="AB15" s="339">
        <v>10</v>
      </c>
      <c r="AC15" s="336">
        <v>150100</v>
      </c>
      <c r="AD15" s="339">
        <v>6</v>
      </c>
      <c r="AE15" s="26">
        <v>5</v>
      </c>
      <c r="AG15" s="65">
        <v>12729516</v>
      </c>
    </row>
    <row r="16" spans="1:33" ht="13.5" customHeight="1">
      <c r="A16" s="12">
        <v>6</v>
      </c>
      <c r="B16" s="13" t="s">
        <v>9</v>
      </c>
      <c r="C16" s="451" t="s">
        <v>234</v>
      </c>
      <c r="D16" s="452">
        <v>9323.46</v>
      </c>
      <c r="E16" s="339">
        <v>9</v>
      </c>
      <c r="F16" s="450"/>
      <c r="G16" s="349">
        <v>404981</v>
      </c>
      <c r="H16" s="339">
        <v>39</v>
      </c>
      <c r="I16" s="349">
        <v>1151658</v>
      </c>
      <c r="J16" s="339">
        <v>35</v>
      </c>
      <c r="K16" s="349">
        <v>123.52259783385139</v>
      </c>
      <c r="L16" s="339">
        <v>42</v>
      </c>
      <c r="M16" s="487">
        <v>7.2</v>
      </c>
      <c r="N16" s="339">
        <v>41</v>
      </c>
      <c r="O16" s="487">
        <v>12.9</v>
      </c>
      <c r="P16" s="339">
        <v>4</v>
      </c>
      <c r="Q16" s="1">
        <v>565982</v>
      </c>
      <c r="R16" s="142">
        <v>34</v>
      </c>
      <c r="S16" s="24">
        <v>64257</v>
      </c>
      <c r="T16" s="142">
        <v>32</v>
      </c>
      <c r="U16" s="24">
        <v>552196</v>
      </c>
      <c r="V16" s="142">
        <v>35</v>
      </c>
      <c r="W16" s="336">
        <v>53477</v>
      </c>
      <c r="X16" s="339">
        <v>22</v>
      </c>
      <c r="Y16" s="340">
        <v>6924</v>
      </c>
      <c r="Z16" s="339">
        <v>33</v>
      </c>
      <c r="AA16" s="340">
        <v>8942</v>
      </c>
      <c r="AB16" s="339">
        <v>7</v>
      </c>
      <c r="AC16" s="336">
        <v>122500</v>
      </c>
      <c r="AD16" s="339">
        <v>11</v>
      </c>
      <c r="AE16" s="26">
        <v>6</v>
      </c>
      <c r="AG16" s="65">
        <v>10570267</v>
      </c>
    </row>
    <row r="17" spans="1:33" ht="13.5" customHeight="1">
      <c r="A17" s="12">
        <v>7</v>
      </c>
      <c r="B17" s="13" t="s">
        <v>10</v>
      </c>
      <c r="C17" s="451"/>
      <c r="D17" s="452">
        <v>13782.76</v>
      </c>
      <c r="E17" s="339">
        <v>3</v>
      </c>
      <c r="F17" s="450"/>
      <c r="G17" s="349">
        <v>754115</v>
      </c>
      <c r="H17" s="339">
        <v>23</v>
      </c>
      <c r="I17" s="349">
        <v>1961705</v>
      </c>
      <c r="J17" s="339">
        <v>20</v>
      </c>
      <c r="K17" s="349">
        <v>142.33034602648527</v>
      </c>
      <c r="L17" s="339">
        <v>40</v>
      </c>
      <c r="M17" s="487">
        <v>7</v>
      </c>
      <c r="N17" s="339">
        <v>44</v>
      </c>
      <c r="O17" s="487">
        <v>12</v>
      </c>
      <c r="P17" s="339">
        <v>14</v>
      </c>
      <c r="Q17" s="1">
        <v>934331</v>
      </c>
      <c r="R17" s="142">
        <v>20</v>
      </c>
      <c r="S17" s="24">
        <v>102063</v>
      </c>
      <c r="T17" s="142">
        <v>19</v>
      </c>
      <c r="U17" s="24">
        <v>943465</v>
      </c>
      <c r="V17" s="142">
        <v>20</v>
      </c>
      <c r="W17" s="336">
        <v>96598</v>
      </c>
      <c r="X17" s="339">
        <v>3</v>
      </c>
      <c r="Y17" s="340">
        <v>13004</v>
      </c>
      <c r="Z17" s="339">
        <v>11</v>
      </c>
      <c r="AA17" s="340">
        <v>9357</v>
      </c>
      <c r="AB17" s="339">
        <v>5</v>
      </c>
      <c r="AC17" s="336">
        <v>144600</v>
      </c>
      <c r="AD17" s="339">
        <v>7</v>
      </c>
      <c r="AE17" s="26">
        <v>7</v>
      </c>
      <c r="AG17" s="65">
        <v>12397018</v>
      </c>
    </row>
    <row r="18" spans="1:33" ht="6" customHeight="1">
      <c r="A18" s="12"/>
      <c r="B18" s="13"/>
      <c r="C18" s="451"/>
      <c r="D18" s="452"/>
      <c r="E18" s="339"/>
      <c r="F18" s="450"/>
      <c r="G18" s="349"/>
      <c r="H18" s="339"/>
      <c r="I18" s="349"/>
      <c r="J18" s="339"/>
      <c r="K18" s="349"/>
      <c r="L18" s="339"/>
      <c r="M18" s="487"/>
      <c r="N18" s="339"/>
      <c r="O18" s="487"/>
      <c r="P18" s="339"/>
      <c r="Q18" s="1"/>
      <c r="R18" s="142"/>
      <c r="S18" s="24"/>
      <c r="T18" s="142"/>
      <c r="U18" s="24"/>
      <c r="V18" s="142"/>
      <c r="W18" s="340"/>
      <c r="X18" s="339"/>
      <c r="Y18" s="340"/>
      <c r="Z18" s="339"/>
      <c r="AA18" s="340"/>
      <c r="AB18" s="339"/>
      <c r="AC18" s="313"/>
      <c r="AD18" s="339"/>
      <c r="AE18" s="26"/>
      <c r="AG18" s="65"/>
    </row>
    <row r="19" spans="1:33" ht="13.5" customHeight="1">
      <c r="A19" s="12">
        <v>8</v>
      </c>
      <c r="B19" s="13" t="s">
        <v>11</v>
      </c>
      <c r="C19" s="451"/>
      <c r="D19" s="452">
        <v>6095.72</v>
      </c>
      <c r="E19" s="339">
        <v>24</v>
      </c>
      <c r="F19" s="450"/>
      <c r="G19" s="349">
        <v>1177748</v>
      </c>
      <c r="H19" s="339">
        <v>12</v>
      </c>
      <c r="I19" s="349">
        <v>2943367</v>
      </c>
      <c r="J19" s="339">
        <v>11</v>
      </c>
      <c r="K19" s="349">
        <v>482.85797247905083</v>
      </c>
      <c r="L19" s="339">
        <v>12</v>
      </c>
      <c r="M19" s="487">
        <v>7.9</v>
      </c>
      <c r="N19" s="339">
        <v>31</v>
      </c>
      <c r="O19" s="487">
        <v>10.3</v>
      </c>
      <c r="P19" s="339">
        <v>34</v>
      </c>
      <c r="Q19" s="1">
        <v>1420181</v>
      </c>
      <c r="R19" s="142">
        <v>11</v>
      </c>
      <c r="S19" s="24">
        <v>131129</v>
      </c>
      <c r="T19" s="142">
        <v>13</v>
      </c>
      <c r="U19" s="24">
        <v>1372518</v>
      </c>
      <c r="V19" s="142">
        <v>12</v>
      </c>
      <c r="W19" s="336">
        <v>103221</v>
      </c>
      <c r="X19" s="339">
        <v>2</v>
      </c>
      <c r="Y19" s="340">
        <v>16478</v>
      </c>
      <c r="Z19" s="339">
        <v>5</v>
      </c>
      <c r="AA19" s="340">
        <v>10493</v>
      </c>
      <c r="AB19" s="339">
        <v>2</v>
      </c>
      <c r="AC19" s="336">
        <v>173800</v>
      </c>
      <c r="AD19" s="339">
        <v>2</v>
      </c>
      <c r="AE19" s="26">
        <v>8</v>
      </c>
      <c r="AG19" s="65">
        <v>12830757</v>
      </c>
    </row>
    <row r="20" spans="1:33" ht="13.5" customHeight="1">
      <c r="A20" s="12">
        <v>9</v>
      </c>
      <c r="B20" s="13" t="s">
        <v>12</v>
      </c>
      <c r="C20" s="451"/>
      <c r="D20" s="452">
        <v>6408.28</v>
      </c>
      <c r="E20" s="339">
        <v>20</v>
      </c>
      <c r="F20" s="450"/>
      <c r="G20" s="349">
        <v>786704</v>
      </c>
      <c r="H20" s="339">
        <v>21</v>
      </c>
      <c r="I20" s="349">
        <v>1991727</v>
      </c>
      <c r="J20" s="339">
        <v>19</v>
      </c>
      <c r="K20" s="349">
        <v>310.8052394714338</v>
      </c>
      <c r="L20" s="339">
        <v>22</v>
      </c>
      <c r="M20" s="487">
        <v>8.1</v>
      </c>
      <c r="N20" s="339">
        <v>24</v>
      </c>
      <c r="O20" s="487">
        <v>10.6</v>
      </c>
      <c r="P20" s="339">
        <v>31</v>
      </c>
      <c r="Q20" s="1">
        <v>977126</v>
      </c>
      <c r="R20" s="142">
        <v>18</v>
      </c>
      <c r="S20" s="24">
        <v>98483</v>
      </c>
      <c r="T20" s="142">
        <v>20</v>
      </c>
      <c r="U20" s="24">
        <v>973407</v>
      </c>
      <c r="V20" s="142">
        <v>19</v>
      </c>
      <c r="W20" s="336">
        <v>64337</v>
      </c>
      <c r="X20" s="339">
        <v>17</v>
      </c>
      <c r="Y20" s="340">
        <v>10127</v>
      </c>
      <c r="Z20" s="339">
        <v>20</v>
      </c>
      <c r="AA20" s="340">
        <v>7062</v>
      </c>
      <c r="AB20" s="339">
        <v>13</v>
      </c>
      <c r="AC20" s="336">
        <v>126000</v>
      </c>
      <c r="AD20" s="339">
        <v>10</v>
      </c>
      <c r="AE20" s="26">
        <v>9</v>
      </c>
      <c r="AG20" s="65">
        <v>10796195</v>
      </c>
    </row>
    <row r="21" spans="1:33" ht="13.5" customHeight="1">
      <c r="A21" s="12">
        <v>10</v>
      </c>
      <c r="B21" s="13" t="s">
        <v>13</v>
      </c>
      <c r="C21" s="451"/>
      <c r="D21" s="452">
        <v>6362.33</v>
      </c>
      <c r="E21" s="339">
        <v>21</v>
      </c>
      <c r="F21" s="450"/>
      <c r="G21" s="349">
        <v>803368</v>
      </c>
      <c r="H21" s="339">
        <v>18</v>
      </c>
      <c r="I21" s="349">
        <v>1992160</v>
      </c>
      <c r="J21" s="339">
        <v>18</v>
      </c>
      <c r="K21" s="349">
        <v>313.11799293654997</v>
      </c>
      <c r="L21" s="339">
        <v>21</v>
      </c>
      <c r="M21" s="487">
        <v>7.6</v>
      </c>
      <c r="N21" s="339">
        <v>34</v>
      </c>
      <c r="O21" s="487">
        <v>10.8</v>
      </c>
      <c r="P21" s="339">
        <v>26</v>
      </c>
      <c r="Q21" s="1">
        <v>965403</v>
      </c>
      <c r="R21" s="142">
        <v>19</v>
      </c>
      <c r="S21" s="24">
        <v>104556</v>
      </c>
      <c r="T21" s="142">
        <v>18</v>
      </c>
      <c r="U21" s="24">
        <v>989891</v>
      </c>
      <c r="V21" s="142">
        <v>18</v>
      </c>
      <c r="W21" s="336">
        <v>57252</v>
      </c>
      <c r="X21" s="339">
        <v>20</v>
      </c>
      <c r="Y21" s="340">
        <v>10994</v>
      </c>
      <c r="Z21" s="339">
        <v>18</v>
      </c>
      <c r="AA21" s="340">
        <v>4515</v>
      </c>
      <c r="AB21" s="339">
        <v>20</v>
      </c>
      <c r="AC21" s="336">
        <v>73900</v>
      </c>
      <c r="AD21" s="339">
        <v>19</v>
      </c>
      <c r="AE21" s="26">
        <v>10</v>
      </c>
      <c r="AG21" s="65">
        <v>5228423</v>
      </c>
    </row>
    <row r="22" spans="1:33" ht="13.5" customHeight="1">
      <c r="A22" s="12">
        <v>11</v>
      </c>
      <c r="B22" s="13" t="s">
        <v>14</v>
      </c>
      <c r="C22" s="451" t="s">
        <v>234</v>
      </c>
      <c r="D22" s="452">
        <v>3798.08</v>
      </c>
      <c r="E22" s="339">
        <v>39</v>
      </c>
      <c r="F22" s="450"/>
      <c r="G22" s="349">
        <v>3057860</v>
      </c>
      <c r="H22" s="339">
        <v>5</v>
      </c>
      <c r="I22" s="349">
        <v>7212182</v>
      </c>
      <c r="J22" s="339">
        <v>5</v>
      </c>
      <c r="K22" s="349">
        <v>1898.9020768388239</v>
      </c>
      <c r="L22" s="339">
        <v>4</v>
      </c>
      <c r="M22" s="487">
        <v>8</v>
      </c>
      <c r="N22" s="339">
        <v>26</v>
      </c>
      <c r="O22" s="487">
        <v>8.3</v>
      </c>
      <c r="P22" s="339">
        <v>45</v>
      </c>
      <c r="Q22" s="1">
        <v>3482305</v>
      </c>
      <c r="R22" s="142">
        <v>5</v>
      </c>
      <c r="S22" s="24">
        <v>267630</v>
      </c>
      <c r="T22" s="142">
        <v>5</v>
      </c>
      <c r="U22" s="24">
        <v>2777223</v>
      </c>
      <c r="V22" s="142">
        <v>5</v>
      </c>
      <c r="W22" s="336">
        <v>72957</v>
      </c>
      <c r="X22" s="339">
        <v>11</v>
      </c>
      <c r="Y22" s="340">
        <v>11936</v>
      </c>
      <c r="Z22" s="339">
        <v>14</v>
      </c>
      <c r="AA22" s="340">
        <v>5821</v>
      </c>
      <c r="AB22" s="339">
        <v>17</v>
      </c>
      <c r="AC22" s="336">
        <v>78300</v>
      </c>
      <c r="AD22" s="339">
        <v>16</v>
      </c>
      <c r="AE22" s="26">
        <v>11</v>
      </c>
      <c r="AG22" s="65">
        <v>6240090</v>
      </c>
    </row>
    <row r="23" spans="1:33" ht="13.5" customHeight="1">
      <c r="A23" s="12">
        <v>12</v>
      </c>
      <c r="B23" s="13" t="s">
        <v>15</v>
      </c>
      <c r="C23" s="451" t="s">
        <v>234</v>
      </c>
      <c r="D23" s="452">
        <v>5156.62</v>
      </c>
      <c r="E23" s="339">
        <v>28</v>
      </c>
      <c r="F23" s="450"/>
      <c r="G23" s="349">
        <v>2684067</v>
      </c>
      <c r="H23" s="339">
        <v>7</v>
      </c>
      <c r="I23" s="349">
        <v>6194518</v>
      </c>
      <c r="J23" s="339">
        <v>6</v>
      </c>
      <c r="K23" s="349">
        <v>1201.2748660944571</v>
      </c>
      <c r="L23" s="339">
        <v>6</v>
      </c>
      <c r="M23" s="487">
        <v>8</v>
      </c>
      <c r="N23" s="339">
        <v>27</v>
      </c>
      <c r="O23" s="487">
        <v>8.7</v>
      </c>
      <c r="P23" s="339">
        <v>42</v>
      </c>
      <c r="Q23" s="1">
        <v>2899396</v>
      </c>
      <c r="R23" s="142">
        <v>6</v>
      </c>
      <c r="S23" s="24">
        <v>208091</v>
      </c>
      <c r="T23" s="142">
        <v>9</v>
      </c>
      <c r="U23" s="24">
        <v>2295677</v>
      </c>
      <c r="V23" s="142">
        <v>9</v>
      </c>
      <c r="W23" s="336">
        <v>73716</v>
      </c>
      <c r="X23" s="339">
        <v>9</v>
      </c>
      <c r="Y23" s="340">
        <v>14075</v>
      </c>
      <c r="Z23" s="339">
        <v>7</v>
      </c>
      <c r="AA23" s="340">
        <v>10269</v>
      </c>
      <c r="AB23" s="339">
        <v>4</v>
      </c>
      <c r="AC23" s="336">
        <v>128000</v>
      </c>
      <c r="AD23" s="339">
        <v>8</v>
      </c>
      <c r="AE23" s="26">
        <v>12</v>
      </c>
      <c r="AG23" s="65">
        <v>9319363</v>
      </c>
    </row>
    <row r="24" spans="1:33" ht="13.5" customHeight="1">
      <c r="A24" s="12">
        <v>13</v>
      </c>
      <c r="B24" s="13" t="s">
        <v>16</v>
      </c>
      <c r="C24" s="451" t="s">
        <v>234</v>
      </c>
      <c r="D24" s="452">
        <v>2188.67</v>
      </c>
      <c r="E24" s="339">
        <v>45</v>
      </c>
      <c r="F24" s="451"/>
      <c r="G24" s="349">
        <v>6653367</v>
      </c>
      <c r="H24" s="339">
        <v>1</v>
      </c>
      <c r="I24" s="349">
        <v>13229598</v>
      </c>
      <c r="J24" s="339">
        <v>1</v>
      </c>
      <c r="K24" s="349">
        <v>6044.583240049893</v>
      </c>
      <c r="L24" s="339">
        <v>1</v>
      </c>
      <c r="M24" s="487">
        <v>8.3</v>
      </c>
      <c r="N24" s="339">
        <v>17</v>
      </c>
      <c r="O24" s="487">
        <v>8.5</v>
      </c>
      <c r="P24" s="339">
        <v>43</v>
      </c>
      <c r="Q24" s="1">
        <v>6012536</v>
      </c>
      <c r="R24" s="142">
        <v>1</v>
      </c>
      <c r="S24" s="24">
        <v>694212</v>
      </c>
      <c r="T24" s="142">
        <v>1</v>
      </c>
      <c r="U24" s="24">
        <v>9520835</v>
      </c>
      <c r="V24" s="142">
        <v>1</v>
      </c>
      <c r="W24" s="336">
        <v>13099</v>
      </c>
      <c r="X24" s="339">
        <v>47</v>
      </c>
      <c r="Y24" s="340">
        <v>2251</v>
      </c>
      <c r="Z24" s="339">
        <v>45</v>
      </c>
      <c r="AA24" s="340">
        <v>1077</v>
      </c>
      <c r="AB24" s="339">
        <v>46</v>
      </c>
      <c r="AC24" s="336">
        <v>7500</v>
      </c>
      <c r="AD24" s="339">
        <v>47</v>
      </c>
      <c r="AE24" s="26">
        <v>13</v>
      </c>
      <c r="AG24" s="65">
        <v>630570</v>
      </c>
    </row>
    <row r="25" spans="1:33" ht="13.5" customHeight="1">
      <c r="A25" s="12">
        <v>14</v>
      </c>
      <c r="B25" s="13" t="s">
        <v>17</v>
      </c>
      <c r="C25" s="451"/>
      <c r="D25" s="452">
        <v>2415.86</v>
      </c>
      <c r="E25" s="339">
        <v>43</v>
      </c>
      <c r="F25" s="450"/>
      <c r="G25" s="349">
        <v>4092210</v>
      </c>
      <c r="H25" s="339">
        <v>2</v>
      </c>
      <c r="I25" s="349">
        <v>9066947</v>
      </c>
      <c r="J25" s="339">
        <v>2</v>
      </c>
      <c r="K25" s="349">
        <v>3753.0928944558045</v>
      </c>
      <c r="L25" s="339">
        <v>3</v>
      </c>
      <c r="M25" s="487">
        <v>8.4</v>
      </c>
      <c r="N25" s="339">
        <v>13</v>
      </c>
      <c r="O25" s="487">
        <v>8</v>
      </c>
      <c r="P25" s="339">
        <v>46</v>
      </c>
      <c r="Q25" s="1">
        <v>4146942</v>
      </c>
      <c r="R25" s="142">
        <v>2</v>
      </c>
      <c r="S25" s="24">
        <v>315002</v>
      </c>
      <c r="T25" s="142">
        <v>4</v>
      </c>
      <c r="U25" s="24">
        <v>3694587</v>
      </c>
      <c r="V25" s="142">
        <v>4</v>
      </c>
      <c r="W25" s="336">
        <v>27996</v>
      </c>
      <c r="X25" s="339">
        <v>41</v>
      </c>
      <c r="Y25" s="340">
        <v>4864</v>
      </c>
      <c r="Z25" s="339">
        <v>38</v>
      </c>
      <c r="AA25" s="340">
        <v>2092</v>
      </c>
      <c r="AB25" s="339">
        <v>38</v>
      </c>
      <c r="AC25" s="336">
        <v>20100</v>
      </c>
      <c r="AD25" s="339">
        <v>45</v>
      </c>
      <c r="AE25" s="26">
        <v>14</v>
      </c>
      <c r="AG25" s="65">
        <v>1533053</v>
      </c>
    </row>
    <row r="26" spans="1:33" ht="6" customHeight="1">
      <c r="A26" s="12"/>
      <c r="B26" s="13"/>
      <c r="C26" s="451"/>
      <c r="D26" s="452"/>
      <c r="E26" s="339"/>
      <c r="F26" s="450"/>
      <c r="G26" s="349"/>
      <c r="H26" s="339"/>
      <c r="I26" s="349"/>
      <c r="J26" s="339"/>
      <c r="K26" s="349"/>
      <c r="L26" s="339"/>
      <c r="M26" s="487"/>
      <c r="N26" s="339"/>
      <c r="O26" s="487"/>
      <c r="P26" s="339"/>
      <c r="Q26" s="1"/>
      <c r="R26" s="142"/>
      <c r="S26" s="24"/>
      <c r="T26" s="142"/>
      <c r="U26" s="24"/>
      <c r="V26" s="142"/>
      <c r="W26" s="340"/>
      <c r="X26" s="339"/>
      <c r="Y26" s="340"/>
      <c r="Z26" s="339"/>
      <c r="AA26" s="340"/>
      <c r="AB26" s="339"/>
      <c r="AC26" s="313"/>
      <c r="AD26" s="339"/>
      <c r="AE26" s="26"/>
      <c r="AG26" s="65"/>
    </row>
    <row r="27" spans="1:33" ht="13.5" customHeight="1">
      <c r="A27" s="12">
        <v>15</v>
      </c>
      <c r="B27" s="13" t="s">
        <v>18</v>
      </c>
      <c r="C27" s="451" t="s">
        <v>234</v>
      </c>
      <c r="D27" s="455">
        <v>12583.84</v>
      </c>
      <c r="E27" s="339">
        <v>5</v>
      </c>
      <c r="F27" s="451"/>
      <c r="G27" s="349">
        <v>869721</v>
      </c>
      <c r="H27" s="339">
        <v>15</v>
      </c>
      <c r="I27" s="349">
        <v>2346681</v>
      </c>
      <c r="J27" s="339">
        <v>14</v>
      </c>
      <c r="K27" s="349">
        <v>186.48369655049652</v>
      </c>
      <c r="L27" s="339">
        <v>35</v>
      </c>
      <c r="M27" s="487">
        <v>7.5</v>
      </c>
      <c r="N27" s="339">
        <v>38</v>
      </c>
      <c r="O27" s="487">
        <v>12</v>
      </c>
      <c r="P27" s="339">
        <v>13</v>
      </c>
      <c r="Q27" s="1">
        <v>1155795</v>
      </c>
      <c r="R27" s="142">
        <v>14</v>
      </c>
      <c r="S27" s="24">
        <v>129572</v>
      </c>
      <c r="T27" s="142">
        <v>14</v>
      </c>
      <c r="U27" s="24">
        <v>1169751</v>
      </c>
      <c r="V27" s="142">
        <v>14</v>
      </c>
      <c r="W27" s="336">
        <v>92287</v>
      </c>
      <c r="X27" s="339">
        <v>5</v>
      </c>
      <c r="Y27" s="340">
        <v>11602</v>
      </c>
      <c r="Z27" s="339">
        <v>15</v>
      </c>
      <c r="AA27" s="340">
        <v>9294</v>
      </c>
      <c r="AB27" s="339">
        <v>6</v>
      </c>
      <c r="AC27" s="336">
        <v>173100</v>
      </c>
      <c r="AD27" s="339">
        <v>3</v>
      </c>
      <c r="AE27" s="26">
        <v>15</v>
      </c>
      <c r="AG27" s="65">
        <v>13321319</v>
      </c>
    </row>
    <row r="28" spans="1:33" ht="13.5" customHeight="1">
      <c r="A28" s="12">
        <v>16</v>
      </c>
      <c r="B28" s="13" t="s">
        <v>19</v>
      </c>
      <c r="C28" s="451" t="s">
        <v>234</v>
      </c>
      <c r="D28" s="452">
        <v>4247.61</v>
      </c>
      <c r="E28" s="339">
        <v>33</v>
      </c>
      <c r="F28" s="451"/>
      <c r="G28" s="349">
        <v>403627</v>
      </c>
      <c r="H28" s="339">
        <v>40</v>
      </c>
      <c r="I28" s="349">
        <v>1082457</v>
      </c>
      <c r="J28" s="339">
        <v>37</v>
      </c>
      <c r="K28" s="349">
        <v>254.83907420879038</v>
      </c>
      <c r="L28" s="339">
        <v>25</v>
      </c>
      <c r="M28" s="487">
        <v>7.4</v>
      </c>
      <c r="N28" s="339">
        <v>40</v>
      </c>
      <c r="O28" s="487">
        <v>11.9</v>
      </c>
      <c r="P28" s="339">
        <v>17</v>
      </c>
      <c r="Q28" s="1">
        <v>546363</v>
      </c>
      <c r="R28" s="142">
        <v>36</v>
      </c>
      <c r="S28" s="24">
        <v>59981</v>
      </c>
      <c r="T28" s="142">
        <v>34</v>
      </c>
      <c r="U28" s="24">
        <v>576874</v>
      </c>
      <c r="V28" s="142">
        <v>33</v>
      </c>
      <c r="W28" s="336">
        <v>29634</v>
      </c>
      <c r="X28" s="339">
        <v>38</v>
      </c>
      <c r="Y28" s="340">
        <v>2024</v>
      </c>
      <c r="Z28" s="339">
        <v>46</v>
      </c>
      <c r="AA28" s="340">
        <v>1621</v>
      </c>
      <c r="AB28" s="339">
        <v>41</v>
      </c>
      <c r="AC28" s="336">
        <v>59200</v>
      </c>
      <c r="AD28" s="339">
        <v>24</v>
      </c>
      <c r="AE28" s="26">
        <v>16</v>
      </c>
      <c r="AG28" s="65">
        <v>4470196</v>
      </c>
    </row>
    <row r="29" spans="1:33" ht="13.5" customHeight="1">
      <c r="A29" s="12">
        <v>17</v>
      </c>
      <c r="B29" s="13" t="s">
        <v>20</v>
      </c>
      <c r="C29" s="451"/>
      <c r="D29" s="452">
        <v>4186.16</v>
      </c>
      <c r="E29" s="339">
        <v>35</v>
      </c>
      <c r="F29" s="451"/>
      <c r="G29" s="349">
        <v>462124</v>
      </c>
      <c r="H29" s="339">
        <v>35</v>
      </c>
      <c r="I29" s="349">
        <v>1162919</v>
      </c>
      <c r="J29" s="339">
        <v>34</v>
      </c>
      <c r="K29" s="349">
        <v>277.8008962868118</v>
      </c>
      <c r="L29" s="339">
        <v>23</v>
      </c>
      <c r="M29" s="487">
        <v>8.3</v>
      </c>
      <c r="N29" s="339">
        <v>19</v>
      </c>
      <c r="O29" s="487">
        <v>10.6</v>
      </c>
      <c r="P29" s="339">
        <v>30</v>
      </c>
      <c r="Q29" s="1">
        <v>582449</v>
      </c>
      <c r="R29" s="142">
        <v>32</v>
      </c>
      <c r="S29" s="24">
        <v>68035</v>
      </c>
      <c r="T29" s="142">
        <v>30</v>
      </c>
      <c r="U29" s="24">
        <v>609917</v>
      </c>
      <c r="V29" s="142">
        <v>29</v>
      </c>
      <c r="W29" s="336">
        <v>26411</v>
      </c>
      <c r="X29" s="339">
        <v>43</v>
      </c>
      <c r="Y29" s="340">
        <v>3555</v>
      </c>
      <c r="Z29" s="339">
        <v>41</v>
      </c>
      <c r="AA29" s="340">
        <v>1559</v>
      </c>
      <c r="AB29" s="339">
        <v>42</v>
      </c>
      <c r="AC29" s="336">
        <v>42900</v>
      </c>
      <c r="AD29" s="339">
        <v>33</v>
      </c>
      <c r="AE29" s="26">
        <v>17</v>
      </c>
      <c r="AG29" s="65">
        <v>3288950</v>
      </c>
    </row>
    <row r="30" spans="1:33" ht="13.5" customHeight="1">
      <c r="A30" s="12">
        <v>18</v>
      </c>
      <c r="B30" s="13" t="s">
        <v>21</v>
      </c>
      <c r="C30" s="451"/>
      <c r="D30" s="452">
        <v>4189.88</v>
      </c>
      <c r="E30" s="339">
        <v>34</v>
      </c>
      <c r="F30" s="450"/>
      <c r="G30" s="349">
        <v>283611</v>
      </c>
      <c r="H30" s="339">
        <v>45</v>
      </c>
      <c r="I30" s="349">
        <v>798866</v>
      </c>
      <c r="J30" s="339">
        <v>43</v>
      </c>
      <c r="K30" s="349">
        <v>190.6656037881753</v>
      </c>
      <c r="L30" s="339">
        <v>32</v>
      </c>
      <c r="M30" s="487">
        <v>8.5</v>
      </c>
      <c r="N30" s="339">
        <v>10</v>
      </c>
      <c r="O30" s="487">
        <v>11.1</v>
      </c>
      <c r="P30" s="339">
        <v>24</v>
      </c>
      <c r="Q30" s="1">
        <v>402251</v>
      </c>
      <c r="R30" s="142">
        <v>43</v>
      </c>
      <c r="S30" s="24">
        <v>48087</v>
      </c>
      <c r="T30" s="142">
        <v>42</v>
      </c>
      <c r="U30" s="24">
        <v>420983</v>
      </c>
      <c r="V30" s="142">
        <v>41</v>
      </c>
      <c r="W30" s="336">
        <v>27523</v>
      </c>
      <c r="X30" s="339">
        <v>42</v>
      </c>
      <c r="Y30" s="340">
        <v>1958</v>
      </c>
      <c r="Z30" s="339">
        <v>47</v>
      </c>
      <c r="AA30" s="340">
        <v>1530</v>
      </c>
      <c r="AB30" s="339">
        <v>43</v>
      </c>
      <c r="AC30" s="336">
        <v>40800</v>
      </c>
      <c r="AD30" s="339">
        <v>34</v>
      </c>
      <c r="AE30" s="26">
        <v>18</v>
      </c>
      <c r="AG30" s="65">
        <v>3336575</v>
      </c>
    </row>
    <row r="31" spans="1:33" ht="6" customHeight="1">
      <c r="A31" s="12"/>
      <c r="B31" s="13"/>
      <c r="C31" s="451"/>
      <c r="D31" s="452"/>
      <c r="E31" s="339"/>
      <c r="F31" s="450"/>
      <c r="G31" s="349"/>
      <c r="H31" s="339"/>
      <c r="I31" s="349"/>
      <c r="J31" s="339"/>
      <c r="K31" s="349"/>
      <c r="L31" s="339"/>
      <c r="M31" s="487"/>
      <c r="N31" s="339"/>
      <c r="O31" s="487"/>
      <c r="P31" s="339"/>
      <c r="Q31" s="10"/>
      <c r="R31" s="142"/>
      <c r="S31" s="24"/>
      <c r="T31" s="142"/>
      <c r="U31" s="24"/>
      <c r="V31" s="142"/>
      <c r="W31" s="340"/>
      <c r="X31" s="339"/>
      <c r="Y31" s="340"/>
      <c r="Z31" s="339"/>
      <c r="AA31" s="340"/>
      <c r="AB31" s="339"/>
      <c r="AC31" s="313"/>
      <c r="AD31" s="339"/>
      <c r="AE31" s="26"/>
      <c r="AG31" s="65"/>
    </row>
    <row r="32" spans="1:33" ht="13.5" customHeight="1">
      <c r="A32" s="12">
        <v>19</v>
      </c>
      <c r="B32" s="13" t="s">
        <v>22</v>
      </c>
      <c r="C32" s="451" t="s">
        <v>234</v>
      </c>
      <c r="D32" s="452">
        <v>4465.37</v>
      </c>
      <c r="E32" s="339">
        <v>32</v>
      </c>
      <c r="F32" s="450"/>
      <c r="G32" s="349">
        <v>348271</v>
      </c>
      <c r="H32" s="339">
        <v>42</v>
      </c>
      <c r="I32" s="349">
        <v>852376</v>
      </c>
      <c r="J32" s="339">
        <v>41</v>
      </c>
      <c r="K32" s="349">
        <v>190.8858616419244</v>
      </c>
      <c r="L32" s="339">
        <v>31</v>
      </c>
      <c r="M32" s="487">
        <v>7.5</v>
      </c>
      <c r="N32" s="339">
        <v>37</v>
      </c>
      <c r="O32" s="487">
        <v>11.4</v>
      </c>
      <c r="P32" s="339">
        <v>23</v>
      </c>
      <c r="Q32" s="1">
        <v>414569</v>
      </c>
      <c r="R32" s="142">
        <v>41</v>
      </c>
      <c r="S32" s="24">
        <v>49611</v>
      </c>
      <c r="T32" s="142">
        <v>41</v>
      </c>
      <c r="U32" s="24">
        <v>414970</v>
      </c>
      <c r="V32" s="142">
        <v>42</v>
      </c>
      <c r="W32" s="336">
        <v>36805</v>
      </c>
      <c r="X32" s="339">
        <v>32</v>
      </c>
      <c r="Y32" s="340">
        <v>7116</v>
      </c>
      <c r="Z32" s="339">
        <v>30</v>
      </c>
      <c r="AA32" s="340">
        <v>3126</v>
      </c>
      <c r="AB32" s="339">
        <v>27</v>
      </c>
      <c r="AC32" s="336">
        <v>24600</v>
      </c>
      <c r="AD32" s="339">
        <v>43</v>
      </c>
      <c r="AE32" s="26">
        <v>19</v>
      </c>
      <c r="AG32" s="65">
        <v>1893716</v>
      </c>
    </row>
    <row r="33" spans="1:33" ht="13.5" customHeight="1">
      <c r="A33" s="12">
        <v>20</v>
      </c>
      <c r="B33" s="13" t="s">
        <v>23</v>
      </c>
      <c r="C33" s="451" t="s">
        <v>234</v>
      </c>
      <c r="D33" s="452">
        <v>13562.23</v>
      </c>
      <c r="E33" s="339">
        <v>4</v>
      </c>
      <c r="F33" s="450"/>
      <c r="G33" s="349">
        <v>843222</v>
      </c>
      <c r="H33" s="339">
        <v>16</v>
      </c>
      <c r="I33" s="349">
        <v>2131753</v>
      </c>
      <c r="J33" s="339">
        <v>16</v>
      </c>
      <c r="K33" s="349">
        <v>157.1830738750191</v>
      </c>
      <c r="L33" s="339">
        <v>38</v>
      </c>
      <c r="M33" s="487">
        <v>7.9</v>
      </c>
      <c r="N33" s="339">
        <v>29</v>
      </c>
      <c r="O33" s="487">
        <v>11.6</v>
      </c>
      <c r="P33" s="339">
        <v>19</v>
      </c>
      <c r="Q33" s="1">
        <v>1091038</v>
      </c>
      <c r="R33" s="142">
        <v>15</v>
      </c>
      <c r="S33" s="24">
        <v>122192</v>
      </c>
      <c r="T33" s="142">
        <v>15</v>
      </c>
      <c r="U33" s="24">
        <v>1060563</v>
      </c>
      <c r="V33" s="142">
        <v>16</v>
      </c>
      <c r="W33" s="336">
        <v>117316</v>
      </c>
      <c r="X33" s="339">
        <v>1</v>
      </c>
      <c r="Y33" s="340">
        <v>16742</v>
      </c>
      <c r="Z33" s="339">
        <v>4</v>
      </c>
      <c r="AA33" s="340">
        <v>8381</v>
      </c>
      <c r="AB33" s="339">
        <v>8</v>
      </c>
      <c r="AC33" s="336">
        <v>110900</v>
      </c>
      <c r="AD33" s="339">
        <v>14</v>
      </c>
      <c r="AE33" s="26">
        <v>20</v>
      </c>
      <c r="AG33" s="65">
        <v>8080480</v>
      </c>
    </row>
    <row r="34" spans="1:33" ht="13.5" customHeight="1">
      <c r="A34" s="12">
        <v>21</v>
      </c>
      <c r="B34" s="13" t="s">
        <v>24</v>
      </c>
      <c r="C34" s="451" t="s">
        <v>234</v>
      </c>
      <c r="D34" s="452">
        <v>10621.17</v>
      </c>
      <c r="E34" s="339">
        <v>7</v>
      </c>
      <c r="F34" s="450"/>
      <c r="G34" s="349">
        <v>787440</v>
      </c>
      <c r="H34" s="339">
        <v>20</v>
      </c>
      <c r="I34" s="349">
        <v>2061379</v>
      </c>
      <c r="J34" s="339">
        <v>17</v>
      </c>
      <c r="K34" s="349">
        <v>194.08210206596826</v>
      </c>
      <c r="L34" s="339">
        <v>30</v>
      </c>
      <c r="M34" s="487">
        <v>8.1</v>
      </c>
      <c r="N34" s="339">
        <v>23</v>
      </c>
      <c r="O34" s="487">
        <v>10.6</v>
      </c>
      <c r="P34" s="339">
        <v>28</v>
      </c>
      <c r="Q34" s="1">
        <v>1022616</v>
      </c>
      <c r="R34" s="142">
        <v>17</v>
      </c>
      <c r="S34" s="24">
        <v>113062</v>
      </c>
      <c r="T34" s="142">
        <v>16</v>
      </c>
      <c r="U34" s="24">
        <v>993409</v>
      </c>
      <c r="V34" s="142">
        <v>17</v>
      </c>
      <c r="W34" s="336">
        <v>70770</v>
      </c>
      <c r="X34" s="339">
        <v>12</v>
      </c>
      <c r="Y34" s="340">
        <v>5671</v>
      </c>
      <c r="Z34" s="339">
        <v>35</v>
      </c>
      <c r="AA34" s="340">
        <v>2258</v>
      </c>
      <c r="AB34" s="339">
        <v>37</v>
      </c>
      <c r="AC34" s="336">
        <v>57600</v>
      </c>
      <c r="AD34" s="339">
        <v>25</v>
      </c>
      <c r="AE34" s="26">
        <v>21</v>
      </c>
      <c r="AG34" s="65">
        <v>4227754</v>
      </c>
    </row>
    <row r="35" spans="1:33" ht="13.5" customHeight="1">
      <c r="A35" s="12">
        <v>22</v>
      </c>
      <c r="B35" s="13" t="s">
        <v>25</v>
      </c>
      <c r="C35" s="451" t="s">
        <v>234</v>
      </c>
      <c r="D35" s="452">
        <v>7780.6</v>
      </c>
      <c r="E35" s="339">
        <v>13</v>
      </c>
      <c r="F35" s="450"/>
      <c r="G35" s="349">
        <v>1509901</v>
      </c>
      <c r="H35" s="339">
        <v>10</v>
      </c>
      <c r="I35" s="349">
        <v>3734540</v>
      </c>
      <c r="J35" s="339">
        <v>10</v>
      </c>
      <c r="K35" s="349">
        <v>479.98097833071995</v>
      </c>
      <c r="L35" s="339">
        <v>13</v>
      </c>
      <c r="M35" s="487">
        <v>8.4</v>
      </c>
      <c r="N35" s="339">
        <v>15</v>
      </c>
      <c r="O35" s="487">
        <v>10.4</v>
      </c>
      <c r="P35" s="339">
        <v>33</v>
      </c>
      <c r="Q35" s="1">
        <v>1897194</v>
      </c>
      <c r="R35" s="142">
        <v>10</v>
      </c>
      <c r="S35" s="24">
        <v>194589</v>
      </c>
      <c r="T35" s="142">
        <v>10</v>
      </c>
      <c r="U35" s="24">
        <v>1933029</v>
      </c>
      <c r="V35" s="142">
        <v>10</v>
      </c>
      <c r="W35" s="336">
        <v>70283</v>
      </c>
      <c r="X35" s="339">
        <v>13</v>
      </c>
      <c r="Y35" s="340">
        <v>9136</v>
      </c>
      <c r="Z35" s="339">
        <v>24</v>
      </c>
      <c r="AA35" s="340">
        <v>7902</v>
      </c>
      <c r="AB35" s="339">
        <v>11</v>
      </c>
      <c r="AC35" s="336">
        <v>69700</v>
      </c>
      <c r="AD35" s="339">
        <v>20</v>
      </c>
      <c r="AE35" s="26">
        <v>22</v>
      </c>
      <c r="AG35" s="65">
        <v>5230913</v>
      </c>
    </row>
    <row r="36" spans="1:33" ht="13.5" customHeight="1">
      <c r="A36" s="12">
        <v>23</v>
      </c>
      <c r="B36" s="13" t="s">
        <v>26</v>
      </c>
      <c r="C36" s="451" t="s">
        <v>234</v>
      </c>
      <c r="D36" s="452">
        <v>5165.14</v>
      </c>
      <c r="E36" s="339">
        <v>27</v>
      </c>
      <c r="F36" s="450"/>
      <c r="G36" s="349">
        <v>3072876</v>
      </c>
      <c r="H36" s="339">
        <v>4</v>
      </c>
      <c r="I36" s="349">
        <v>7427108</v>
      </c>
      <c r="J36" s="339">
        <v>4</v>
      </c>
      <c r="K36" s="349">
        <v>1437.9296592154326</v>
      </c>
      <c r="L36" s="339">
        <v>5</v>
      </c>
      <c r="M36" s="487">
        <v>9.3</v>
      </c>
      <c r="N36" s="339">
        <v>3</v>
      </c>
      <c r="O36" s="487">
        <v>8.4</v>
      </c>
      <c r="P36" s="339">
        <v>44</v>
      </c>
      <c r="Q36" s="1">
        <v>3676174</v>
      </c>
      <c r="R36" s="142">
        <v>4</v>
      </c>
      <c r="S36" s="24">
        <v>344523</v>
      </c>
      <c r="T36" s="142">
        <v>3</v>
      </c>
      <c r="U36" s="24">
        <v>4006646</v>
      </c>
      <c r="V36" s="142">
        <v>3</v>
      </c>
      <c r="W36" s="336">
        <v>84028</v>
      </c>
      <c r="X36" s="339">
        <v>6</v>
      </c>
      <c r="Y36" s="340">
        <v>10024</v>
      </c>
      <c r="Z36" s="339">
        <v>21</v>
      </c>
      <c r="AA36" s="340">
        <v>6525</v>
      </c>
      <c r="AB36" s="339">
        <v>14</v>
      </c>
      <c r="AC36" s="336">
        <v>78300</v>
      </c>
      <c r="AD36" s="339">
        <v>16</v>
      </c>
      <c r="AE36" s="26">
        <v>23</v>
      </c>
      <c r="AG36" s="65">
        <v>5823726</v>
      </c>
    </row>
    <row r="37" spans="1:33" ht="13.5" customHeight="1">
      <c r="A37" s="12">
        <v>24</v>
      </c>
      <c r="B37" s="13" t="s">
        <v>27</v>
      </c>
      <c r="C37" s="451" t="s">
        <v>234</v>
      </c>
      <c r="D37" s="452">
        <v>5777.31</v>
      </c>
      <c r="E37" s="339">
        <v>25</v>
      </c>
      <c r="F37" s="450"/>
      <c r="G37" s="349">
        <v>763846</v>
      </c>
      <c r="H37" s="339">
        <v>22</v>
      </c>
      <c r="I37" s="349">
        <v>1840367</v>
      </c>
      <c r="J37" s="339">
        <v>22</v>
      </c>
      <c r="K37" s="349">
        <v>318.55084805904477</v>
      </c>
      <c r="L37" s="339">
        <v>20</v>
      </c>
      <c r="M37" s="487">
        <v>8.1</v>
      </c>
      <c r="N37" s="339">
        <v>22</v>
      </c>
      <c r="O37" s="487">
        <v>10.6</v>
      </c>
      <c r="P37" s="339">
        <v>29</v>
      </c>
      <c r="Q37" s="1">
        <v>895097</v>
      </c>
      <c r="R37" s="142">
        <v>22</v>
      </c>
      <c r="S37" s="24">
        <v>88392</v>
      </c>
      <c r="T37" s="142">
        <v>22</v>
      </c>
      <c r="U37" s="24">
        <v>895637</v>
      </c>
      <c r="V37" s="142">
        <v>22</v>
      </c>
      <c r="W37" s="336">
        <v>52355</v>
      </c>
      <c r="X37" s="339">
        <v>23</v>
      </c>
      <c r="Y37" s="340">
        <v>6964</v>
      </c>
      <c r="Z37" s="339">
        <v>32</v>
      </c>
      <c r="AA37" s="340">
        <v>2548</v>
      </c>
      <c r="AB37" s="339">
        <v>33</v>
      </c>
      <c r="AC37" s="336">
        <v>61100</v>
      </c>
      <c r="AD37" s="339">
        <v>23</v>
      </c>
      <c r="AE37" s="26">
        <v>24</v>
      </c>
      <c r="AG37" s="65">
        <v>4751555</v>
      </c>
    </row>
    <row r="38" spans="1:33" ht="6" customHeight="1">
      <c r="A38" s="12"/>
      <c r="B38" s="13"/>
      <c r="C38" s="451"/>
      <c r="D38" s="452"/>
      <c r="E38" s="339"/>
      <c r="F38" s="450"/>
      <c r="G38" s="349"/>
      <c r="H38" s="339"/>
      <c r="I38" s="349"/>
      <c r="J38" s="339"/>
      <c r="K38" s="349"/>
      <c r="L38" s="339"/>
      <c r="M38" s="487"/>
      <c r="N38" s="339"/>
      <c r="O38" s="487"/>
      <c r="P38" s="339"/>
      <c r="Q38" s="1"/>
      <c r="R38" s="142"/>
      <c r="S38" s="24"/>
      <c r="T38" s="142"/>
      <c r="U38" s="24"/>
      <c r="V38" s="142"/>
      <c r="W38" s="340"/>
      <c r="X38" s="339"/>
      <c r="Y38" s="340"/>
      <c r="Z38" s="339"/>
      <c r="AA38" s="340"/>
      <c r="AB38" s="339"/>
      <c r="AC38" s="313"/>
      <c r="AD38" s="339"/>
      <c r="AE38" s="26"/>
      <c r="AG38" s="65"/>
    </row>
    <row r="39" spans="1:33" ht="13.5" customHeight="1">
      <c r="A39" s="12">
        <v>25</v>
      </c>
      <c r="B39" s="13" t="s">
        <v>28</v>
      </c>
      <c r="C39" s="451" t="s">
        <v>234</v>
      </c>
      <c r="D39" s="452">
        <v>4017.36</v>
      </c>
      <c r="E39" s="339">
        <v>38</v>
      </c>
      <c r="F39" s="450"/>
      <c r="G39" s="349">
        <v>543393</v>
      </c>
      <c r="H39" s="339">
        <v>31</v>
      </c>
      <c r="I39" s="349">
        <v>1414765</v>
      </c>
      <c r="J39" s="339">
        <v>27</v>
      </c>
      <c r="K39" s="349">
        <v>352.1628631738256</v>
      </c>
      <c r="L39" s="339">
        <v>15</v>
      </c>
      <c r="M39" s="487">
        <v>9.5</v>
      </c>
      <c r="N39" s="339">
        <v>2</v>
      </c>
      <c r="O39" s="487">
        <v>8.8</v>
      </c>
      <c r="P39" s="339">
        <v>41</v>
      </c>
      <c r="Q39" s="1">
        <v>673612</v>
      </c>
      <c r="R39" s="142">
        <v>25</v>
      </c>
      <c r="S39" s="24">
        <v>60746</v>
      </c>
      <c r="T39" s="142">
        <v>33</v>
      </c>
      <c r="U39" s="24">
        <v>665373</v>
      </c>
      <c r="V39" s="142">
        <v>26</v>
      </c>
      <c r="W39" s="336">
        <v>36017</v>
      </c>
      <c r="X39" s="339">
        <v>33</v>
      </c>
      <c r="Y39" s="340">
        <v>3247</v>
      </c>
      <c r="Z39" s="339">
        <v>42</v>
      </c>
      <c r="AA39" s="340">
        <v>1320</v>
      </c>
      <c r="AB39" s="339">
        <v>45</v>
      </c>
      <c r="AC39" s="336">
        <v>53200</v>
      </c>
      <c r="AD39" s="339">
        <v>29</v>
      </c>
      <c r="AE39" s="26">
        <v>25</v>
      </c>
      <c r="AG39" s="65">
        <v>4418778</v>
      </c>
    </row>
    <row r="40" spans="1:33" ht="13.5" customHeight="1">
      <c r="A40" s="12">
        <v>26</v>
      </c>
      <c r="B40" s="13" t="s">
        <v>29</v>
      </c>
      <c r="C40" s="451"/>
      <c r="D40" s="452">
        <v>4613.21</v>
      </c>
      <c r="E40" s="339">
        <v>31</v>
      </c>
      <c r="F40" s="450"/>
      <c r="G40" s="349">
        <v>1168371</v>
      </c>
      <c r="H40" s="339">
        <v>13</v>
      </c>
      <c r="I40" s="349">
        <v>2624994</v>
      </c>
      <c r="J40" s="339">
        <v>13</v>
      </c>
      <c r="K40" s="349">
        <v>569.0168017497577</v>
      </c>
      <c r="L40" s="339">
        <v>10</v>
      </c>
      <c r="M40" s="487">
        <v>7.8</v>
      </c>
      <c r="N40" s="339">
        <v>32</v>
      </c>
      <c r="O40" s="487">
        <v>9.8</v>
      </c>
      <c r="P40" s="339">
        <v>36</v>
      </c>
      <c r="Q40" s="1">
        <v>1219370</v>
      </c>
      <c r="R40" s="142">
        <v>13</v>
      </c>
      <c r="S40" s="24">
        <v>131275</v>
      </c>
      <c r="T40" s="142">
        <v>12</v>
      </c>
      <c r="U40" s="24">
        <v>1269015</v>
      </c>
      <c r="V40" s="142">
        <v>13</v>
      </c>
      <c r="W40" s="336">
        <v>35622</v>
      </c>
      <c r="X40" s="339">
        <v>35</v>
      </c>
      <c r="Y40" s="340">
        <v>5316</v>
      </c>
      <c r="Z40" s="339">
        <v>36</v>
      </c>
      <c r="AA40" s="340">
        <v>2286</v>
      </c>
      <c r="AB40" s="339">
        <v>36</v>
      </c>
      <c r="AC40" s="336">
        <v>31800</v>
      </c>
      <c r="AD40" s="339">
        <v>39</v>
      </c>
      <c r="AE40" s="26">
        <v>26</v>
      </c>
      <c r="AG40" s="65">
        <v>2393052</v>
      </c>
    </row>
    <row r="41" spans="1:33" ht="13.5" customHeight="1">
      <c r="A41" s="12">
        <v>27</v>
      </c>
      <c r="B41" s="13" t="s">
        <v>30</v>
      </c>
      <c r="C41" s="451"/>
      <c r="D41" s="452">
        <v>1901.42</v>
      </c>
      <c r="E41" s="339">
        <v>46</v>
      </c>
      <c r="F41" s="450"/>
      <c r="G41" s="349">
        <v>4090596</v>
      </c>
      <c r="H41" s="339">
        <v>3</v>
      </c>
      <c r="I41" s="349">
        <v>8855918</v>
      </c>
      <c r="J41" s="339">
        <v>3</v>
      </c>
      <c r="K41" s="349">
        <v>4657.528583900453</v>
      </c>
      <c r="L41" s="339">
        <v>2</v>
      </c>
      <c r="M41" s="487">
        <v>8.4</v>
      </c>
      <c r="N41" s="339">
        <v>14</v>
      </c>
      <c r="O41" s="487">
        <v>9.3</v>
      </c>
      <c r="P41" s="339">
        <v>40</v>
      </c>
      <c r="Q41" s="1">
        <v>3815052</v>
      </c>
      <c r="R41" s="142">
        <v>3</v>
      </c>
      <c r="S41" s="24">
        <v>449766</v>
      </c>
      <c r="T41" s="142">
        <v>2</v>
      </c>
      <c r="U41" s="24">
        <v>4894353</v>
      </c>
      <c r="V41" s="142">
        <v>2</v>
      </c>
      <c r="W41" s="336">
        <v>26360</v>
      </c>
      <c r="X41" s="339">
        <v>44</v>
      </c>
      <c r="Y41" s="340">
        <v>2803</v>
      </c>
      <c r="Z41" s="339">
        <v>44</v>
      </c>
      <c r="AA41" s="340">
        <v>888</v>
      </c>
      <c r="AB41" s="339">
        <v>47</v>
      </c>
      <c r="AC41" s="336">
        <v>13700</v>
      </c>
      <c r="AD41" s="339">
        <v>46</v>
      </c>
      <c r="AE41" s="26">
        <v>27</v>
      </c>
      <c r="AG41" s="65">
        <v>981503</v>
      </c>
    </row>
    <row r="42" spans="1:33" ht="13.5" customHeight="1">
      <c r="A42" s="12">
        <v>28</v>
      </c>
      <c r="B42" s="13" t="s">
        <v>31</v>
      </c>
      <c r="C42" s="451"/>
      <c r="D42" s="452">
        <v>8396.39</v>
      </c>
      <c r="E42" s="339">
        <v>12</v>
      </c>
      <c r="F42" s="450"/>
      <c r="G42" s="349">
        <v>2448763</v>
      </c>
      <c r="H42" s="339">
        <v>8</v>
      </c>
      <c r="I42" s="349">
        <v>5570763</v>
      </c>
      <c r="J42" s="339">
        <v>7</v>
      </c>
      <c r="K42" s="349">
        <v>663.4712060778502</v>
      </c>
      <c r="L42" s="339">
        <v>8</v>
      </c>
      <c r="M42" s="487">
        <v>8.4</v>
      </c>
      <c r="N42" s="339">
        <v>12</v>
      </c>
      <c r="O42" s="487">
        <v>9.8</v>
      </c>
      <c r="P42" s="339">
        <v>37</v>
      </c>
      <c r="Q42" s="1">
        <v>2489617</v>
      </c>
      <c r="R42" s="142">
        <v>8</v>
      </c>
      <c r="S42" s="24">
        <v>242915</v>
      </c>
      <c r="T42" s="142">
        <v>7</v>
      </c>
      <c r="U42" s="24">
        <v>2444525</v>
      </c>
      <c r="V42" s="142">
        <v>7</v>
      </c>
      <c r="W42" s="336">
        <v>95499</v>
      </c>
      <c r="X42" s="339">
        <v>4</v>
      </c>
      <c r="Y42" s="340">
        <v>11334</v>
      </c>
      <c r="Z42" s="339">
        <v>16</v>
      </c>
      <c r="AA42" s="340">
        <v>4480</v>
      </c>
      <c r="AB42" s="339">
        <v>21</v>
      </c>
      <c r="AC42" s="336">
        <v>76100</v>
      </c>
      <c r="AD42" s="339">
        <v>18</v>
      </c>
      <c r="AE42" s="26">
        <v>28</v>
      </c>
      <c r="AG42" s="65">
        <v>5983915</v>
      </c>
    </row>
    <row r="43" spans="1:33" ht="13.5" customHeight="1">
      <c r="A43" s="12">
        <v>29</v>
      </c>
      <c r="B43" s="13" t="s">
        <v>32</v>
      </c>
      <c r="C43" s="451"/>
      <c r="D43" s="452">
        <v>3691.09</v>
      </c>
      <c r="E43" s="339">
        <v>40</v>
      </c>
      <c r="F43" s="451"/>
      <c r="G43" s="349">
        <v>573923</v>
      </c>
      <c r="H43" s="339">
        <v>30</v>
      </c>
      <c r="I43" s="349">
        <v>1389753</v>
      </c>
      <c r="J43" s="339">
        <v>30</v>
      </c>
      <c r="K43" s="349">
        <v>376.51560921028744</v>
      </c>
      <c r="L43" s="339">
        <v>14</v>
      </c>
      <c r="M43" s="487">
        <v>7.7</v>
      </c>
      <c r="N43" s="339">
        <v>33</v>
      </c>
      <c r="O43" s="487">
        <v>9.9</v>
      </c>
      <c r="P43" s="339">
        <v>35</v>
      </c>
      <c r="Q43" s="1">
        <v>596525</v>
      </c>
      <c r="R43" s="142">
        <v>31</v>
      </c>
      <c r="S43" s="24">
        <v>52342</v>
      </c>
      <c r="T43" s="142">
        <v>40</v>
      </c>
      <c r="U43" s="24">
        <v>497634</v>
      </c>
      <c r="V43" s="142">
        <v>37</v>
      </c>
      <c r="W43" s="336">
        <v>28563</v>
      </c>
      <c r="X43" s="339">
        <v>40</v>
      </c>
      <c r="Y43" s="340">
        <v>2987</v>
      </c>
      <c r="Z43" s="339">
        <v>43</v>
      </c>
      <c r="AA43" s="340">
        <v>1419</v>
      </c>
      <c r="AB43" s="339">
        <v>44</v>
      </c>
      <c r="AC43" s="336">
        <v>22400</v>
      </c>
      <c r="AD43" s="339">
        <v>44</v>
      </c>
      <c r="AE43" s="26">
        <v>29</v>
      </c>
      <c r="AG43" s="65">
        <v>1565993</v>
      </c>
    </row>
    <row r="44" spans="1:33" ht="13.5" customHeight="1">
      <c r="A44" s="12">
        <v>30</v>
      </c>
      <c r="B44" s="13" t="s">
        <v>33</v>
      </c>
      <c r="C44" s="451"/>
      <c r="D44" s="452">
        <v>4726.29</v>
      </c>
      <c r="E44" s="339">
        <v>30</v>
      </c>
      <c r="F44" s="450"/>
      <c r="G44" s="349">
        <v>436289</v>
      </c>
      <c r="H44" s="339">
        <v>36</v>
      </c>
      <c r="I44" s="349">
        <v>987715</v>
      </c>
      <c r="J44" s="339">
        <v>40</v>
      </c>
      <c r="K44" s="349">
        <v>208.98315592145212</v>
      </c>
      <c r="L44" s="339">
        <v>29</v>
      </c>
      <c r="M44" s="487">
        <v>7.6</v>
      </c>
      <c r="N44" s="339">
        <v>36</v>
      </c>
      <c r="O44" s="487">
        <v>12.7</v>
      </c>
      <c r="P44" s="339">
        <v>8</v>
      </c>
      <c r="Q44" s="1">
        <v>450969</v>
      </c>
      <c r="R44" s="142">
        <v>40</v>
      </c>
      <c r="S44" s="24">
        <v>55003</v>
      </c>
      <c r="T44" s="142">
        <v>38</v>
      </c>
      <c r="U44" s="24">
        <v>432067</v>
      </c>
      <c r="V44" s="142">
        <v>40</v>
      </c>
      <c r="W44" s="336">
        <v>33799</v>
      </c>
      <c r="X44" s="339">
        <v>36</v>
      </c>
      <c r="Y44" s="340">
        <v>9644</v>
      </c>
      <c r="Z44" s="339">
        <v>22</v>
      </c>
      <c r="AA44" s="340">
        <v>3854</v>
      </c>
      <c r="AB44" s="339">
        <v>24</v>
      </c>
      <c r="AC44" s="336">
        <v>34700</v>
      </c>
      <c r="AD44" s="339">
        <v>38</v>
      </c>
      <c r="AE44" s="26">
        <v>30</v>
      </c>
      <c r="AG44" s="65">
        <v>2647360</v>
      </c>
    </row>
    <row r="45" spans="1:33" ht="6" customHeight="1">
      <c r="A45" s="12"/>
      <c r="B45" s="13"/>
      <c r="C45" s="451"/>
      <c r="D45" s="452"/>
      <c r="E45" s="339"/>
      <c r="F45" s="450"/>
      <c r="G45" s="349"/>
      <c r="H45" s="339"/>
      <c r="I45" s="349"/>
      <c r="J45" s="339"/>
      <c r="K45" s="349"/>
      <c r="L45" s="339"/>
      <c r="M45" s="487"/>
      <c r="N45" s="339"/>
      <c r="O45" s="487"/>
      <c r="P45" s="339"/>
      <c r="Q45" s="1"/>
      <c r="R45" s="142"/>
      <c r="S45" s="24"/>
      <c r="T45" s="142"/>
      <c r="U45" s="24"/>
      <c r="V45" s="142"/>
      <c r="W45" s="340"/>
      <c r="X45" s="339"/>
      <c r="Y45" s="340"/>
      <c r="Z45" s="339"/>
      <c r="AA45" s="340"/>
      <c r="AB45" s="339"/>
      <c r="AC45" s="313"/>
      <c r="AD45" s="339"/>
      <c r="AE45" s="26"/>
      <c r="AG45" s="65"/>
    </row>
    <row r="46" spans="1:33" ht="13.5" customHeight="1">
      <c r="A46" s="12">
        <v>31</v>
      </c>
      <c r="B46" s="13" t="s">
        <v>34</v>
      </c>
      <c r="C46" s="451"/>
      <c r="D46" s="452">
        <v>3507.31</v>
      </c>
      <c r="E46" s="339">
        <v>41</v>
      </c>
      <c r="F46" s="450"/>
      <c r="G46" s="349">
        <v>231638</v>
      </c>
      <c r="H46" s="339">
        <v>47</v>
      </c>
      <c r="I46" s="349">
        <v>581784</v>
      </c>
      <c r="J46" s="339">
        <v>47</v>
      </c>
      <c r="K46" s="349">
        <v>165.87755288240845</v>
      </c>
      <c r="L46" s="339">
        <v>37</v>
      </c>
      <c r="M46" s="487">
        <v>8.3</v>
      </c>
      <c r="N46" s="339">
        <v>20</v>
      </c>
      <c r="O46" s="487">
        <v>12.2</v>
      </c>
      <c r="P46" s="339">
        <v>11</v>
      </c>
      <c r="Q46" s="1">
        <v>287332</v>
      </c>
      <c r="R46" s="142">
        <v>47</v>
      </c>
      <c r="S46" s="24">
        <v>29344</v>
      </c>
      <c r="T46" s="142">
        <v>47</v>
      </c>
      <c r="U46" s="24">
        <v>269788</v>
      </c>
      <c r="V46" s="142">
        <v>47</v>
      </c>
      <c r="W46" s="336">
        <v>31953</v>
      </c>
      <c r="X46" s="339">
        <v>37</v>
      </c>
      <c r="Y46" s="340">
        <v>4569</v>
      </c>
      <c r="Z46" s="339">
        <v>40</v>
      </c>
      <c r="AA46" s="340">
        <v>2528</v>
      </c>
      <c r="AB46" s="339">
        <v>34</v>
      </c>
      <c r="AC46" s="336">
        <v>35000</v>
      </c>
      <c r="AD46" s="339">
        <v>37</v>
      </c>
      <c r="AE46" s="26">
        <v>31</v>
      </c>
      <c r="AG46" s="65">
        <v>2740179</v>
      </c>
    </row>
    <row r="47" spans="1:33" ht="13.5" customHeight="1">
      <c r="A47" s="12">
        <v>32</v>
      </c>
      <c r="B47" s="13" t="s">
        <v>35</v>
      </c>
      <c r="C47" s="451"/>
      <c r="D47" s="452">
        <v>6707.98</v>
      </c>
      <c r="E47" s="339">
        <v>19</v>
      </c>
      <c r="F47" s="451"/>
      <c r="G47" s="349">
        <v>282991</v>
      </c>
      <c r="H47" s="339">
        <v>46</v>
      </c>
      <c r="I47" s="349">
        <v>706822</v>
      </c>
      <c r="J47" s="339">
        <v>46</v>
      </c>
      <c r="K47" s="349">
        <v>105.37032012617809</v>
      </c>
      <c r="L47" s="339">
        <v>44</v>
      </c>
      <c r="M47" s="487">
        <v>8</v>
      </c>
      <c r="N47" s="339">
        <v>28</v>
      </c>
      <c r="O47" s="487">
        <v>13.6</v>
      </c>
      <c r="P47" s="339">
        <v>2</v>
      </c>
      <c r="Q47" s="1">
        <v>347889</v>
      </c>
      <c r="R47" s="142">
        <v>44</v>
      </c>
      <c r="S47" s="24">
        <v>40856</v>
      </c>
      <c r="T47" s="142">
        <v>46</v>
      </c>
      <c r="U47" s="24">
        <v>344942</v>
      </c>
      <c r="V47" s="142">
        <v>45</v>
      </c>
      <c r="W47" s="336">
        <v>39467</v>
      </c>
      <c r="X47" s="339">
        <v>30</v>
      </c>
      <c r="Y47" s="340">
        <v>5228</v>
      </c>
      <c r="Z47" s="339">
        <v>37</v>
      </c>
      <c r="AA47" s="340">
        <v>1922</v>
      </c>
      <c r="AB47" s="339">
        <v>40</v>
      </c>
      <c r="AC47" s="336">
        <v>38000</v>
      </c>
      <c r="AD47" s="339">
        <v>36</v>
      </c>
      <c r="AE47" s="26">
        <v>32</v>
      </c>
      <c r="AG47" s="65">
        <v>2932981</v>
      </c>
    </row>
    <row r="48" spans="1:33" ht="13.5" customHeight="1">
      <c r="A48" s="12">
        <v>33</v>
      </c>
      <c r="B48" s="13" t="s">
        <v>36</v>
      </c>
      <c r="C48" s="451" t="s">
        <v>234</v>
      </c>
      <c r="D48" s="452">
        <v>7113.23</v>
      </c>
      <c r="E48" s="339">
        <v>17</v>
      </c>
      <c r="F48" s="451"/>
      <c r="G48" s="349">
        <v>812189</v>
      </c>
      <c r="H48" s="339">
        <v>17</v>
      </c>
      <c r="I48" s="349">
        <v>1936039</v>
      </c>
      <c r="J48" s="339">
        <v>21</v>
      </c>
      <c r="K48" s="349">
        <v>272.17438491374526</v>
      </c>
      <c r="L48" s="339">
        <v>24</v>
      </c>
      <c r="M48" s="487">
        <v>8.5</v>
      </c>
      <c r="N48" s="339">
        <v>11</v>
      </c>
      <c r="O48" s="487">
        <v>11</v>
      </c>
      <c r="P48" s="339">
        <v>25</v>
      </c>
      <c r="Q48" s="1">
        <v>900116</v>
      </c>
      <c r="R48" s="142">
        <v>21</v>
      </c>
      <c r="S48" s="24">
        <v>89407</v>
      </c>
      <c r="T48" s="142">
        <v>21</v>
      </c>
      <c r="U48" s="24">
        <v>903467</v>
      </c>
      <c r="V48" s="142">
        <v>21</v>
      </c>
      <c r="W48" s="336">
        <v>73498</v>
      </c>
      <c r="X48" s="339">
        <v>10</v>
      </c>
      <c r="Y48" s="340">
        <v>12665</v>
      </c>
      <c r="Z48" s="339">
        <v>12</v>
      </c>
      <c r="AA48" s="340">
        <v>3427</v>
      </c>
      <c r="AB48" s="339">
        <v>25</v>
      </c>
      <c r="AC48" s="336">
        <v>67900</v>
      </c>
      <c r="AD48" s="339">
        <v>22</v>
      </c>
      <c r="AE48" s="26">
        <v>33</v>
      </c>
      <c r="AG48" s="65">
        <v>5174752</v>
      </c>
    </row>
    <row r="49" spans="1:33" ht="13.5" customHeight="1">
      <c r="A49" s="12">
        <v>34</v>
      </c>
      <c r="B49" s="13" t="s">
        <v>37</v>
      </c>
      <c r="C49" s="451"/>
      <c r="D49" s="452">
        <v>8479.73</v>
      </c>
      <c r="E49" s="339">
        <v>11</v>
      </c>
      <c r="F49" s="451"/>
      <c r="G49" s="349">
        <v>1266881</v>
      </c>
      <c r="H49" s="339">
        <v>11</v>
      </c>
      <c r="I49" s="349">
        <v>2848212</v>
      </c>
      <c r="J49" s="339">
        <v>12</v>
      </c>
      <c r="K49" s="349">
        <v>335.884751047498</v>
      </c>
      <c r="L49" s="339">
        <v>18</v>
      </c>
      <c r="M49" s="487">
        <v>8.8</v>
      </c>
      <c r="N49" s="339">
        <v>7</v>
      </c>
      <c r="O49" s="487">
        <v>10.4</v>
      </c>
      <c r="P49" s="339">
        <v>32</v>
      </c>
      <c r="Q49" s="1">
        <v>1343318</v>
      </c>
      <c r="R49" s="142">
        <v>12</v>
      </c>
      <c r="S49" s="24">
        <v>142589</v>
      </c>
      <c r="T49" s="142">
        <v>11</v>
      </c>
      <c r="U49" s="24">
        <v>1439492</v>
      </c>
      <c r="V49" s="142">
        <v>11</v>
      </c>
      <c r="W49" s="336">
        <v>66321</v>
      </c>
      <c r="X49" s="339">
        <v>15</v>
      </c>
      <c r="Y49" s="340">
        <v>11043</v>
      </c>
      <c r="Z49" s="339">
        <v>17</v>
      </c>
      <c r="AA49" s="340">
        <v>2884</v>
      </c>
      <c r="AB49" s="339">
        <v>29</v>
      </c>
      <c r="AC49" s="336">
        <v>57300</v>
      </c>
      <c r="AD49" s="339">
        <v>26</v>
      </c>
      <c r="AE49" s="26">
        <v>34</v>
      </c>
      <c r="AG49" s="65">
        <v>4193932</v>
      </c>
    </row>
    <row r="50" spans="1:33" ht="13.5" customHeight="1">
      <c r="A50" s="12">
        <v>35</v>
      </c>
      <c r="B50" s="13" t="s">
        <v>38</v>
      </c>
      <c r="C50" s="451"/>
      <c r="D50" s="452">
        <v>6114.13</v>
      </c>
      <c r="E50" s="339">
        <v>23</v>
      </c>
      <c r="F50" s="450"/>
      <c r="G50" s="349">
        <v>654718</v>
      </c>
      <c r="H50" s="339">
        <v>25</v>
      </c>
      <c r="I50" s="349">
        <v>1430616</v>
      </c>
      <c r="J50" s="339">
        <v>25</v>
      </c>
      <c r="K50" s="349">
        <v>233.98521130561502</v>
      </c>
      <c r="L50" s="339">
        <v>28</v>
      </c>
      <c r="M50" s="487">
        <v>7.6</v>
      </c>
      <c r="N50" s="339">
        <v>35</v>
      </c>
      <c r="O50" s="487">
        <v>12.8</v>
      </c>
      <c r="P50" s="339">
        <v>6</v>
      </c>
      <c r="Q50" s="1">
        <v>665489</v>
      </c>
      <c r="R50" s="142">
        <v>26</v>
      </c>
      <c r="S50" s="24">
        <v>70889</v>
      </c>
      <c r="T50" s="142">
        <v>26</v>
      </c>
      <c r="U50" s="24">
        <v>673773</v>
      </c>
      <c r="V50" s="142">
        <v>25</v>
      </c>
      <c r="W50" s="336">
        <v>43171</v>
      </c>
      <c r="X50" s="339">
        <v>28</v>
      </c>
      <c r="Y50" s="340">
        <v>8713</v>
      </c>
      <c r="Z50" s="339">
        <v>26</v>
      </c>
      <c r="AA50" s="340">
        <v>2324</v>
      </c>
      <c r="AB50" s="339">
        <v>35</v>
      </c>
      <c r="AC50" s="336">
        <v>49500</v>
      </c>
      <c r="AD50" s="339">
        <v>32</v>
      </c>
      <c r="AE50" s="26">
        <v>35</v>
      </c>
      <c r="AG50" s="65">
        <v>3615792</v>
      </c>
    </row>
    <row r="51" spans="1:33" ht="6" customHeight="1">
      <c r="A51" s="12"/>
      <c r="B51" s="13"/>
      <c r="C51" s="451"/>
      <c r="D51" s="452"/>
      <c r="E51" s="339"/>
      <c r="F51" s="450"/>
      <c r="G51" s="349"/>
      <c r="H51" s="339"/>
      <c r="I51" s="349"/>
      <c r="J51" s="339"/>
      <c r="K51" s="349"/>
      <c r="L51" s="339"/>
      <c r="M51" s="487"/>
      <c r="N51" s="339"/>
      <c r="O51" s="487"/>
      <c r="P51" s="339"/>
      <c r="Q51" s="1"/>
      <c r="R51" s="142"/>
      <c r="S51" s="24"/>
      <c r="T51" s="142"/>
      <c r="U51" s="24"/>
      <c r="V51" s="142"/>
      <c r="W51" s="340"/>
      <c r="X51" s="339"/>
      <c r="Y51" s="340"/>
      <c r="Z51" s="339"/>
      <c r="AA51" s="340"/>
      <c r="AB51" s="339"/>
      <c r="AC51" s="313"/>
      <c r="AD51" s="339"/>
      <c r="AE51" s="26"/>
      <c r="AG51" s="65"/>
    </row>
    <row r="52" spans="1:33" ht="13.5" customHeight="1">
      <c r="A52" s="12">
        <v>36</v>
      </c>
      <c r="B52" s="13" t="s">
        <v>39</v>
      </c>
      <c r="C52" s="451"/>
      <c r="D52" s="452">
        <v>4146.8</v>
      </c>
      <c r="E52" s="339">
        <v>36</v>
      </c>
      <c r="F52" s="450"/>
      <c r="G52" s="349">
        <v>328671</v>
      </c>
      <c r="H52" s="339">
        <v>43</v>
      </c>
      <c r="I52" s="349">
        <v>775516</v>
      </c>
      <c r="J52" s="339">
        <v>44</v>
      </c>
      <c r="K52" s="349">
        <v>187.01553004726534</v>
      </c>
      <c r="L52" s="339">
        <v>33</v>
      </c>
      <c r="M52" s="487">
        <v>7.4</v>
      </c>
      <c r="N52" s="339">
        <v>39</v>
      </c>
      <c r="O52" s="487">
        <v>12.7</v>
      </c>
      <c r="P52" s="339">
        <v>7</v>
      </c>
      <c r="Q52" s="1">
        <v>347093</v>
      </c>
      <c r="R52" s="142">
        <v>45</v>
      </c>
      <c r="S52" s="24">
        <v>42113</v>
      </c>
      <c r="T52" s="142">
        <v>43</v>
      </c>
      <c r="U52" s="24">
        <v>352162</v>
      </c>
      <c r="V52" s="142">
        <v>44</v>
      </c>
      <c r="W52" s="340">
        <v>35797</v>
      </c>
      <c r="X52" s="339">
        <v>34</v>
      </c>
      <c r="Y52" s="340">
        <v>7023</v>
      </c>
      <c r="Z52" s="339">
        <v>31</v>
      </c>
      <c r="AA52" s="340">
        <v>2726</v>
      </c>
      <c r="AB52" s="339">
        <v>32</v>
      </c>
      <c r="AC52" s="336">
        <v>30800</v>
      </c>
      <c r="AD52" s="339">
        <v>41</v>
      </c>
      <c r="AE52" s="26">
        <v>36</v>
      </c>
      <c r="AG52" s="65">
        <v>2337348</v>
      </c>
    </row>
    <row r="53" spans="1:33" ht="13.5" customHeight="1">
      <c r="A53" s="12">
        <v>37</v>
      </c>
      <c r="B53" s="13" t="s">
        <v>40</v>
      </c>
      <c r="C53" s="451" t="s">
        <v>234</v>
      </c>
      <c r="D53" s="452">
        <v>1876.55</v>
      </c>
      <c r="E53" s="339">
        <v>47</v>
      </c>
      <c r="F53" s="450"/>
      <c r="G53" s="349">
        <v>424532</v>
      </c>
      <c r="H53" s="339">
        <v>37</v>
      </c>
      <c r="I53" s="349">
        <v>989087</v>
      </c>
      <c r="J53" s="339">
        <v>39</v>
      </c>
      <c r="K53" s="349">
        <v>527.07734939117</v>
      </c>
      <c r="L53" s="339">
        <v>11</v>
      </c>
      <c r="M53" s="487">
        <v>8.3</v>
      </c>
      <c r="N53" s="339">
        <v>18</v>
      </c>
      <c r="O53" s="487">
        <v>11.6</v>
      </c>
      <c r="P53" s="339">
        <v>20</v>
      </c>
      <c r="Q53" s="1">
        <v>462418</v>
      </c>
      <c r="R53" s="142">
        <v>39</v>
      </c>
      <c r="S53" s="24">
        <v>53880</v>
      </c>
      <c r="T53" s="142">
        <v>39</v>
      </c>
      <c r="U53" s="24">
        <v>494038</v>
      </c>
      <c r="V53" s="142">
        <v>39</v>
      </c>
      <c r="W53" s="340">
        <v>39790</v>
      </c>
      <c r="X53" s="339">
        <v>29</v>
      </c>
      <c r="Y53" s="340">
        <v>6513</v>
      </c>
      <c r="Z53" s="339">
        <v>34</v>
      </c>
      <c r="AA53" s="340">
        <v>2027</v>
      </c>
      <c r="AB53" s="339">
        <v>39</v>
      </c>
      <c r="AC53" s="336">
        <v>31700</v>
      </c>
      <c r="AD53" s="339">
        <v>40</v>
      </c>
      <c r="AE53" s="26">
        <v>37</v>
      </c>
      <c r="AG53" s="65">
        <v>2631121</v>
      </c>
    </row>
    <row r="54" spans="1:33" ht="13.5" customHeight="1">
      <c r="A54" s="12">
        <v>38</v>
      </c>
      <c r="B54" s="13" t="s">
        <v>41</v>
      </c>
      <c r="C54" s="451"/>
      <c r="D54" s="452">
        <v>5678.5</v>
      </c>
      <c r="E54" s="339">
        <v>26</v>
      </c>
      <c r="F54" s="451"/>
      <c r="G54" s="349">
        <v>643076</v>
      </c>
      <c r="H54" s="339">
        <v>26</v>
      </c>
      <c r="I54" s="349">
        <v>1414846</v>
      </c>
      <c r="J54" s="339">
        <v>26</v>
      </c>
      <c r="K54" s="349">
        <v>249.15840450823282</v>
      </c>
      <c r="L54" s="339">
        <v>26</v>
      </c>
      <c r="M54" s="487">
        <v>7.9</v>
      </c>
      <c r="N54" s="339">
        <v>30</v>
      </c>
      <c r="O54" s="487">
        <v>12.2</v>
      </c>
      <c r="P54" s="339">
        <v>12</v>
      </c>
      <c r="Q54" s="1">
        <v>651605</v>
      </c>
      <c r="R54" s="142">
        <v>27</v>
      </c>
      <c r="S54" s="24">
        <v>72993</v>
      </c>
      <c r="T54" s="142">
        <v>25</v>
      </c>
      <c r="U54" s="24">
        <v>653733</v>
      </c>
      <c r="V54" s="142">
        <v>27</v>
      </c>
      <c r="W54" s="340">
        <v>50234</v>
      </c>
      <c r="X54" s="339">
        <v>25</v>
      </c>
      <c r="Y54" s="340">
        <v>13654</v>
      </c>
      <c r="Z54" s="339">
        <v>8</v>
      </c>
      <c r="AA54" s="340">
        <v>3420</v>
      </c>
      <c r="AB54" s="339">
        <v>26</v>
      </c>
      <c r="AC54" s="336">
        <v>52600</v>
      </c>
      <c r="AD54" s="339">
        <v>30</v>
      </c>
      <c r="AE54" s="26">
        <v>38</v>
      </c>
      <c r="AG54" s="65">
        <v>4063417</v>
      </c>
    </row>
    <row r="55" spans="1:33" ht="13.5" customHeight="1">
      <c r="A55" s="12">
        <v>39</v>
      </c>
      <c r="B55" s="13" t="s">
        <v>42</v>
      </c>
      <c r="C55" s="451"/>
      <c r="D55" s="452">
        <v>7105.19</v>
      </c>
      <c r="E55" s="339">
        <v>18</v>
      </c>
      <c r="F55" s="451"/>
      <c r="G55" s="349">
        <v>351945</v>
      </c>
      <c r="H55" s="339">
        <v>41</v>
      </c>
      <c r="I55" s="349">
        <v>751641</v>
      </c>
      <c r="J55" s="339">
        <v>45</v>
      </c>
      <c r="K55" s="349">
        <v>105.7876003315886</v>
      </c>
      <c r="L55" s="339">
        <v>43</v>
      </c>
      <c r="M55" s="487">
        <v>7</v>
      </c>
      <c r="N55" s="339">
        <v>45</v>
      </c>
      <c r="O55" s="487">
        <v>13.5</v>
      </c>
      <c r="P55" s="339">
        <v>3</v>
      </c>
      <c r="Q55" s="1">
        <v>335775</v>
      </c>
      <c r="R55" s="142">
        <v>46</v>
      </c>
      <c r="S55" s="24">
        <v>41647</v>
      </c>
      <c r="T55" s="142">
        <v>45</v>
      </c>
      <c r="U55" s="24">
        <v>329236</v>
      </c>
      <c r="V55" s="142">
        <v>46</v>
      </c>
      <c r="W55" s="340">
        <v>29619</v>
      </c>
      <c r="X55" s="339">
        <v>39</v>
      </c>
      <c r="Y55" s="340">
        <v>8689</v>
      </c>
      <c r="Z55" s="339">
        <v>27</v>
      </c>
      <c r="AA55" s="340">
        <v>2865</v>
      </c>
      <c r="AB55" s="339">
        <v>30</v>
      </c>
      <c r="AC55" s="336">
        <v>28500</v>
      </c>
      <c r="AD55" s="339">
        <v>42</v>
      </c>
      <c r="AE55" s="26">
        <v>39</v>
      </c>
      <c r="AG55" s="65">
        <v>2048326</v>
      </c>
    </row>
    <row r="56" spans="1:33" ht="6" customHeight="1">
      <c r="A56" s="12"/>
      <c r="B56" s="13"/>
      <c r="C56" s="451"/>
      <c r="D56" s="452"/>
      <c r="E56" s="339"/>
      <c r="F56" s="450"/>
      <c r="G56" s="349"/>
      <c r="H56" s="339"/>
      <c r="I56" s="349"/>
      <c r="J56" s="339"/>
      <c r="K56" s="349"/>
      <c r="L56" s="339"/>
      <c r="M56" s="487"/>
      <c r="N56" s="339"/>
      <c r="O56" s="487"/>
      <c r="P56" s="339"/>
      <c r="Q56" s="1"/>
      <c r="R56" s="142"/>
      <c r="S56" s="24"/>
      <c r="T56" s="142"/>
      <c r="U56" s="24"/>
      <c r="V56" s="142"/>
      <c r="W56" s="340"/>
      <c r="X56" s="339"/>
      <c r="Y56" s="340"/>
      <c r="Z56" s="339"/>
      <c r="AA56" s="340"/>
      <c r="AB56" s="339"/>
      <c r="AC56" s="313"/>
      <c r="AD56" s="339"/>
      <c r="AE56" s="26"/>
      <c r="AG56" s="65"/>
    </row>
    <row r="57" spans="1:33" ht="13.5" customHeight="1">
      <c r="A57" s="12">
        <v>40</v>
      </c>
      <c r="B57" s="13" t="s">
        <v>43</v>
      </c>
      <c r="C57" s="451" t="s">
        <v>234</v>
      </c>
      <c r="D57" s="452">
        <v>4979.3</v>
      </c>
      <c r="E57" s="339">
        <v>29</v>
      </c>
      <c r="F57" s="450"/>
      <c r="G57" s="349">
        <v>2278258</v>
      </c>
      <c r="H57" s="339">
        <v>9</v>
      </c>
      <c r="I57" s="349">
        <v>5085246</v>
      </c>
      <c r="J57" s="339">
        <v>9</v>
      </c>
      <c r="K57" s="349">
        <v>1021.2772879722049</v>
      </c>
      <c r="L57" s="339">
        <v>7</v>
      </c>
      <c r="M57" s="487">
        <v>9.1</v>
      </c>
      <c r="N57" s="339">
        <v>4</v>
      </c>
      <c r="O57" s="487">
        <v>9.7</v>
      </c>
      <c r="P57" s="339">
        <v>38</v>
      </c>
      <c r="Q57" s="1">
        <v>2262722</v>
      </c>
      <c r="R57" s="142">
        <v>9</v>
      </c>
      <c r="S57" s="24">
        <v>231566</v>
      </c>
      <c r="T57" s="142">
        <v>8</v>
      </c>
      <c r="U57" s="24">
        <v>2421726</v>
      </c>
      <c r="V57" s="142">
        <v>8</v>
      </c>
      <c r="W57" s="340">
        <v>61981</v>
      </c>
      <c r="X57" s="339">
        <v>18</v>
      </c>
      <c r="Y57" s="340">
        <v>13089</v>
      </c>
      <c r="Z57" s="339">
        <v>10</v>
      </c>
      <c r="AA57" s="340">
        <v>6090</v>
      </c>
      <c r="AB57" s="339">
        <v>15</v>
      </c>
      <c r="AC57" s="336">
        <v>85400</v>
      </c>
      <c r="AD57" s="339">
        <v>15</v>
      </c>
      <c r="AE57" s="26">
        <v>40</v>
      </c>
      <c r="AG57" s="65">
        <v>7235846</v>
      </c>
    </row>
    <row r="58" spans="1:33" s="74" customFormat="1" ht="13.5" customHeight="1">
      <c r="A58" s="14">
        <v>41</v>
      </c>
      <c r="B58" s="15" t="s">
        <v>44</v>
      </c>
      <c r="C58" s="456"/>
      <c r="D58" s="457">
        <v>2439.65</v>
      </c>
      <c r="E58" s="342">
        <v>42</v>
      </c>
      <c r="F58" s="458"/>
      <c r="G58" s="388">
        <v>319367</v>
      </c>
      <c r="H58" s="342">
        <v>44</v>
      </c>
      <c r="I58" s="388">
        <v>843493</v>
      </c>
      <c r="J58" s="342">
        <v>42</v>
      </c>
      <c r="K58" s="388">
        <v>345.7434468058943</v>
      </c>
      <c r="L58" s="342">
        <v>16</v>
      </c>
      <c r="M58" s="488">
        <v>8.9</v>
      </c>
      <c r="N58" s="342">
        <v>6</v>
      </c>
      <c r="O58" s="488">
        <v>11.5</v>
      </c>
      <c r="P58" s="342">
        <v>21</v>
      </c>
      <c r="Q58" s="27">
        <v>409277</v>
      </c>
      <c r="R58" s="144">
        <v>42</v>
      </c>
      <c r="S58" s="145">
        <v>41914</v>
      </c>
      <c r="T58" s="144">
        <v>44</v>
      </c>
      <c r="U58" s="145">
        <v>394499</v>
      </c>
      <c r="V58" s="144">
        <v>43</v>
      </c>
      <c r="W58" s="341">
        <v>25108</v>
      </c>
      <c r="X58" s="342">
        <v>45</v>
      </c>
      <c r="Y58" s="341">
        <v>4725</v>
      </c>
      <c r="Z58" s="342">
        <v>39</v>
      </c>
      <c r="AA58" s="341">
        <v>4263</v>
      </c>
      <c r="AB58" s="342">
        <v>22</v>
      </c>
      <c r="AC58" s="343">
        <v>54000</v>
      </c>
      <c r="AD58" s="342">
        <v>28</v>
      </c>
      <c r="AE58" s="28">
        <v>41</v>
      </c>
      <c r="AG58" s="68">
        <v>4812743</v>
      </c>
    </row>
    <row r="59" spans="1:33" ht="13.5" customHeight="1">
      <c r="A59" s="12">
        <v>42</v>
      </c>
      <c r="B59" s="13" t="s">
        <v>45</v>
      </c>
      <c r="C59" s="451"/>
      <c r="D59" s="452">
        <v>4105.75</v>
      </c>
      <c r="E59" s="339">
        <v>37</v>
      </c>
      <c r="F59" s="450"/>
      <c r="G59" s="349">
        <v>622522</v>
      </c>
      <c r="H59" s="339">
        <v>27</v>
      </c>
      <c r="I59" s="349">
        <v>1407826</v>
      </c>
      <c r="J59" s="339">
        <v>29</v>
      </c>
      <c r="K59" s="349">
        <v>342.8913109663277</v>
      </c>
      <c r="L59" s="339">
        <v>17</v>
      </c>
      <c r="M59" s="487">
        <v>8.4</v>
      </c>
      <c r="N59" s="339">
        <v>16</v>
      </c>
      <c r="O59" s="487">
        <v>12</v>
      </c>
      <c r="P59" s="339">
        <v>15</v>
      </c>
      <c r="Q59" s="1">
        <v>650972</v>
      </c>
      <c r="R59" s="142">
        <v>28</v>
      </c>
      <c r="S59" s="24">
        <v>70315</v>
      </c>
      <c r="T59" s="142">
        <v>28</v>
      </c>
      <c r="U59" s="24">
        <v>622715</v>
      </c>
      <c r="V59" s="142">
        <v>28</v>
      </c>
      <c r="W59" s="340">
        <v>38745</v>
      </c>
      <c r="X59" s="339">
        <v>31</v>
      </c>
      <c r="Y59" s="340">
        <v>8820</v>
      </c>
      <c r="Z59" s="339">
        <v>25</v>
      </c>
      <c r="AA59" s="340">
        <v>3859</v>
      </c>
      <c r="AB59" s="339">
        <v>23</v>
      </c>
      <c r="AC59" s="336">
        <v>50500</v>
      </c>
      <c r="AD59" s="339">
        <v>31</v>
      </c>
      <c r="AE59" s="26">
        <v>42</v>
      </c>
      <c r="AG59" s="65">
        <v>3502154</v>
      </c>
    </row>
    <row r="60" spans="1:33" ht="13.5" customHeight="1">
      <c r="A60" s="12">
        <v>43</v>
      </c>
      <c r="B60" s="13" t="s">
        <v>46</v>
      </c>
      <c r="C60" s="451" t="s">
        <v>234</v>
      </c>
      <c r="D60" s="452">
        <v>7404.85</v>
      </c>
      <c r="E60" s="339">
        <v>15</v>
      </c>
      <c r="F60" s="450"/>
      <c r="G60" s="349">
        <v>751689</v>
      </c>
      <c r="H60" s="339">
        <v>24</v>
      </c>
      <c r="I60" s="349">
        <v>1806918</v>
      </c>
      <c r="J60" s="339">
        <v>23</v>
      </c>
      <c r="K60" s="349">
        <v>244.01817727570443</v>
      </c>
      <c r="L60" s="339">
        <v>27</v>
      </c>
      <c r="M60" s="487">
        <v>8.9</v>
      </c>
      <c r="N60" s="339">
        <v>5</v>
      </c>
      <c r="O60" s="487">
        <v>11.4</v>
      </c>
      <c r="P60" s="339">
        <v>22</v>
      </c>
      <c r="Q60" s="1">
        <v>834244</v>
      </c>
      <c r="R60" s="142">
        <v>23</v>
      </c>
      <c r="S60" s="24">
        <v>83780</v>
      </c>
      <c r="T60" s="142">
        <v>24</v>
      </c>
      <c r="U60" s="24">
        <v>789424</v>
      </c>
      <c r="V60" s="142">
        <v>23</v>
      </c>
      <c r="W60" s="340">
        <v>66869</v>
      </c>
      <c r="X60" s="339">
        <v>14</v>
      </c>
      <c r="Y60" s="340">
        <v>17620</v>
      </c>
      <c r="Z60" s="339">
        <v>3</v>
      </c>
      <c r="AA60" s="340">
        <v>7779</v>
      </c>
      <c r="AB60" s="339">
        <v>12</v>
      </c>
      <c r="AC60" s="336">
        <v>116100</v>
      </c>
      <c r="AD60" s="339">
        <v>13</v>
      </c>
      <c r="AE60" s="26">
        <v>43</v>
      </c>
      <c r="AG60" s="65">
        <v>8607428</v>
      </c>
    </row>
    <row r="61" spans="1:33" ht="13.5" customHeight="1">
      <c r="A61" s="12">
        <v>44</v>
      </c>
      <c r="B61" s="13" t="s">
        <v>47</v>
      </c>
      <c r="C61" s="451" t="s">
        <v>234</v>
      </c>
      <c r="D61" s="452">
        <v>6339.75</v>
      </c>
      <c r="E61" s="339">
        <v>22</v>
      </c>
      <c r="F61" s="450"/>
      <c r="G61" s="349">
        <v>522988</v>
      </c>
      <c r="H61" s="339">
        <v>32</v>
      </c>
      <c r="I61" s="349">
        <v>1185413</v>
      </c>
      <c r="J61" s="339">
        <v>33</v>
      </c>
      <c r="K61" s="349">
        <v>186.98103237509366</v>
      </c>
      <c r="L61" s="339">
        <v>34</v>
      </c>
      <c r="M61" s="487">
        <v>8.2</v>
      </c>
      <c r="N61" s="339">
        <v>21</v>
      </c>
      <c r="O61" s="487">
        <v>11.9</v>
      </c>
      <c r="P61" s="339">
        <v>16</v>
      </c>
      <c r="Q61" s="1">
        <v>550451</v>
      </c>
      <c r="R61" s="142">
        <v>35</v>
      </c>
      <c r="S61" s="24">
        <v>59861</v>
      </c>
      <c r="T61" s="142">
        <v>35</v>
      </c>
      <c r="U61" s="24">
        <v>555827</v>
      </c>
      <c r="V61" s="142">
        <v>34</v>
      </c>
      <c r="W61" s="340">
        <v>46623</v>
      </c>
      <c r="X61" s="339">
        <v>26</v>
      </c>
      <c r="Y61" s="340">
        <v>10844</v>
      </c>
      <c r="Z61" s="339">
        <v>19</v>
      </c>
      <c r="AA61" s="340">
        <v>3030</v>
      </c>
      <c r="AB61" s="339">
        <v>28</v>
      </c>
      <c r="AC61" s="336">
        <v>57200</v>
      </c>
      <c r="AD61" s="339">
        <v>27</v>
      </c>
      <c r="AE61" s="26">
        <v>44</v>
      </c>
      <c r="AG61" s="65">
        <v>4160012</v>
      </c>
    </row>
    <row r="62" spans="1:33" ht="13.5" customHeight="1">
      <c r="A62" s="12">
        <v>45</v>
      </c>
      <c r="B62" s="13" t="s">
        <v>48</v>
      </c>
      <c r="C62" s="451" t="s">
        <v>234</v>
      </c>
      <c r="D62" s="452">
        <v>7735.99</v>
      </c>
      <c r="E62" s="339">
        <v>14</v>
      </c>
      <c r="F62" s="450"/>
      <c r="G62" s="349">
        <v>512497</v>
      </c>
      <c r="H62" s="339">
        <v>33</v>
      </c>
      <c r="I62" s="349">
        <v>1126148</v>
      </c>
      <c r="J62" s="339">
        <v>36</v>
      </c>
      <c r="K62" s="349">
        <v>145.57257700695064</v>
      </c>
      <c r="L62" s="339">
        <v>39</v>
      </c>
      <c r="M62" s="487">
        <v>8.8</v>
      </c>
      <c r="N62" s="339">
        <v>9</v>
      </c>
      <c r="O62" s="487">
        <v>11.6</v>
      </c>
      <c r="P62" s="339">
        <v>18</v>
      </c>
      <c r="Q62" s="1">
        <v>531213</v>
      </c>
      <c r="R62" s="142">
        <v>37</v>
      </c>
      <c r="S62" s="24">
        <v>57811</v>
      </c>
      <c r="T62" s="142">
        <v>37</v>
      </c>
      <c r="U62" s="24">
        <v>504898</v>
      </c>
      <c r="V62" s="142">
        <v>36</v>
      </c>
      <c r="W62" s="340">
        <v>45804</v>
      </c>
      <c r="X62" s="339">
        <v>27</v>
      </c>
      <c r="Y62" s="340">
        <v>14759</v>
      </c>
      <c r="Z62" s="339">
        <v>6</v>
      </c>
      <c r="AA62" s="340">
        <v>4570</v>
      </c>
      <c r="AB62" s="339">
        <v>19</v>
      </c>
      <c r="AC62" s="336">
        <v>68700</v>
      </c>
      <c r="AD62" s="339">
        <v>21</v>
      </c>
      <c r="AE62" s="26">
        <v>45</v>
      </c>
      <c r="AG62" s="65">
        <v>5171351</v>
      </c>
    </row>
    <row r="63" spans="1:33" ht="13.5" customHeight="1">
      <c r="A63" s="12">
        <v>46</v>
      </c>
      <c r="B63" s="13" t="s">
        <v>49</v>
      </c>
      <c r="C63" s="451" t="s">
        <v>234</v>
      </c>
      <c r="D63" s="452">
        <v>9188.99</v>
      </c>
      <c r="E63" s="339">
        <v>10</v>
      </c>
      <c r="F63" s="450"/>
      <c r="G63" s="349">
        <v>797800</v>
      </c>
      <c r="H63" s="339">
        <v>19</v>
      </c>
      <c r="I63" s="349">
        <v>1689641</v>
      </c>
      <c r="J63" s="339">
        <v>24</v>
      </c>
      <c r="K63" s="349">
        <v>183.87668285633134</v>
      </c>
      <c r="L63" s="339">
        <v>36</v>
      </c>
      <c r="M63" s="487">
        <v>8.8</v>
      </c>
      <c r="N63" s="339">
        <v>8</v>
      </c>
      <c r="O63" s="487">
        <v>12.6</v>
      </c>
      <c r="P63" s="339">
        <v>9</v>
      </c>
      <c r="Q63" s="1">
        <v>776993</v>
      </c>
      <c r="R63" s="142">
        <v>24</v>
      </c>
      <c r="S63" s="24">
        <v>86068</v>
      </c>
      <c r="T63" s="142">
        <v>23</v>
      </c>
      <c r="U63" s="24">
        <v>756625</v>
      </c>
      <c r="V63" s="142">
        <v>24</v>
      </c>
      <c r="W63" s="340">
        <v>78102</v>
      </c>
      <c r="X63" s="339">
        <v>7</v>
      </c>
      <c r="Y63" s="340">
        <v>25292</v>
      </c>
      <c r="Z63" s="339">
        <v>2</v>
      </c>
      <c r="AA63" s="340">
        <v>5261</v>
      </c>
      <c r="AB63" s="339">
        <v>18</v>
      </c>
      <c r="AC63" s="336">
        <v>122400</v>
      </c>
      <c r="AD63" s="339">
        <v>12</v>
      </c>
      <c r="AE63" s="26">
        <v>46</v>
      </c>
      <c r="AG63" s="65">
        <v>8292410</v>
      </c>
    </row>
    <row r="64" spans="1:33" ht="13.5" customHeight="1" thickBot="1">
      <c r="A64" s="16">
        <v>47</v>
      </c>
      <c r="B64" s="17" t="s">
        <v>50</v>
      </c>
      <c r="C64" s="459"/>
      <c r="D64" s="460">
        <v>2276.64</v>
      </c>
      <c r="E64" s="339">
        <v>44</v>
      </c>
      <c r="F64" s="450"/>
      <c r="G64" s="344">
        <v>591269</v>
      </c>
      <c r="H64" s="339">
        <v>28</v>
      </c>
      <c r="I64" s="344">
        <v>1408954</v>
      </c>
      <c r="J64" s="339">
        <v>28</v>
      </c>
      <c r="K64" s="344">
        <v>618.8743059947994</v>
      </c>
      <c r="L64" s="339">
        <v>9</v>
      </c>
      <c r="M64" s="487">
        <v>12.2</v>
      </c>
      <c r="N64" s="339">
        <v>1</v>
      </c>
      <c r="O64" s="487">
        <v>7.6</v>
      </c>
      <c r="P64" s="339">
        <v>47</v>
      </c>
      <c r="Q64" s="29">
        <v>578638</v>
      </c>
      <c r="R64" s="142">
        <v>33</v>
      </c>
      <c r="S64" s="146">
        <v>70750</v>
      </c>
      <c r="T64" s="142">
        <v>27</v>
      </c>
      <c r="U64" s="146">
        <v>582952</v>
      </c>
      <c r="V64" s="142">
        <v>32</v>
      </c>
      <c r="W64" s="344">
        <v>21547</v>
      </c>
      <c r="X64" s="339">
        <v>46</v>
      </c>
      <c r="Y64" s="344">
        <v>7594</v>
      </c>
      <c r="Z64" s="339">
        <v>29</v>
      </c>
      <c r="AA64" s="344">
        <v>2728</v>
      </c>
      <c r="AB64" s="339">
        <v>31</v>
      </c>
      <c r="AC64" s="336">
        <v>38900</v>
      </c>
      <c r="AD64" s="339">
        <v>35</v>
      </c>
      <c r="AE64" s="30">
        <v>47</v>
      </c>
      <c r="AG64" s="29">
        <v>2651779</v>
      </c>
    </row>
    <row r="65" spans="1:31" ht="12">
      <c r="A65" s="147" t="s">
        <v>239</v>
      </c>
      <c r="B65" s="148"/>
      <c r="C65" s="149"/>
      <c r="D65" s="147"/>
      <c r="E65" s="150"/>
      <c r="F65" s="31"/>
      <c r="G65" s="31"/>
      <c r="H65" s="150"/>
      <c r="I65" s="31"/>
      <c r="J65" s="150"/>
      <c r="K65" s="31"/>
      <c r="L65" s="150"/>
      <c r="M65" s="31"/>
      <c r="N65" s="150"/>
      <c r="O65" s="31"/>
      <c r="P65" s="150"/>
      <c r="Q65" s="31"/>
      <c r="R65" s="150"/>
      <c r="S65" s="148" t="s">
        <v>142</v>
      </c>
      <c r="T65" s="151"/>
      <c r="U65" s="152"/>
      <c r="V65" s="151"/>
      <c r="W65" s="153"/>
      <c r="X65" s="154"/>
      <c r="Y65" s="153"/>
      <c r="Z65" s="154"/>
      <c r="AA65" s="153"/>
      <c r="AB65" s="154"/>
      <c r="AC65" s="153"/>
      <c r="AD65" s="154"/>
      <c r="AE65" s="31"/>
    </row>
    <row r="66" spans="1:31" ht="11.25" customHeight="1">
      <c r="A66" s="155" t="s">
        <v>143</v>
      </c>
      <c r="C66" s="91"/>
      <c r="D66" s="90"/>
      <c r="E66" s="127"/>
      <c r="F66" s="90"/>
      <c r="G66" s="90"/>
      <c r="H66" s="127"/>
      <c r="I66" s="90"/>
      <c r="S66" s="67" t="s">
        <v>242</v>
      </c>
      <c r="T66" s="136"/>
      <c r="U66" s="156"/>
      <c r="V66" s="136"/>
      <c r="W66" s="1"/>
      <c r="X66" s="142"/>
      <c r="Y66" s="1"/>
      <c r="Z66" s="142"/>
      <c r="AA66" s="1"/>
      <c r="AB66" s="142"/>
      <c r="AC66" s="1"/>
      <c r="AD66" s="142"/>
      <c r="AE66" s="5"/>
    </row>
    <row r="67" spans="1:31" ht="11.25" customHeight="1">
      <c r="A67" s="155" t="s">
        <v>288</v>
      </c>
      <c r="C67" s="91"/>
      <c r="D67" s="90"/>
      <c r="E67" s="127"/>
      <c r="F67" s="90"/>
      <c r="G67" s="90"/>
      <c r="H67" s="127"/>
      <c r="I67" s="90"/>
      <c r="S67" s="67" t="s">
        <v>233</v>
      </c>
      <c r="T67" s="136"/>
      <c r="U67" s="156"/>
      <c r="V67" s="136"/>
      <c r="W67" s="1"/>
      <c r="X67" s="142"/>
      <c r="Y67" s="1"/>
      <c r="Z67" s="142"/>
      <c r="AA67" s="1"/>
      <c r="AB67" s="142"/>
      <c r="AC67" s="1"/>
      <c r="AD67" s="142"/>
      <c r="AE67" s="5"/>
    </row>
    <row r="68" spans="1:31" ht="11.25" customHeight="1">
      <c r="A68" s="109" t="s">
        <v>289</v>
      </c>
      <c r="C68" s="155"/>
      <c r="D68" s="109"/>
      <c r="E68" s="249"/>
      <c r="F68" s="109"/>
      <c r="G68" s="109"/>
      <c r="H68" s="249"/>
      <c r="S68" s="67" t="s">
        <v>229</v>
      </c>
      <c r="T68" s="136"/>
      <c r="U68" s="156"/>
      <c r="V68" s="136"/>
      <c r="W68" s="1"/>
      <c r="X68" s="142"/>
      <c r="Y68" s="1"/>
      <c r="Z68" s="142"/>
      <c r="AA68" s="1"/>
      <c r="AB68" s="142"/>
      <c r="AC68" s="1"/>
      <c r="AD68" s="142"/>
      <c r="AE68" s="5"/>
    </row>
    <row r="69" spans="1:31" ht="11.25" customHeight="1">
      <c r="A69" s="67" t="s">
        <v>290</v>
      </c>
      <c r="C69" s="91"/>
      <c r="D69" s="90"/>
      <c r="E69" s="127"/>
      <c r="F69" s="90"/>
      <c r="G69" s="90"/>
      <c r="H69" s="127"/>
      <c r="I69" s="90"/>
      <c r="S69" s="67" t="s">
        <v>228</v>
      </c>
      <c r="T69" s="136"/>
      <c r="U69" s="156"/>
      <c r="V69" s="136"/>
      <c r="W69" s="1"/>
      <c r="X69" s="142"/>
      <c r="Y69" s="1"/>
      <c r="Z69" s="142"/>
      <c r="AA69" s="1"/>
      <c r="AB69" s="142"/>
      <c r="AC69" s="1"/>
      <c r="AD69" s="142"/>
      <c r="AE69" s="5"/>
    </row>
    <row r="70" spans="1:31" ht="12">
      <c r="A70" s="5"/>
      <c r="B70" s="157"/>
      <c r="C70" s="91"/>
      <c r="S70" s="156"/>
      <c r="T70" s="136"/>
      <c r="U70" s="156"/>
      <c r="V70" s="136"/>
      <c r="W70" s="1"/>
      <c r="X70" s="142"/>
      <c r="Y70" s="1"/>
      <c r="Z70" s="142"/>
      <c r="AA70" s="1"/>
      <c r="AB70" s="142"/>
      <c r="AC70" s="1"/>
      <c r="AD70" s="142"/>
      <c r="AE70" s="5"/>
    </row>
    <row r="71" spans="1:31" ht="12">
      <c r="A71" s="5"/>
      <c r="B71" s="157"/>
      <c r="C71" s="91"/>
      <c r="S71" s="156"/>
      <c r="T71" s="136"/>
      <c r="U71" s="156"/>
      <c r="V71" s="136"/>
      <c r="W71" s="1"/>
      <c r="X71" s="142"/>
      <c r="Y71" s="1"/>
      <c r="Z71" s="142"/>
      <c r="AA71" s="1"/>
      <c r="AB71" s="142"/>
      <c r="AC71" s="1"/>
      <c r="AD71" s="142"/>
      <c r="AE71" s="5"/>
    </row>
    <row r="72" spans="3:30" ht="12">
      <c r="C72" s="90"/>
      <c r="S72" s="158"/>
      <c r="T72" s="159"/>
      <c r="U72" s="158"/>
      <c r="V72" s="159"/>
      <c r="W72" s="1"/>
      <c r="X72" s="142"/>
      <c r="Y72" s="1"/>
      <c r="Z72" s="142"/>
      <c r="AA72" s="1"/>
      <c r="AB72" s="142"/>
      <c r="AC72" s="1"/>
      <c r="AD72" s="142"/>
    </row>
    <row r="73" spans="3:30" ht="12">
      <c r="C73" s="90"/>
      <c r="D73" s="160"/>
      <c r="E73" s="160"/>
      <c r="S73" s="158"/>
      <c r="T73" s="159"/>
      <c r="U73" s="158"/>
      <c r="V73" s="159"/>
      <c r="W73" s="1"/>
      <c r="X73" s="142"/>
      <c r="Y73" s="1"/>
      <c r="Z73" s="142"/>
      <c r="AA73" s="1"/>
      <c r="AB73" s="142"/>
      <c r="AC73" s="1"/>
      <c r="AD73" s="142"/>
    </row>
    <row r="74" spans="3:30" ht="12">
      <c r="C74" s="90"/>
      <c r="S74" s="158"/>
      <c r="T74" s="159"/>
      <c r="U74" s="158"/>
      <c r="V74" s="159"/>
      <c r="W74" s="1"/>
      <c r="X74" s="142"/>
      <c r="Y74" s="1"/>
      <c r="Z74" s="142"/>
      <c r="AA74" s="1"/>
      <c r="AB74" s="142"/>
      <c r="AC74" s="1"/>
      <c r="AD74" s="142"/>
    </row>
    <row r="75" spans="3:30" ht="12">
      <c r="C75" s="90"/>
      <c r="S75" s="158"/>
      <c r="T75" s="159"/>
      <c r="U75" s="158"/>
      <c r="V75" s="159"/>
      <c r="W75" s="1"/>
      <c r="X75" s="142"/>
      <c r="Y75" s="1"/>
      <c r="Z75" s="142"/>
      <c r="AA75" s="1"/>
      <c r="AB75" s="142"/>
      <c r="AC75" s="1"/>
      <c r="AD75" s="142"/>
    </row>
    <row r="76" spans="3:30" ht="12">
      <c r="C76" s="90"/>
      <c r="S76" s="158"/>
      <c r="T76" s="159"/>
      <c r="U76" s="158"/>
      <c r="V76" s="159"/>
      <c r="W76" s="1"/>
      <c r="X76" s="142"/>
      <c r="Y76" s="1"/>
      <c r="Z76" s="142"/>
      <c r="AA76" s="1"/>
      <c r="AB76" s="142"/>
      <c r="AC76" s="1"/>
      <c r="AD76" s="142"/>
    </row>
    <row r="77" ht="12">
      <c r="C77" s="90"/>
    </row>
    <row r="78" ht="12">
      <c r="C78" s="90"/>
    </row>
  </sheetData>
  <sheetProtection/>
  <mergeCells count="9">
    <mergeCell ref="AE3:AE7"/>
    <mergeCell ref="M4:N6"/>
    <mergeCell ref="O4:P6"/>
    <mergeCell ref="Q4:R6"/>
    <mergeCell ref="A5:B5"/>
    <mergeCell ref="S5:T5"/>
    <mergeCell ref="U5:V5"/>
    <mergeCell ref="W5:X5"/>
    <mergeCell ref="AC5:AD5"/>
  </mergeCells>
  <printOptions/>
  <pageMargins left="0.3937007874015748" right="0.3937007874015748" top="0.5905511811023623" bottom="0" header="0.3937007874015748" footer="0"/>
  <pageSetup horizontalDpi="600" verticalDpi="600" orientation="landscape" pageOrder="overThenDown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71"/>
  <sheetViews>
    <sheetView showGridLines="0" zoomScalePageLayoutView="0" workbookViewId="0" topLeftCell="A1">
      <pane xSplit="2" ySplit="7" topLeftCell="C8" activePane="bottomRight" state="frozen"/>
      <selection pane="topLeft" activeCell="AF18" sqref="AF18"/>
      <selection pane="topRight" activeCell="AF18" sqref="AF18"/>
      <selection pane="bottomLeft" activeCell="AF18" sqref="AF18"/>
      <selection pane="bottomRight" activeCell="A1" sqref="A1"/>
    </sheetView>
  </sheetViews>
  <sheetFormatPr defaultColWidth="8.75390625" defaultRowHeight="13.5"/>
  <cols>
    <col min="1" max="1" width="2.50390625" style="3" customWidth="1"/>
    <col min="2" max="2" width="7.50390625" style="64" customWidth="1"/>
    <col min="3" max="3" width="7.875" style="3" customWidth="1"/>
    <col min="4" max="4" width="4.125" style="3" customWidth="1"/>
    <col min="5" max="5" width="7.875" style="3" customWidth="1"/>
    <col min="6" max="6" width="4.25390625" style="3" customWidth="1"/>
    <col min="7" max="7" width="7.75390625" style="3" customWidth="1"/>
    <col min="8" max="8" width="4.125" style="3" customWidth="1"/>
    <col min="9" max="9" width="7.75390625" style="3" customWidth="1"/>
    <col min="10" max="10" width="3.875" style="3" customWidth="1"/>
    <col min="11" max="11" width="7.75390625" style="3" customWidth="1"/>
    <col min="12" max="12" width="3.125" style="3" customWidth="1"/>
    <col min="13" max="13" width="8.125" style="3" customWidth="1"/>
    <col min="14" max="14" width="3.125" style="3" customWidth="1"/>
    <col min="15" max="15" width="7.75390625" style="3" customWidth="1"/>
    <col min="16" max="16" width="3.125" style="3" customWidth="1"/>
    <col min="17" max="17" width="7.75390625" style="3" customWidth="1"/>
    <col min="18" max="18" width="3.125" style="5" customWidth="1"/>
    <col min="19" max="19" width="6.875" style="3" customWidth="1"/>
    <col min="20" max="20" width="3.125" style="3" customWidth="1"/>
    <col min="21" max="21" width="6.875" style="3" customWidth="1"/>
    <col min="22" max="22" width="4.375" style="3" customWidth="1"/>
    <col min="23" max="23" width="6.875" style="3" customWidth="1"/>
    <col min="24" max="24" width="3.125" style="3" customWidth="1"/>
    <col min="25" max="25" width="8.125" style="3" customWidth="1"/>
    <col min="26" max="26" width="3.125" style="3" customWidth="1"/>
    <col min="27" max="27" width="7.25390625" style="3" customWidth="1"/>
    <col min="28" max="28" width="3.75390625" style="3" customWidth="1"/>
    <col min="29" max="29" width="9.25390625" style="3" customWidth="1"/>
    <col min="30" max="30" width="3.625" style="3" customWidth="1"/>
    <col min="31" max="31" width="8.875" style="3" customWidth="1"/>
    <col min="32" max="32" width="3.625" style="3" customWidth="1"/>
    <col min="33" max="33" width="8.625" style="3" customWidth="1"/>
    <col min="34" max="34" width="3.125" style="3" customWidth="1"/>
    <col min="35" max="35" width="8.125" style="3" customWidth="1"/>
    <col min="36" max="36" width="3.125" style="3" customWidth="1"/>
    <col min="37" max="37" width="3.75390625" style="3" customWidth="1"/>
    <col min="38" max="39" width="8.75390625" style="3" customWidth="1"/>
    <col min="40" max="45" width="8.75390625" style="3" hidden="1" customWidth="1"/>
    <col min="46" max="16384" width="8.75390625" style="3" customWidth="1"/>
  </cols>
  <sheetData>
    <row r="1" spans="2:19" ht="18.75" customHeight="1">
      <c r="B1" s="157"/>
      <c r="C1" s="171"/>
      <c r="D1" s="91"/>
      <c r="E1" s="91"/>
      <c r="F1" s="91"/>
      <c r="G1" s="91"/>
      <c r="H1" s="91"/>
      <c r="I1" s="90"/>
      <c r="J1" s="90"/>
      <c r="K1" s="90"/>
      <c r="R1" s="94" t="s">
        <v>260</v>
      </c>
      <c r="S1" s="19" t="s">
        <v>56</v>
      </c>
    </row>
    <row r="2" spans="3:11" ht="12.75" customHeight="1" thickBot="1">
      <c r="C2" s="90"/>
      <c r="D2" s="91"/>
      <c r="E2" s="90"/>
      <c r="F2" s="90"/>
      <c r="G2" s="90"/>
      <c r="H2" s="90"/>
      <c r="I2" s="90"/>
      <c r="J2" s="90"/>
      <c r="K2" s="90"/>
    </row>
    <row r="3" spans="1:37" ht="15" customHeight="1">
      <c r="A3" s="31"/>
      <c r="B3" s="46"/>
      <c r="C3" s="172"/>
      <c r="D3" s="87"/>
      <c r="E3" s="676" t="s">
        <v>261</v>
      </c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87"/>
      <c r="R3" s="87"/>
      <c r="S3" s="173"/>
      <c r="T3" s="174"/>
      <c r="U3" s="676" t="s">
        <v>160</v>
      </c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87"/>
      <c r="AJ3" s="203"/>
      <c r="AK3" s="644" t="s">
        <v>53</v>
      </c>
    </row>
    <row r="4" spans="1:37" ht="20.25" customHeight="1">
      <c r="A4" s="656" t="s">
        <v>0</v>
      </c>
      <c r="B4" s="657"/>
      <c r="C4" s="179" t="s">
        <v>161</v>
      </c>
      <c r="D4" s="180"/>
      <c r="E4" s="180"/>
      <c r="F4" s="181"/>
      <c r="G4" s="180" t="s">
        <v>162</v>
      </c>
      <c r="H4" s="180"/>
      <c r="I4" s="180"/>
      <c r="J4" s="181"/>
      <c r="K4" s="180" t="s">
        <v>163</v>
      </c>
      <c r="L4" s="180"/>
      <c r="M4" s="180"/>
      <c r="N4" s="181"/>
      <c r="O4" s="179" t="s">
        <v>164</v>
      </c>
      <c r="P4" s="180"/>
      <c r="Q4" s="180"/>
      <c r="R4" s="182"/>
      <c r="S4" s="180" t="s">
        <v>165</v>
      </c>
      <c r="T4" s="180"/>
      <c r="U4" s="180"/>
      <c r="V4" s="181"/>
      <c r="W4" s="180" t="s">
        <v>166</v>
      </c>
      <c r="X4" s="181"/>
      <c r="Y4" s="180"/>
      <c r="Z4" s="181"/>
      <c r="AA4" s="653" t="s">
        <v>167</v>
      </c>
      <c r="AB4" s="648"/>
      <c r="AC4" s="677" t="s">
        <v>168</v>
      </c>
      <c r="AD4" s="678"/>
      <c r="AE4" s="179" t="s">
        <v>169</v>
      </c>
      <c r="AF4" s="180"/>
      <c r="AG4" s="180"/>
      <c r="AH4" s="181"/>
      <c r="AI4" s="681" t="s">
        <v>170</v>
      </c>
      <c r="AJ4" s="682"/>
      <c r="AK4" s="645"/>
    </row>
    <row r="5" spans="1:37" ht="20.25" customHeight="1">
      <c r="A5" s="656"/>
      <c r="B5" s="657"/>
      <c r="C5" s="85" t="s">
        <v>171</v>
      </c>
      <c r="D5" s="85"/>
      <c r="E5" s="85" t="s">
        <v>172</v>
      </c>
      <c r="F5" s="85"/>
      <c r="G5" s="250" t="s">
        <v>173</v>
      </c>
      <c r="H5" s="85"/>
      <c r="I5" s="85" t="s">
        <v>174</v>
      </c>
      <c r="J5" s="85"/>
      <c r="K5" s="250" t="s">
        <v>173</v>
      </c>
      <c r="L5" s="85"/>
      <c r="M5" s="86" t="s">
        <v>174</v>
      </c>
      <c r="N5" s="183"/>
      <c r="O5" s="85" t="s">
        <v>175</v>
      </c>
      <c r="P5" s="85"/>
      <c r="Q5" s="85" t="s">
        <v>174</v>
      </c>
      <c r="R5" s="86"/>
      <c r="S5" s="251" t="s">
        <v>173</v>
      </c>
      <c r="T5" s="86"/>
      <c r="U5" s="85" t="s">
        <v>174</v>
      </c>
      <c r="V5" s="85"/>
      <c r="W5" s="250" t="s">
        <v>173</v>
      </c>
      <c r="X5" s="85"/>
      <c r="Y5" s="85" t="s">
        <v>174</v>
      </c>
      <c r="Z5" s="85"/>
      <c r="AA5" s="655"/>
      <c r="AB5" s="652"/>
      <c r="AC5" s="679"/>
      <c r="AD5" s="680"/>
      <c r="AE5" s="685" t="s">
        <v>262</v>
      </c>
      <c r="AF5" s="686"/>
      <c r="AG5" s="687" t="s">
        <v>176</v>
      </c>
      <c r="AH5" s="688"/>
      <c r="AI5" s="683"/>
      <c r="AJ5" s="684"/>
      <c r="AK5" s="645"/>
    </row>
    <row r="6" spans="1:37" s="81" customFormat="1" ht="12.75" customHeight="1">
      <c r="A6" s="84"/>
      <c r="B6" s="139"/>
      <c r="C6" s="82" t="s">
        <v>263</v>
      </c>
      <c r="D6" s="175" t="s">
        <v>1</v>
      </c>
      <c r="E6" s="82" t="s">
        <v>263</v>
      </c>
      <c r="F6" s="175" t="s">
        <v>1</v>
      </c>
      <c r="G6" s="82" t="s">
        <v>264</v>
      </c>
      <c r="H6" s="175" t="s">
        <v>1</v>
      </c>
      <c r="I6" s="82" t="s">
        <v>264</v>
      </c>
      <c r="J6" s="175" t="s">
        <v>1</v>
      </c>
      <c r="K6" s="82" t="s">
        <v>264</v>
      </c>
      <c r="L6" s="175" t="s">
        <v>1</v>
      </c>
      <c r="M6" s="82" t="s">
        <v>264</v>
      </c>
      <c r="N6" s="175" t="s">
        <v>1</v>
      </c>
      <c r="O6" s="82" t="s">
        <v>264</v>
      </c>
      <c r="P6" s="175" t="s">
        <v>1</v>
      </c>
      <c r="Q6" s="82" t="s">
        <v>264</v>
      </c>
      <c r="R6" s="175" t="s">
        <v>1</v>
      </c>
      <c r="S6" s="82" t="s">
        <v>264</v>
      </c>
      <c r="T6" s="175" t="s">
        <v>1</v>
      </c>
      <c r="U6" s="82" t="s">
        <v>264</v>
      </c>
      <c r="V6" s="175" t="s">
        <v>1</v>
      </c>
      <c r="W6" s="82" t="s">
        <v>264</v>
      </c>
      <c r="X6" s="175" t="s">
        <v>1</v>
      </c>
      <c r="Y6" s="82" t="s">
        <v>264</v>
      </c>
      <c r="Z6" s="175" t="s">
        <v>1</v>
      </c>
      <c r="AA6" s="82" t="s">
        <v>265</v>
      </c>
      <c r="AB6" s="175" t="s">
        <v>1</v>
      </c>
      <c r="AC6" s="184" t="s">
        <v>266</v>
      </c>
      <c r="AD6" s="185" t="s">
        <v>1</v>
      </c>
      <c r="AE6" s="82" t="s">
        <v>265</v>
      </c>
      <c r="AF6" s="175" t="s">
        <v>1</v>
      </c>
      <c r="AG6" s="82" t="s">
        <v>265</v>
      </c>
      <c r="AH6" s="175" t="s">
        <v>1</v>
      </c>
      <c r="AI6" s="82" t="s">
        <v>267</v>
      </c>
      <c r="AJ6" s="175" t="s">
        <v>1</v>
      </c>
      <c r="AK6" s="646"/>
    </row>
    <row r="7" spans="1:37" ht="11.25" customHeight="1">
      <c r="A7" s="73"/>
      <c r="B7" s="163"/>
      <c r="C7" s="80" t="s">
        <v>141</v>
      </c>
      <c r="D7" s="80"/>
      <c r="E7" s="80" t="s">
        <v>141</v>
      </c>
      <c r="F7" s="80"/>
      <c r="G7" s="80" t="s">
        <v>141</v>
      </c>
      <c r="H7" s="80"/>
      <c r="I7" s="80" t="s">
        <v>177</v>
      </c>
      <c r="J7" s="80"/>
      <c r="K7" s="80" t="s">
        <v>141</v>
      </c>
      <c r="L7" s="176"/>
      <c r="M7" s="80" t="s">
        <v>177</v>
      </c>
      <c r="N7" s="80"/>
      <c r="O7" s="80" t="s">
        <v>141</v>
      </c>
      <c r="P7" s="176"/>
      <c r="Q7" s="80" t="s">
        <v>177</v>
      </c>
      <c r="R7" s="80"/>
      <c r="S7" s="80" t="s">
        <v>141</v>
      </c>
      <c r="T7" s="80"/>
      <c r="U7" s="80" t="s">
        <v>177</v>
      </c>
      <c r="V7" s="80"/>
      <c r="W7" s="80" t="s">
        <v>141</v>
      </c>
      <c r="X7" s="80"/>
      <c r="Y7" s="80" t="s">
        <v>177</v>
      </c>
      <c r="Z7" s="80"/>
      <c r="AA7" s="80" t="s">
        <v>178</v>
      </c>
      <c r="AB7" s="80"/>
      <c r="AC7" s="80" t="s">
        <v>141</v>
      </c>
      <c r="AD7" s="80"/>
      <c r="AE7" s="80" t="s">
        <v>177</v>
      </c>
      <c r="AF7" s="80"/>
      <c r="AG7" s="80" t="s">
        <v>177</v>
      </c>
      <c r="AH7" s="80"/>
      <c r="AI7" s="80" t="s">
        <v>179</v>
      </c>
      <c r="AJ7" s="80"/>
      <c r="AK7" s="137"/>
    </row>
    <row r="8" spans="1:45" ht="13.5" customHeight="1">
      <c r="A8" s="23"/>
      <c r="B8" s="13" t="s">
        <v>3</v>
      </c>
      <c r="C8" s="186">
        <v>2469000</v>
      </c>
      <c r="D8" s="186"/>
      <c r="E8" s="186">
        <v>2080000</v>
      </c>
      <c r="F8" s="187"/>
      <c r="G8" s="186">
        <v>1581000</v>
      </c>
      <c r="H8" s="186"/>
      <c r="I8" s="186">
        <v>8523000</v>
      </c>
      <c r="J8" s="187"/>
      <c r="K8" s="188">
        <v>269500</v>
      </c>
      <c r="L8" s="189"/>
      <c r="M8" s="394">
        <v>1030000</v>
      </c>
      <c r="N8" s="190"/>
      <c r="O8" s="188">
        <v>44600</v>
      </c>
      <c r="P8" s="189"/>
      <c r="Q8" s="188">
        <v>846300</v>
      </c>
      <c r="R8" s="189"/>
      <c r="S8" s="188">
        <v>4000</v>
      </c>
      <c r="T8" s="189"/>
      <c r="U8" s="191">
        <v>62550</v>
      </c>
      <c r="V8" s="191"/>
      <c r="W8" s="191">
        <v>24900</v>
      </c>
      <c r="X8" s="192"/>
      <c r="Y8" s="193">
        <v>1098000</v>
      </c>
      <c r="Z8" s="194"/>
      <c r="AA8" s="191">
        <v>86104</v>
      </c>
      <c r="AB8" s="194"/>
      <c r="AC8" s="195">
        <v>24845302</v>
      </c>
      <c r="AD8" s="194"/>
      <c r="AE8" s="195">
        <v>3757869</v>
      </c>
      <c r="AF8" s="194"/>
      <c r="AG8" s="195">
        <v>1039504</v>
      </c>
      <c r="AH8" s="194"/>
      <c r="AI8" s="204">
        <v>8344669</v>
      </c>
      <c r="AJ8" s="194"/>
      <c r="AK8" s="21" t="s">
        <v>54</v>
      </c>
      <c r="AN8" s="3" t="s">
        <v>3</v>
      </c>
      <c r="AO8" s="3">
        <v>1</v>
      </c>
      <c r="AP8" s="3">
        <v>60113</v>
      </c>
      <c r="AQ8" s="3">
        <v>1</v>
      </c>
      <c r="AR8" s="3">
        <v>45660</v>
      </c>
      <c r="AS8" s="3">
        <v>105773</v>
      </c>
    </row>
    <row r="9" spans="1:45" ht="6" customHeight="1">
      <c r="A9" s="23"/>
      <c r="B9" s="13"/>
      <c r="C9" s="186"/>
      <c r="D9" s="186"/>
      <c r="E9" s="186"/>
      <c r="F9" s="187"/>
      <c r="G9" s="186"/>
      <c r="H9" s="186"/>
      <c r="I9" s="186"/>
      <c r="J9" s="187"/>
      <c r="K9" s="188"/>
      <c r="L9" s="189"/>
      <c r="M9" s="188"/>
      <c r="N9" s="190"/>
      <c r="O9" s="188"/>
      <c r="P9" s="189"/>
      <c r="Q9" s="188"/>
      <c r="R9" s="189"/>
      <c r="S9" s="188"/>
      <c r="T9" s="189"/>
      <c r="U9" s="191"/>
      <c r="V9" s="191"/>
      <c r="W9" s="191"/>
      <c r="X9" s="192"/>
      <c r="Y9" s="191"/>
      <c r="Z9" s="194"/>
      <c r="AA9" s="191"/>
      <c r="AB9" s="194"/>
      <c r="AC9" s="195"/>
      <c r="AD9" s="194"/>
      <c r="AE9" s="195"/>
      <c r="AF9" s="194"/>
      <c r="AG9" s="195"/>
      <c r="AH9" s="194"/>
      <c r="AI9" s="195"/>
      <c r="AJ9" s="194"/>
      <c r="AK9" s="25"/>
      <c r="AN9" s="3" t="s">
        <v>4</v>
      </c>
      <c r="AO9" s="3">
        <v>2</v>
      </c>
      <c r="AP9" s="3">
        <v>15132</v>
      </c>
      <c r="AQ9" s="3">
        <v>2</v>
      </c>
      <c r="AR9" s="3">
        <v>422</v>
      </c>
      <c r="AS9" s="3">
        <v>15554</v>
      </c>
    </row>
    <row r="10" spans="1:45" ht="13.5" customHeight="1">
      <c r="A10" s="12">
        <v>1</v>
      </c>
      <c r="B10" s="13" t="s">
        <v>4</v>
      </c>
      <c r="C10" s="186">
        <v>224000</v>
      </c>
      <c r="D10" s="196">
        <v>1</v>
      </c>
      <c r="E10" s="186">
        <v>929200</v>
      </c>
      <c r="F10" s="196">
        <v>1</v>
      </c>
      <c r="G10" s="186">
        <v>112000</v>
      </c>
      <c r="H10" s="196">
        <v>2</v>
      </c>
      <c r="I10" s="186">
        <v>640600</v>
      </c>
      <c r="J10" s="196">
        <v>2</v>
      </c>
      <c r="K10" s="188">
        <v>121200</v>
      </c>
      <c r="L10" s="194">
        <v>1</v>
      </c>
      <c r="M10" s="188">
        <v>592800</v>
      </c>
      <c r="N10" s="194">
        <v>1</v>
      </c>
      <c r="O10" s="191" t="s">
        <v>180</v>
      </c>
      <c r="P10" s="194"/>
      <c r="Q10" s="191" t="s">
        <v>180</v>
      </c>
      <c r="R10" s="194"/>
      <c r="S10" s="191" t="s">
        <v>180</v>
      </c>
      <c r="T10" s="194"/>
      <c r="U10" s="191" t="s">
        <v>180</v>
      </c>
      <c r="V10" s="195"/>
      <c r="W10" s="191">
        <v>13300</v>
      </c>
      <c r="X10" s="194">
        <v>1</v>
      </c>
      <c r="Y10" s="191">
        <v>665000</v>
      </c>
      <c r="Z10" s="194">
        <v>1</v>
      </c>
      <c r="AA10" s="191">
        <v>10536</v>
      </c>
      <c r="AB10" s="194">
        <v>1</v>
      </c>
      <c r="AC10" s="195">
        <v>5552779</v>
      </c>
      <c r="AD10" s="194">
        <v>1</v>
      </c>
      <c r="AE10" s="195">
        <v>1141061</v>
      </c>
      <c r="AF10" s="194">
        <v>1</v>
      </c>
      <c r="AG10" s="195">
        <v>134041</v>
      </c>
      <c r="AH10" s="194">
        <v>1</v>
      </c>
      <c r="AI10" s="191" t="s">
        <v>217</v>
      </c>
      <c r="AJ10" s="195"/>
      <c r="AK10" s="26">
        <v>1</v>
      </c>
      <c r="AN10" s="3" t="s">
        <v>181</v>
      </c>
      <c r="AO10" s="3">
        <v>3</v>
      </c>
      <c r="AP10" s="3">
        <v>5691</v>
      </c>
      <c r="AQ10" s="3">
        <v>3</v>
      </c>
      <c r="AR10" s="3">
        <v>104</v>
      </c>
      <c r="AS10" s="3">
        <v>5795</v>
      </c>
    </row>
    <row r="11" spans="1:45" ht="13.5" customHeight="1">
      <c r="A11" s="12">
        <v>2</v>
      </c>
      <c r="B11" s="13" t="s">
        <v>5</v>
      </c>
      <c r="C11" s="186">
        <v>83400</v>
      </c>
      <c r="D11" s="196">
        <v>10</v>
      </c>
      <c r="E11" s="186">
        <v>73000</v>
      </c>
      <c r="F11" s="196">
        <v>4</v>
      </c>
      <c r="G11" s="186">
        <v>47800</v>
      </c>
      <c r="H11" s="196">
        <v>11</v>
      </c>
      <c r="I11" s="186">
        <v>295900</v>
      </c>
      <c r="J11" s="196">
        <v>11</v>
      </c>
      <c r="K11" s="188">
        <v>1610</v>
      </c>
      <c r="L11" s="194">
        <v>24</v>
      </c>
      <c r="M11" s="188">
        <v>2210</v>
      </c>
      <c r="N11" s="194">
        <v>26</v>
      </c>
      <c r="O11" s="191" t="s">
        <v>180</v>
      </c>
      <c r="P11" s="194"/>
      <c r="Q11" s="191" t="s">
        <v>180</v>
      </c>
      <c r="R11" s="194"/>
      <c r="S11" s="191" t="s">
        <v>180</v>
      </c>
      <c r="T11" s="194"/>
      <c r="U11" s="191" t="s">
        <v>180</v>
      </c>
      <c r="V11" s="195"/>
      <c r="W11" s="191">
        <v>23</v>
      </c>
      <c r="X11" s="194">
        <v>46</v>
      </c>
      <c r="Y11" s="191">
        <v>276</v>
      </c>
      <c r="Z11" s="194">
        <v>47</v>
      </c>
      <c r="AA11" s="191">
        <v>2759</v>
      </c>
      <c r="AB11" s="194">
        <v>10</v>
      </c>
      <c r="AC11" s="195">
        <v>627658</v>
      </c>
      <c r="AD11" s="194">
        <v>9</v>
      </c>
      <c r="AE11" s="195">
        <v>115529</v>
      </c>
      <c r="AF11" s="194">
        <v>9</v>
      </c>
      <c r="AG11" s="195">
        <v>76411</v>
      </c>
      <c r="AH11" s="194">
        <v>5</v>
      </c>
      <c r="AI11" s="80" t="s">
        <v>268</v>
      </c>
      <c r="AJ11" s="195"/>
      <c r="AK11" s="26">
        <v>2</v>
      </c>
      <c r="AN11" s="3" t="s">
        <v>182</v>
      </c>
      <c r="AO11" s="3">
        <v>4</v>
      </c>
      <c r="AP11" s="3">
        <v>3532</v>
      </c>
      <c r="AQ11" s="3">
        <v>4</v>
      </c>
      <c r="AR11" s="3">
        <v>695</v>
      </c>
      <c r="AS11" s="3">
        <v>4227</v>
      </c>
    </row>
    <row r="12" spans="1:45" ht="13.5" customHeight="1">
      <c r="A12" s="12">
        <v>3</v>
      </c>
      <c r="B12" s="13" t="s">
        <v>6</v>
      </c>
      <c r="C12" s="186">
        <v>95000</v>
      </c>
      <c r="D12" s="196">
        <v>9</v>
      </c>
      <c r="E12" s="197">
        <v>57600</v>
      </c>
      <c r="F12" s="196">
        <v>5</v>
      </c>
      <c r="G12" s="186">
        <v>54600</v>
      </c>
      <c r="H12" s="196">
        <v>10</v>
      </c>
      <c r="I12" s="186">
        <v>305200</v>
      </c>
      <c r="J12" s="196">
        <v>10</v>
      </c>
      <c r="K12" s="188">
        <v>3910</v>
      </c>
      <c r="L12" s="194">
        <v>14</v>
      </c>
      <c r="M12" s="188">
        <v>6280</v>
      </c>
      <c r="N12" s="194">
        <v>20</v>
      </c>
      <c r="O12" s="191" t="s">
        <v>180</v>
      </c>
      <c r="P12" s="194"/>
      <c r="Q12" s="191" t="s">
        <v>180</v>
      </c>
      <c r="R12" s="194"/>
      <c r="S12" s="191" t="s">
        <v>180</v>
      </c>
      <c r="T12" s="194"/>
      <c r="U12" s="191" t="s">
        <v>180</v>
      </c>
      <c r="V12" s="195"/>
      <c r="W12" s="191">
        <v>65</v>
      </c>
      <c r="X12" s="194">
        <v>38</v>
      </c>
      <c r="Y12" s="191">
        <v>1310</v>
      </c>
      <c r="Z12" s="194">
        <v>38</v>
      </c>
      <c r="AA12" s="191">
        <v>2476</v>
      </c>
      <c r="AB12" s="194">
        <v>11</v>
      </c>
      <c r="AC12" s="195">
        <v>1158497</v>
      </c>
      <c r="AD12" s="194">
        <v>2</v>
      </c>
      <c r="AE12" s="195">
        <v>103276</v>
      </c>
      <c r="AF12" s="194">
        <v>10</v>
      </c>
      <c r="AG12" s="195">
        <v>23512</v>
      </c>
      <c r="AH12" s="194">
        <v>15</v>
      </c>
      <c r="AI12" s="80" t="s">
        <v>268</v>
      </c>
      <c r="AJ12" s="195"/>
      <c r="AK12" s="26">
        <v>3</v>
      </c>
      <c r="AN12" s="3" t="s">
        <v>183</v>
      </c>
      <c r="AO12" s="3">
        <v>5</v>
      </c>
      <c r="AP12" s="3">
        <v>818</v>
      </c>
      <c r="AQ12" s="3">
        <v>5</v>
      </c>
      <c r="AR12" s="3">
        <v>361</v>
      </c>
      <c r="AS12" s="3">
        <v>1179</v>
      </c>
    </row>
    <row r="13" spans="1:45" ht="13.5" customHeight="1">
      <c r="A13" s="12">
        <v>4</v>
      </c>
      <c r="B13" s="13" t="s">
        <v>7</v>
      </c>
      <c r="C13" s="186">
        <v>103700</v>
      </c>
      <c r="D13" s="196">
        <v>4</v>
      </c>
      <c r="E13" s="186">
        <v>24200</v>
      </c>
      <c r="F13" s="196">
        <v>21</v>
      </c>
      <c r="G13" s="186">
        <v>70200</v>
      </c>
      <c r="H13" s="196">
        <v>5</v>
      </c>
      <c r="I13" s="186">
        <v>392400</v>
      </c>
      <c r="J13" s="196">
        <v>6</v>
      </c>
      <c r="K13" s="188">
        <v>2160</v>
      </c>
      <c r="L13" s="194">
        <v>21</v>
      </c>
      <c r="M13" s="188">
        <v>6650</v>
      </c>
      <c r="N13" s="194">
        <v>19</v>
      </c>
      <c r="O13" s="191" t="s">
        <v>180</v>
      </c>
      <c r="P13" s="194"/>
      <c r="Q13" s="191" t="s">
        <v>180</v>
      </c>
      <c r="R13" s="194"/>
      <c r="S13" s="191" t="s">
        <v>180</v>
      </c>
      <c r="T13" s="194"/>
      <c r="U13" s="191" t="s">
        <v>180</v>
      </c>
      <c r="V13" s="195"/>
      <c r="W13" s="191">
        <v>182</v>
      </c>
      <c r="X13" s="194">
        <v>17</v>
      </c>
      <c r="Y13" s="191">
        <v>3600</v>
      </c>
      <c r="Z13" s="194">
        <v>24</v>
      </c>
      <c r="AA13" s="191">
        <v>1810</v>
      </c>
      <c r="AB13" s="194">
        <v>20</v>
      </c>
      <c r="AC13" s="195">
        <v>412348</v>
      </c>
      <c r="AD13" s="194">
        <v>21</v>
      </c>
      <c r="AE13" s="195">
        <v>152792</v>
      </c>
      <c r="AF13" s="194">
        <v>7</v>
      </c>
      <c r="AG13" s="195">
        <v>43093</v>
      </c>
      <c r="AH13" s="194">
        <v>10</v>
      </c>
      <c r="AI13" s="195">
        <v>354854</v>
      </c>
      <c r="AJ13" s="73">
        <v>7</v>
      </c>
      <c r="AK13" s="26">
        <v>4</v>
      </c>
      <c r="AN13" s="3" t="s">
        <v>184</v>
      </c>
      <c r="AO13" s="3">
        <v>6</v>
      </c>
      <c r="AP13" s="3">
        <v>478</v>
      </c>
      <c r="AQ13" s="3">
        <v>6</v>
      </c>
      <c r="AR13" s="3">
        <v>239</v>
      </c>
      <c r="AS13" s="3">
        <v>717</v>
      </c>
    </row>
    <row r="14" spans="1:45" ht="13.5" customHeight="1">
      <c r="A14" s="12">
        <v>5</v>
      </c>
      <c r="B14" s="13" t="s">
        <v>8</v>
      </c>
      <c r="C14" s="186">
        <v>130700</v>
      </c>
      <c r="D14" s="196">
        <v>3</v>
      </c>
      <c r="E14" s="186">
        <v>19400</v>
      </c>
      <c r="F14" s="196">
        <v>23</v>
      </c>
      <c r="G14" s="186">
        <v>91100</v>
      </c>
      <c r="H14" s="196">
        <v>3</v>
      </c>
      <c r="I14" s="186">
        <v>522000</v>
      </c>
      <c r="J14" s="196">
        <v>3</v>
      </c>
      <c r="K14" s="188">
        <v>405</v>
      </c>
      <c r="L14" s="194">
        <v>29</v>
      </c>
      <c r="M14" s="188">
        <v>756</v>
      </c>
      <c r="N14" s="194">
        <v>29</v>
      </c>
      <c r="O14" s="191" t="s">
        <v>180</v>
      </c>
      <c r="P14" s="194"/>
      <c r="Q14" s="191" t="s">
        <v>180</v>
      </c>
      <c r="R14" s="194"/>
      <c r="S14" s="191" t="s">
        <v>180</v>
      </c>
      <c r="T14" s="194"/>
      <c r="U14" s="191" t="s">
        <v>180</v>
      </c>
      <c r="V14" s="195"/>
      <c r="W14" s="191">
        <v>38</v>
      </c>
      <c r="X14" s="194">
        <v>44</v>
      </c>
      <c r="Y14" s="191">
        <v>443</v>
      </c>
      <c r="Z14" s="194">
        <v>45</v>
      </c>
      <c r="AA14" s="191">
        <v>1877</v>
      </c>
      <c r="AB14" s="194">
        <v>19</v>
      </c>
      <c r="AC14" s="195">
        <v>836327</v>
      </c>
      <c r="AD14" s="194">
        <v>6</v>
      </c>
      <c r="AE14" s="195">
        <v>7479</v>
      </c>
      <c r="AF14" s="194">
        <v>37</v>
      </c>
      <c r="AG14" s="195">
        <v>41</v>
      </c>
      <c r="AH14" s="194">
        <v>34</v>
      </c>
      <c r="AI14" s="80" t="s">
        <v>268</v>
      </c>
      <c r="AJ14" s="195"/>
      <c r="AK14" s="26">
        <v>5</v>
      </c>
      <c r="AN14" s="3" t="s">
        <v>185</v>
      </c>
      <c r="AO14" s="3">
        <v>7</v>
      </c>
      <c r="AP14" s="3">
        <v>1179</v>
      </c>
      <c r="AQ14" s="3">
        <v>7</v>
      </c>
      <c r="AR14" s="3">
        <v>378</v>
      </c>
      <c r="AS14" s="3">
        <v>1557</v>
      </c>
    </row>
    <row r="15" spans="1:45" ht="13.5" customHeight="1">
      <c r="A15" s="12">
        <v>6</v>
      </c>
      <c r="B15" s="13" t="s">
        <v>9</v>
      </c>
      <c r="C15" s="186">
        <v>96500</v>
      </c>
      <c r="D15" s="196">
        <v>8</v>
      </c>
      <c r="E15" s="186">
        <v>26000</v>
      </c>
      <c r="F15" s="196">
        <v>19</v>
      </c>
      <c r="G15" s="186">
        <v>66800</v>
      </c>
      <c r="H15" s="196">
        <v>6</v>
      </c>
      <c r="I15" s="186">
        <v>403500</v>
      </c>
      <c r="J15" s="196">
        <v>5</v>
      </c>
      <c r="K15" s="188">
        <v>138</v>
      </c>
      <c r="L15" s="194">
        <v>33</v>
      </c>
      <c r="M15" s="188">
        <v>246</v>
      </c>
      <c r="N15" s="194">
        <v>35</v>
      </c>
      <c r="O15" s="191" t="s">
        <v>180</v>
      </c>
      <c r="P15" s="194"/>
      <c r="Q15" s="191" t="s">
        <v>180</v>
      </c>
      <c r="R15" s="194"/>
      <c r="S15" s="191" t="s">
        <v>180</v>
      </c>
      <c r="T15" s="194"/>
      <c r="U15" s="191" t="s">
        <v>180</v>
      </c>
      <c r="V15" s="195"/>
      <c r="W15" s="191">
        <v>42</v>
      </c>
      <c r="X15" s="194">
        <v>43</v>
      </c>
      <c r="Y15" s="191">
        <v>672</v>
      </c>
      <c r="Z15" s="194">
        <v>44</v>
      </c>
      <c r="AA15" s="191">
        <v>2352</v>
      </c>
      <c r="AB15" s="194">
        <v>12</v>
      </c>
      <c r="AC15" s="195">
        <v>646819</v>
      </c>
      <c r="AD15" s="194">
        <v>8</v>
      </c>
      <c r="AE15" s="195">
        <v>5643</v>
      </c>
      <c r="AF15" s="194">
        <v>38</v>
      </c>
      <c r="AG15" s="80" t="s">
        <v>268</v>
      </c>
      <c r="AH15" s="194"/>
      <c r="AI15" s="80" t="s">
        <v>268</v>
      </c>
      <c r="AJ15" s="195"/>
      <c r="AK15" s="26">
        <v>6</v>
      </c>
      <c r="AN15" s="3" t="s">
        <v>186</v>
      </c>
      <c r="AO15" s="3">
        <v>8</v>
      </c>
      <c r="AP15" s="3">
        <v>884</v>
      </c>
      <c r="AQ15" s="3">
        <v>8</v>
      </c>
      <c r="AR15" s="3">
        <v>1846</v>
      </c>
      <c r="AS15" s="3">
        <v>2730</v>
      </c>
    </row>
    <row r="16" spans="1:45" ht="13.5" customHeight="1">
      <c r="A16" s="12">
        <v>7</v>
      </c>
      <c r="B16" s="13" t="s">
        <v>10</v>
      </c>
      <c r="C16" s="186">
        <v>100700</v>
      </c>
      <c r="D16" s="196">
        <v>5</v>
      </c>
      <c r="E16" s="186">
        <v>43900</v>
      </c>
      <c r="F16" s="196">
        <v>11</v>
      </c>
      <c r="G16" s="186">
        <v>66200</v>
      </c>
      <c r="H16" s="196">
        <v>7</v>
      </c>
      <c r="I16" s="186">
        <v>368700</v>
      </c>
      <c r="J16" s="196">
        <v>7</v>
      </c>
      <c r="K16" s="188">
        <v>270</v>
      </c>
      <c r="L16" s="194">
        <v>30</v>
      </c>
      <c r="M16" s="188">
        <v>481</v>
      </c>
      <c r="N16" s="194">
        <v>31</v>
      </c>
      <c r="O16" s="191" t="s">
        <v>180</v>
      </c>
      <c r="P16" s="194"/>
      <c r="Q16" s="191" t="s">
        <v>180</v>
      </c>
      <c r="R16" s="194"/>
      <c r="S16" s="191" t="s">
        <v>180</v>
      </c>
      <c r="T16" s="194"/>
      <c r="U16" s="191" t="s">
        <v>180</v>
      </c>
      <c r="V16" s="195"/>
      <c r="W16" s="191">
        <v>146</v>
      </c>
      <c r="X16" s="194">
        <v>23</v>
      </c>
      <c r="Y16" s="191">
        <v>2990</v>
      </c>
      <c r="Z16" s="194">
        <v>28</v>
      </c>
      <c r="AA16" s="191">
        <v>2021</v>
      </c>
      <c r="AB16" s="194">
        <v>17</v>
      </c>
      <c r="AC16" s="195">
        <v>942516</v>
      </c>
      <c r="AD16" s="194">
        <v>4</v>
      </c>
      <c r="AE16" s="195">
        <v>42427</v>
      </c>
      <c r="AF16" s="194">
        <v>22</v>
      </c>
      <c r="AG16" s="191" t="s">
        <v>217</v>
      </c>
      <c r="AH16" s="194"/>
      <c r="AI16" s="80" t="s">
        <v>268</v>
      </c>
      <c r="AJ16" s="195"/>
      <c r="AK16" s="26">
        <v>7</v>
      </c>
      <c r="AN16" s="3" t="s">
        <v>187</v>
      </c>
      <c r="AO16" s="3">
        <v>9</v>
      </c>
      <c r="AP16" s="3">
        <v>6531</v>
      </c>
      <c r="AQ16" s="3">
        <v>9</v>
      </c>
      <c r="AR16" s="3">
        <v>33</v>
      </c>
      <c r="AS16" s="3">
        <v>6564</v>
      </c>
    </row>
    <row r="17" spans="1:37" ht="6" customHeight="1">
      <c r="A17" s="12"/>
      <c r="B17" s="13"/>
      <c r="C17" s="186"/>
      <c r="D17" s="196"/>
      <c r="E17" s="186"/>
      <c r="F17" s="196"/>
      <c r="G17" s="186"/>
      <c r="H17" s="196"/>
      <c r="I17" s="186"/>
      <c r="J17" s="196"/>
      <c r="K17" s="188"/>
      <c r="L17" s="194"/>
      <c r="M17" s="188"/>
      <c r="N17" s="194"/>
      <c r="O17" s="191"/>
      <c r="P17" s="194"/>
      <c r="Q17" s="191"/>
      <c r="R17" s="194"/>
      <c r="S17" s="191"/>
      <c r="T17" s="194"/>
      <c r="U17" s="191"/>
      <c r="V17" s="195"/>
      <c r="W17" s="191"/>
      <c r="X17" s="194"/>
      <c r="Y17" s="191"/>
      <c r="Z17" s="194"/>
      <c r="AA17" s="191"/>
      <c r="AB17" s="194"/>
      <c r="AC17" s="195"/>
      <c r="AD17" s="194"/>
      <c r="AE17" s="195"/>
      <c r="AF17" s="194"/>
      <c r="AG17" s="195"/>
      <c r="AH17" s="194"/>
      <c r="AI17" s="72"/>
      <c r="AJ17" s="195"/>
      <c r="AK17" s="26"/>
    </row>
    <row r="18" spans="1:45" ht="13.5" customHeight="1">
      <c r="A18" s="12">
        <v>8</v>
      </c>
      <c r="B18" s="13" t="s">
        <v>11</v>
      </c>
      <c r="C18" s="198">
        <v>99800</v>
      </c>
      <c r="D18" s="196">
        <v>6</v>
      </c>
      <c r="E18" s="186">
        <v>74100</v>
      </c>
      <c r="F18" s="196">
        <v>3</v>
      </c>
      <c r="G18" s="186">
        <v>77200</v>
      </c>
      <c r="H18" s="196">
        <v>4</v>
      </c>
      <c r="I18" s="186">
        <v>411600</v>
      </c>
      <c r="J18" s="196">
        <v>4</v>
      </c>
      <c r="K18" s="188">
        <v>8130</v>
      </c>
      <c r="L18" s="194">
        <v>5</v>
      </c>
      <c r="M18" s="188">
        <v>18400</v>
      </c>
      <c r="N18" s="194">
        <v>9</v>
      </c>
      <c r="O18" s="191" t="s">
        <v>180</v>
      </c>
      <c r="P18" s="194"/>
      <c r="Q18" s="191" t="s">
        <v>180</v>
      </c>
      <c r="R18" s="194"/>
      <c r="S18" s="191">
        <v>1640</v>
      </c>
      <c r="T18" s="194">
        <v>1</v>
      </c>
      <c r="U18" s="191">
        <v>30500</v>
      </c>
      <c r="V18" s="195">
        <v>1</v>
      </c>
      <c r="W18" s="191">
        <v>151</v>
      </c>
      <c r="X18" s="194">
        <v>21</v>
      </c>
      <c r="Y18" s="191">
        <v>3870</v>
      </c>
      <c r="Z18" s="194">
        <v>23</v>
      </c>
      <c r="AA18" s="191">
        <v>4281</v>
      </c>
      <c r="AB18" s="194">
        <v>2</v>
      </c>
      <c r="AC18" s="195">
        <v>189261</v>
      </c>
      <c r="AD18" s="194">
        <v>39</v>
      </c>
      <c r="AE18" s="195">
        <v>155112</v>
      </c>
      <c r="AF18" s="194">
        <v>6</v>
      </c>
      <c r="AG18" s="191" t="s">
        <v>217</v>
      </c>
      <c r="AH18" s="194"/>
      <c r="AI18" s="80" t="s">
        <v>268</v>
      </c>
      <c r="AJ18" s="195"/>
      <c r="AK18" s="26">
        <v>8</v>
      </c>
      <c r="AN18" s="3" t="s">
        <v>188</v>
      </c>
      <c r="AO18" s="3">
        <v>11</v>
      </c>
      <c r="AP18" s="3">
        <v>238</v>
      </c>
      <c r="AQ18" s="3">
        <v>11</v>
      </c>
      <c r="AR18" s="3">
        <v>1289</v>
      </c>
      <c r="AS18" s="3">
        <v>1527</v>
      </c>
    </row>
    <row r="19" spans="1:45" ht="13.5" customHeight="1">
      <c r="A19" s="12">
        <v>9</v>
      </c>
      <c r="B19" s="13" t="s">
        <v>12</v>
      </c>
      <c r="C19" s="186">
        <v>97800</v>
      </c>
      <c r="D19" s="196">
        <v>7</v>
      </c>
      <c r="E19" s="186">
        <v>28200</v>
      </c>
      <c r="F19" s="196">
        <v>17</v>
      </c>
      <c r="G19" s="186">
        <v>63800</v>
      </c>
      <c r="H19" s="196">
        <v>8</v>
      </c>
      <c r="I19" s="186">
        <v>344800</v>
      </c>
      <c r="J19" s="196">
        <v>8</v>
      </c>
      <c r="K19" s="188">
        <v>14100</v>
      </c>
      <c r="L19" s="194">
        <v>4</v>
      </c>
      <c r="M19" s="188">
        <v>42600</v>
      </c>
      <c r="N19" s="194">
        <v>4</v>
      </c>
      <c r="O19" s="191" t="s">
        <v>180</v>
      </c>
      <c r="P19" s="194"/>
      <c r="Q19" s="191" t="s">
        <v>180</v>
      </c>
      <c r="R19" s="194"/>
      <c r="S19" s="191" t="s">
        <v>180</v>
      </c>
      <c r="T19" s="194"/>
      <c r="U19" s="191" t="s">
        <v>180</v>
      </c>
      <c r="V19" s="195"/>
      <c r="W19" s="191">
        <v>264</v>
      </c>
      <c r="X19" s="194">
        <v>8</v>
      </c>
      <c r="Y19" s="191">
        <v>11100</v>
      </c>
      <c r="Z19" s="194">
        <v>8</v>
      </c>
      <c r="AA19" s="191">
        <v>2786</v>
      </c>
      <c r="AB19" s="194">
        <v>8</v>
      </c>
      <c r="AC19" s="195">
        <v>341500</v>
      </c>
      <c r="AD19" s="194">
        <v>28</v>
      </c>
      <c r="AE19" s="191" t="s">
        <v>180</v>
      </c>
      <c r="AF19" s="194"/>
      <c r="AG19" s="191" t="s">
        <v>180</v>
      </c>
      <c r="AH19" s="194"/>
      <c r="AI19" s="191" t="s">
        <v>180</v>
      </c>
      <c r="AJ19" s="195"/>
      <c r="AK19" s="26">
        <v>9</v>
      </c>
      <c r="AN19" s="3" t="s">
        <v>189</v>
      </c>
      <c r="AO19" s="3">
        <v>12</v>
      </c>
      <c r="AP19" s="3">
        <v>724</v>
      </c>
      <c r="AQ19" s="3">
        <v>12</v>
      </c>
      <c r="AR19" s="3">
        <v>94</v>
      </c>
      <c r="AS19" s="3">
        <v>818</v>
      </c>
    </row>
    <row r="20" spans="1:45" ht="13.5" customHeight="1">
      <c r="A20" s="12">
        <v>10</v>
      </c>
      <c r="B20" s="13" t="s">
        <v>13</v>
      </c>
      <c r="C20" s="186">
        <v>27600</v>
      </c>
      <c r="D20" s="196">
        <v>32</v>
      </c>
      <c r="E20" s="186">
        <v>46300</v>
      </c>
      <c r="F20" s="196">
        <v>9</v>
      </c>
      <c r="G20" s="186">
        <v>17800</v>
      </c>
      <c r="H20" s="196">
        <v>32</v>
      </c>
      <c r="I20" s="186">
        <v>90400</v>
      </c>
      <c r="J20" s="196">
        <v>31</v>
      </c>
      <c r="K20" s="188">
        <v>7810</v>
      </c>
      <c r="L20" s="194">
        <v>6</v>
      </c>
      <c r="M20" s="188">
        <v>32600</v>
      </c>
      <c r="N20" s="194">
        <v>5</v>
      </c>
      <c r="O20" s="191" t="s">
        <v>180</v>
      </c>
      <c r="P20" s="194"/>
      <c r="Q20" s="191" t="s">
        <v>180</v>
      </c>
      <c r="R20" s="194"/>
      <c r="S20" s="191" t="s">
        <v>180</v>
      </c>
      <c r="T20" s="194"/>
      <c r="U20" s="191" t="s">
        <v>180</v>
      </c>
      <c r="V20" s="195"/>
      <c r="W20" s="191">
        <v>223</v>
      </c>
      <c r="X20" s="194">
        <v>12</v>
      </c>
      <c r="Y20" s="191">
        <v>10300</v>
      </c>
      <c r="Z20" s="194">
        <v>9</v>
      </c>
      <c r="AA20" s="191">
        <v>2220</v>
      </c>
      <c r="AB20" s="194">
        <v>15</v>
      </c>
      <c r="AC20" s="195">
        <v>405899</v>
      </c>
      <c r="AD20" s="194">
        <v>22</v>
      </c>
      <c r="AE20" s="191" t="s">
        <v>180</v>
      </c>
      <c r="AF20" s="194"/>
      <c r="AG20" s="191" t="s">
        <v>180</v>
      </c>
      <c r="AH20" s="194"/>
      <c r="AI20" s="191" t="s">
        <v>180</v>
      </c>
      <c r="AJ20" s="195"/>
      <c r="AK20" s="26">
        <v>10</v>
      </c>
      <c r="AN20" s="3" t="s">
        <v>190</v>
      </c>
      <c r="AO20" s="3">
        <v>13</v>
      </c>
      <c r="AP20" s="3">
        <v>546</v>
      </c>
      <c r="AQ20" s="3">
        <v>13</v>
      </c>
      <c r="AR20" s="3">
        <v>175</v>
      </c>
      <c r="AS20" s="3">
        <v>721</v>
      </c>
    </row>
    <row r="21" spans="1:45" ht="13.5" customHeight="1">
      <c r="A21" s="12">
        <v>11</v>
      </c>
      <c r="B21" s="13" t="s">
        <v>14</v>
      </c>
      <c r="C21" s="186">
        <v>43200</v>
      </c>
      <c r="D21" s="196">
        <v>23</v>
      </c>
      <c r="E21" s="186">
        <v>35100</v>
      </c>
      <c r="F21" s="196">
        <v>13</v>
      </c>
      <c r="G21" s="186">
        <v>35300</v>
      </c>
      <c r="H21" s="196">
        <v>16</v>
      </c>
      <c r="I21" s="186">
        <v>171700</v>
      </c>
      <c r="J21" s="196">
        <v>19</v>
      </c>
      <c r="K21" s="188">
        <v>6390</v>
      </c>
      <c r="L21" s="194">
        <v>9</v>
      </c>
      <c r="M21" s="188">
        <v>20900</v>
      </c>
      <c r="N21" s="194">
        <v>7</v>
      </c>
      <c r="O21" s="191" t="s">
        <v>180</v>
      </c>
      <c r="P21" s="194"/>
      <c r="Q21" s="191" t="s">
        <v>180</v>
      </c>
      <c r="R21" s="194"/>
      <c r="S21" s="191" t="s">
        <v>180</v>
      </c>
      <c r="T21" s="194"/>
      <c r="U21" s="191" t="s">
        <v>180</v>
      </c>
      <c r="V21" s="195"/>
      <c r="W21" s="191">
        <v>133</v>
      </c>
      <c r="X21" s="194">
        <v>24</v>
      </c>
      <c r="Y21" s="191">
        <v>4160</v>
      </c>
      <c r="Z21" s="194">
        <v>21</v>
      </c>
      <c r="AA21" s="191">
        <v>2012</v>
      </c>
      <c r="AB21" s="194">
        <v>18</v>
      </c>
      <c r="AC21" s="195">
        <v>122401</v>
      </c>
      <c r="AD21" s="194">
        <v>41</v>
      </c>
      <c r="AE21" s="191" t="s">
        <v>180</v>
      </c>
      <c r="AF21" s="194"/>
      <c r="AG21" s="191" t="s">
        <v>180</v>
      </c>
      <c r="AH21" s="194"/>
      <c r="AI21" s="191" t="s">
        <v>180</v>
      </c>
      <c r="AJ21" s="195"/>
      <c r="AK21" s="26">
        <v>11</v>
      </c>
      <c r="AN21" s="3" t="s">
        <v>191</v>
      </c>
      <c r="AO21" s="3">
        <v>14</v>
      </c>
      <c r="AP21" s="3">
        <v>509</v>
      </c>
      <c r="AQ21" s="3">
        <v>14</v>
      </c>
      <c r="AR21" s="3">
        <v>72</v>
      </c>
      <c r="AS21" s="3">
        <v>581</v>
      </c>
    </row>
    <row r="22" spans="1:45" ht="13.5" customHeight="1">
      <c r="A22" s="12">
        <v>12</v>
      </c>
      <c r="B22" s="13" t="s">
        <v>15</v>
      </c>
      <c r="C22" s="186">
        <v>74900</v>
      </c>
      <c r="D22" s="196">
        <v>11</v>
      </c>
      <c r="E22" s="186">
        <v>53200</v>
      </c>
      <c r="F22" s="196">
        <v>7</v>
      </c>
      <c r="G22" s="186">
        <v>60600</v>
      </c>
      <c r="H22" s="196">
        <v>9</v>
      </c>
      <c r="I22" s="186">
        <v>334100</v>
      </c>
      <c r="J22" s="196">
        <v>9</v>
      </c>
      <c r="K22" s="188">
        <v>739</v>
      </c>
      <c r="L22" s="194">
        <v>28</v>
      </c>
      <c r="M22" s="188">
        <v>1620</v>
      </c>
      <c r="N22" s="194">
        <v>27</v>
      </c>
      <c r="O22" s="191">
        <v>102</v>
      </c>
      <c r="P22" s="194">
        <v>21</v>
      </c>
      <c r="Q22" s="191">
        <v>1390</v>
      </c>
      <c r="R22" s="194">
        <v>21</v>
      </c>
      <c r="S22" s="191" t="s">
        <v>180</v>
      </c>
      <c r="T22" s="194"/>
      <c r="U22" s="191" t="s">
        <v>180</v>
      </c>
      <c r="V22" s="195"/>
      <c r="W22" s="191">
        <v>177</v>
      </c>
      <c r="X22" s="194">
        <v>19</v>
      </c>
      <c r="Y22" s="191">
        <v>5150</v>
      </c>
      <c r="Z22" s="194">
        <v>16</v>
      </c>
      <c r="AA22" s="191">
        <v>4153</v>
      </c>
      <c r="AB22" s="194">
        <v>3</v>
      </c>
      <c r="AC22" s="195">
        <v>161052</v>
      </c>
      <c r="AD22" s="194">
        <v>40</v>
      </c>
      <c r="AE22" s="195">
        <v>158186</v>
      </c>
      <c r="AF22" s="194">
        <v>5</v>
      </c>
      <c r="AG22" s="195">
        <v>15134</v>
      </c>
      <c r="AH22" s="194">
        <v>21</v>
      </c>
      <c r="AI22" s="195">
        <v>338648</v>
      </c>
      <c r="AJ22" s="73">
        <v>8</v>
      </c>
      <c r="AK22" s="26">
        <v>12</v>
      </c>
      <c r="AN22" s="3" t="s">
        <v>192</v>
      </c>
      <c r="AO22" s="3">
        <v>15</v>
      </c>
      <c r="AP22" s="3">
        <v>852</v>
      </c>
      <c r="AQ22" s="3">
        <v>15</v>
      </c>
      <c r="AR22" s="3">
        <v>92</v>
      </c>
      <c r="AS22" s="3">
        <v>944</v>
      </c>
    </row>
    <row r="23" spans="1:45" ht="13.5" customHeight="1">
      <c r="A23" s="12">
        <v>13</v>
      </c>
      <c r="B23" s="13" t="s">
        <v>16</v>
      </c>
      <c r="C23" s="186">
        <v>292</v>
      </c>
      <c r="D23" s="196">
        <v>47</v>
      </c>
      <c r="E23" s="186">
        <v>7210</v>
      </c>
      <c r="F23" s="196">
        <v>37</v>
      </c>
      <c r="G23" s="186">
        <v>167</v>
      </c>
      <c r="H23" s="196">
        <v>47</v>
      </c>
      <c r="I23" s="186">
        <v>676</v>
      </c>
      <c r="J23" s="196">
        <v>47</v>
      </c>
      <c r="K23" s="188">
        <v>28</v>
      </c>
      <c r="L23" s="194">
        <v>38</v>
      </c>
      <c r="M23" s="188">
        <v>86</v>
      </c>
      <c r="N23" s="194">
        <v>38</v>
      </c>
      <c r="O23" s="191" t="s">
        <v>180</v>
      </c>
      <c r="P23" s="194"/>
      <c r="Q23" s="191" t="s">
        <v>180</v>
      </c>
      <c r="R23" s="194"/>
      <c r="S23" s="191" t="s">
        <v>180</v>
      </c>
      <c r="T23" s="194"/>
      <c r="U23" s="191" t="s">
        <v>180</v>
      </c>
      <c r="V23" s="195"/>
      <c r="W23" s="191">
        <v>35</v>
      </c>
      <c r="X23" s="194">
        <v>45</v>
      </c>
      <c r="Y23" s="191">
        <v>756</v>
      </c>
      <c r="Z23" s="194">
        <v>43</v>
      </c>
      <c r="AA23" s="191">
        <v>271</v>
      </c>
      <c r="AB23" s="194">
        <v>47</v>
      </c>
      <c r="AC23" s="195">
        <v>79653</v>
      </c>
      <c r="AD23" s="194">
        <v>46</v>
      </c>
      <c r="AE23" s="195">
        <v>98784</v>
      </c>
      <c r="AF23" s="194">
        <v>11</v>
      </c>
      <c r="AG23" s="191" t="s">
        <v>217</v>
      </c>
      <c r="AH23" s="194"/>
      <c r="AI23" s="80" t="s">
        <v>268</v>
      </c>
      <c r="AJ23" s="195"/>
      <c r="AK23" s="26">
        <v>13</v>
      </c>
      <c r="AN23" s="3" t="s">
        <v>193</v>
      </c>
      <c r="AO23" s="3">
        <v>16</v>
      </c>
      <c r="AP23" s="3">
        <v>766</v>
      </c>
      <c r="AQ23" s="3">
        <v>16</v>
      </c>
      <c r="AR23" s="3">
        <v>827</v>
      </c>
      <c r="AS23" s="3">
        <v>1593</v>
      </c>
    </row>
    <row r="24" spans="1:45" ht="13.5" customHeight="1">
      <c r="A24" s="12">
        <v>14</v>
      </c>
      <c r="B24" s="13" t="s">
        <v>17</v>
      </c>
      <c r="C24" s="186">
        <v>3970</v>
      </c>
      <c r="D24" s="196">
        <v>45</v>
      </c>
      <c r="E24" s="186">
        <v>16200</v>
      </c>
      <c r="F24" s="196">
        <v>27</v>
      </c>
      <c r="G24" s="186">
        <v>3220</v>
      </c>
      <c r="H24" s="196">
        <v>45</v>
      </c>
      <c r="I24" s="186">
        <v>15800</v>
      </c>
      <c r="J24" s="196">
        <v>45</v>
      </c>
      <c r="K24" s="188">
        <v>43</v>
      </c>
      <c r="L24" s="194">
        <v>37</v>
      </c>
      <c r="M24" s="188">
        <v>112</v>
      </c>
      <c r="N24" s="194">
        <v>37</v>
      </c>
      <c r="O24" s="191">
        <v>1300</v>
      </c>
      <c r="P24" s="194">
        <v>10</v>
      </c>
      <c r="Q24" s="191">
        <v>18500</v>
      </c>
      <c r="R24" s="194">
        <v>11</v>
      </c>
      <c r="S24" s="191" t="s">
        <v>180</v>
      </c>
      <c r="T24" s="194"/>
      <c r="U24" s="191" t="s">
        <v>180</v>
      </c>
      <c r="V24" s="195"/>
      <c r="W24" s="191">
        <v>207</v>
      </c>
      <c r="X24" s="194">
        <v>15</v>
      </c>
      <c r="Y24" s="191">
        <v>5260</v>
      </c>
      <c r="Z24" s="194">
        <v>15</v>
      </c>
      <c r="AA24" s="191">
        <v>805</v>
      </c>
      <c r="AB24" s="194">
        <v>35</v>
      </c>
      <c r="AC24" s="195">
        <v>94182</v>
      </c>
      <c r="AD24" s="194">
        <v>44</v>
      </c>
      <c r="AE24" s="195">
        <v>46073</v>
      </c>
      <c r="AF24" s="194">
        <v>21</v>
      </c>
      <c r="AG24" s="195">
        <v>1274</v>
      </c>
      <c r="AH24" s="194">
        <v>27</v>
      </c>
      <c r="AI24" s="191" t="s">
        <v>217</v>
      </c>
      <c r="AJ24" s="195"/>
      <c r="AK24" s="26">
        <v>14</v>
      </c>
      <c r="AN24" s="3" t="s">
        <v>194</v>
      </c>
      <c r="AO24" s="3">
        <v>17</v>
      </c>
      <c r="AP24" s="3">
        <v>211</v>
      </c>
      <c r="AQ24" s="3">
        <v>17</v>
      </c>
      <c r="AR24" s="3">
        <v>376</v>
      </c>
      <c r="AS24" s="3">
        <v>587</v>
      </c>
    </row>
    <row r="25" spans="1:37" ht="6" customHeight="1">
      <c r="A25" s="12"/>
      <c r="B25" s="13"/>
      <c r="C25" s="186"/>
      <c r="D25" s="196"/>
      <c r="E25" s="186"/>
      <c r="F25" s="196"/>
      <c r="G25" s="186"/>
      <c r="H25" s="196"/>
      <c r="I25" s="186"/>
      <c r="J25" s="196"/>
      <c r="K25" s="188"/>
      <c r="L25" s="194"/>
      <c r="M25" s="188"/>
      <c r="N25" s="194"/>
      <c r="O25" s="191"/>
      <c r="P25" s="194"/>
      <c r="Q25" s="191"/>
      <c r="R25" s="194"/>
      <c r="S25" s="191"/>
      <c r="T25" s="194"/>
      <c r="U25" s="191"/>
      <c r="V25" s="195"/>
      <c r="W25" s="191"/>
      <c r="X25" s="194"/>
      <c r="Y25" s="191"/>
      <c r="Z25" s="194"/>
      <c r="AA25" s="191"/>
      <c r="AB25" s="194"/>
      <c r="AC25" s="195"/>
      <c r="AD25" s="194"/>
      <c r="AE25" s="195"/>
      <c r="AF25" s="194"/>
      <c r="AG25" s="195"/>
      <c r="AH25" s="194"/>
      <c r="AI25" s="195"/>
      <c r="AJ25" s="195"/>
      <c r="AK25" s="26"/>
    </row>
    <row r="26" spans="1:45" ht="13.5" customHeight="1">
      <c r="A26" s="12">
        <v>15</v>
      </c>
      <c r="B26" s="13" t="s">
        <v>18</v>
      </c>
      <c r="C26" s="186">
        <v>153200</v>
      </c>
      <c r="D26" s="196">
        <v>2</v>
      </c>
      <c r="E26" s="186">
        <v>19900</v>
      </c>
      <c r="F26" s="196">
        <v>22</v>
      </c>
      <c r="G26" s="186">
        <v>117500</v>
      </c>
      <c r="H26" s="196">
        <v>1</v>
      </c>
      <c r="I26" s="186">
        <v>655700</v>
      </c>
      <c r="J26" s="196">
        <v>1</v>
      </c>
      <c r="K26" s="188">
        <v>246</v>
      </c>
      <c r="L26" s="194">
        <v>31</v>
      </c>
      <c r="M26" s="188">
        <v>508</v>
      </c>
      <c r="N26" s="194">
        <v>30</v>
      </c>
      <c r="O26" s="191" t="s">
        <v>180</v>
      </c>
      <c r="P26" s="194"/>
      <c r="Q26" s="191" t="s">
        <v>180</v>
      </c>
      <c r="R26" s="194"/>
      <c r="S26" s="191">
        <v>181</v>
      </c>
      <c r="T26" s="194">
        <v>6</v>
      </c>
      <c r="U26" s="191">
        <v>2210</v>
      </c>
      <c r="V26" s="195">
        <v>7</v>
      </c>
      <c r="W26" s="191">
        <v>238</v>
      </c>
      <c r="X26" s="194">
        <v>10</v>
      </c>
      <c r="Y26" s="191">
        <v>4590</v>
      </c>
      <c r="Z26" s="194">
        <v>18</v>
      </c>
      <c r="AA26" s="191">
        <v>2775</v>
      </c>
      <c r="AB26" s="194">
        <v>9</v>
      </c>
      <c r="AC26" s="195">
        <v>807377</v>
      </c>
      <c r="AD26" s="194">
        <v>7</v>
      </c>
      <c r="AE26" s="195">
        <v>32467</v>
      </c>
      <c r="AF26" s="194">
        <v>25</v>
      </c>
      <c r="AG26" s="195">
        <v>947</v>
      </c>
      <c r="AH26" s="194">
        <v>28</v>
      </c>
      <c r="AI26" s="80" t="s">
        <v>268</v>
      </c>
      <c r="AJ26" s="195"/>
      <c r="AK26" s="26">
        <v>15</v>
      </c>
      <c r="AN26" s="3" t="s">
        <v>195</v>
      </c>
      <c r="AO26" s="3">
        <v>19</v>
      </c>
      <c r="AP26" s="3">
        <v>116</v>
      </c>
      <c r="AQ26" s="3">
        <v>19</v>
      </c>
      <c r="AR26" s="3">
        <v>24</v>
      </c>
      <c r="AS26" s="3">
        <v>140</v>
      </c>
    </row>
    <row r="27" spans="1:45" ht="13.5" customHeight="1">
      <c r="A27" s="12">
        <v>16</v>
      </c>
      <c r="B27" s="13" t="s">
        <v>19</v>
      </c>
      <c r="C27" s="186">
        <v>56800</v>
      </c>
      <c r="D27" s="196">
        <v>15</v>
      </c>
      <c r="E27" s="186">
        <v>2410</v>
      </c>
      <c r="F27" s="196">
        <v>47</v>
      </c>
      <c r="G27" s="186">
        <v>39000</v>
      </c>
      <c r="H27" s="196">
        <v>12</v>
      </c>
      <c r="I27" s="186">
        <v>209000</v>
      </c>
      <c r="J27" s="196">
        <v>12</v>
      </c>
      <c r="K27" s="188">
        <v>3250</v>
      </c>
      <c r="L27" s="194">
        <v>15</v>
      </c>
      <c r="M27" s="188">
        <v>11200</v>
      </c>
      <c r="N27" s="194">
        <v>13</v>
      </c>
      <c r="O27" s="191" t="s">
        <v>180</v>
      </c>
      <c r="P27" s="194"/>
      <c r="Q27" s="191" t="s">
        <v>180</v>
      </c>
      <c r="R27" s="194"/>
      <c r="S27" s="191" t="s">
        <v>180</v>
      </c>
      <c r="T27" s="194"/>
      <c r="U27" s="191" t="s">
        <v>180</v>
      </c>
      <c r="V27" s="195"/>
      <c r="W27" s="191">
        <v>96</v>
      </c>
      <c r="X27" s="194">
        <v>33</v>
      </c>
      <c r="Y27" s="191">
        <v>2440</v>
      </c>
      <c r="Z27" s="194">
        <v>34</v>
      </c>
      <c r="AA27" s="191">
        <v>692</v>
      </c>
      <c r="AB27" s="194">
        <v>39</v>
      </c>
      <c r="AC27" s="195">
        <v>239505</v>
      </c>
      <c r="AD27" s="194">
        <v>35</v>
      </c>
      <c r="AE27" s="195">
        <v>41465</v>
      </c>
      <c r="AF27" s="194">
        <v>23</v>
      </c>
      <c r="AG27" s="195">
        <v>22</v>
      </c>
      <c r="AH27" s="194">
        <v>35</v>
      </c>
      <c r="AI27" s="80" t="s">
        <v>268</v>
      </c>
      <c r="AJ27" s="195"/>
      <c r="AK27" s="26">
        <v>16</v>
      </c>
      <c r="AN27" s="3" t="s">
        <v>196</v>
      </c>
      <c r="AO27" s="3">
        <v>20</v>
      </c>
      <c r="AP27" s="3">
        <v>102</v>
      </c>
      <c r="AQ27" s="3">
        <v>20</v>
      </c>
      <c r="AR27" s="3">
        <v>1190</v>
      </c>
      <c r="AS27" s="3">
        <v>1292</v>
      </c>
    </row>
    <row r="28" spans="1:45" ht="13.5" customHeight="1">
      <c r="A28" s="12">
        <v>17</v>
      </c>
      <c r="B28" s="13" t="s">
        <v>20</v>
      </c>
      <c r="C28" s="186">
        <v>35800</v>
      </c>
      <c r="D28" s="196">
        <v>30</v>
      </c>
      <c r="E28" s="186">
        <v>7020</v>
      </c>
      <c r="F28" s="196">
        <v>39</v>
      </c>
      <c r="G28" s="186">
        <v>26400</v>
      </c>
      <c r="H28" s="196">
        <v>23</v>
      </c>
      <c r="I28" s="186">
        <v>138900</v>
      </c>
      <c r="J28" s="196">
        <v>23</v>
      </c>
      <c r="K28" s="188">
        <v>1370</v>
      </c>
      <c r="L28" s="194">
        <v>25</v>
      </c>
      <c r="M28" s="188">
        <v>4210</v>
      </c>
      <c r="N28" s="194">
        <v>24</v>
      </c>
      <c r="O28" s="191" t="s">
        <v>180</v>
      </c>
      <c r="P28" s="194"/>
      <c r="Q28" s="191" t="s">
        <v>180</v>
      </c>
      <c r="R28" s="194"/>
      <c r="S28" s="191" t="s">
        <v>180</v>
      </c>
      <c r="T28" s="194"/>
      <c r="U28" s="191" t="s">
        <v>180</v>
      </c>
      <c r="V28" s="195"/>
      <c r="W28" s="191">
        <v>48</v>
      </c>
      <c r="X28" s="194">
        <v>41</v>
      </c>
      <c r="Y28" s="191">
        <v>1120</v>
      </c>
      <c r="Z28" s="194">
        <v>41</v>
      </c>
      <c r="AA28" s="191">
        <v>559</v>
      </c>
      <c r="AB28" s="194">
        <v>43</v>
      </c>
      <c r="AC28" s="195">
        <v>279023</v>
      </c>
      <c r="AD28" s="194">
        <v>32</v>
      </c>
      <c r="AE28" s="195">
        <v>60280</v>
      </c>
      <c r="AF28" s="194">
        <v>17</v>
      </c>
      <c r="AG28" s="195">
        <v>1828</v>
      </c>
      <c r="AH28" s="194">
        <v>25</v>
      </c>
      <c r="AI28" s="80" t="s">
        <v>268</v>
      </c>
      <c r="AJ28" s="195"/>
      <c r="AK28" s="26">
        <v>17</v>
      </c>
      <c r="AN28" s="3" t="s">
        <v>197</v>
      </c>
      <c r="AO28" s="3">
        <v>21</v>
      </c>
      <c r="AP28" s="3">
        <v>672</v>
      </c>
      <c r="AQ28" s="3">
        <v>21</v>
      </c>
      <c r="AR28" s="3">
        <v>2499</v>
      </c>
      <c r="AS28" s="3">
        <v>3171</v>
      </c>
    </row>
    <row r="29" spans="1:45" ht="13.5" customHeight="1">
      <c r="A29" s="12">
        <v>18</v>
      </c>
      <c r="B29" s="13" t="s">
        <v>21</v>
      </c>
      <c r="C29" s="186">
        <v>37000</v>
      </c>
      <c r="D29" s="196">
        <v>29</v>
      </c>
      <c r="E29" s="186">
        <v>3780</v>
      </c>
      <c r="F29" s="196">
        <v>46</v>
      </c>
      <c r="G29" s="186">
        <v>26400</v>
      </c>
      <c r="H29" s="196">
        <v>23</v>
      </c>
      <c r="I29" s="186">
        <v>137000</v>
      </c>
      <c r="J29" s="196">
        <v>24</v>
      </c>
      <c r="K29" s="188">
        <v>5080</v>
      </c>
      <c r="L29" s="194">
        <v>12</v>
      </c>
      <c r="M29" s="188">
        <v>14900</v>
      </c>
      <c r="N29" s="194">
        <v>11</v>
      </c>
      <c r="O29" s="191" t="s">
        <v>180</v>
      </c>
      <c r="P29" s="194"/>
      <c r="Q29" s="191" t="s">
        <v>180</v>
      </c>
      <c r="R29" s="194"/>
      <c r="S29" s="191" t="s">
        <v>180</v>
      </c>
      <c r="T29" s="194"/>
      <c r="U29" s="191" t="s">
        <v>180</v>
      </c>
      <c r="V29" s="195"/>
      <c r="W29" s="191">
        <v>68</v>
      </c>
      <c r="X29" s="194">
        <v>36</v>
      </c>
      <c r="Y29" s="191">
        <v>1220</v>
      </c>
      <c r="Z29" s="194">
        <v>39</v>
      </c>
      <c r="AA29" s="191">
        <v>477</v>
      </c>
      <c r="AB29" s="194">
        <v>44</v>
      </c>
      <c r="AC29" s="195">
        <v>310456</v>
      </c>
      <c r="AD29" s="194">
        <v>30</v>
      </c>
      <c r="AE29" s="195">
        <v>14252</v>
      </c>
      <c r="AF29" s="194">
        <v>35</v>
      </c>
      <c r="AG29" s="195">
        <v>234</v>
      </c>
      <c r="AH29" s="194">
        <v>32</v>
      </c>
      <c r="AI29" s="80" t="s">
        <v>268</v>
      </c>
      <c r="AJ29" s="195"/>
      <c r="AK29" s="26">
        <v>18</v>
      </c>
      <c r="AN29" s="3" t="s">
        <v>198</v>
      </c>
      <c r="AO29" s="3">
        <v>22</v>
      </c>
      <c r="AP29" s="3">
        <v>1077</v>
      </c>
      <c r="AQ29" s="3">
        <v>22</v>
      </c>
      <c r="AR29" s="3">
        <v>1176</v>
      </c>
      <c r="AS29" s="3">
        <v>2253</v>
      </c>
    </row>
    <row r="30" spans="1:37" ht="6" customHeight="1">
      <c r="A30" s="12"/>
      <c r="B30" s="13"/>
      <c r="C30" s="186"/>
      <c r="D30" s="196"/>
      <c r="E30" s="186"/>
      <c r="F30" s="196"/>
      <c r="G30" s="186"/>
      <c r="H30" s="196"/>
      <c r="I30" s="186"/>
      <c r="J30" s="196"/>
      <c r="K30" s="188"/>
      <c r="L30" s="194"/>
      <c r="M30" s="188"/>
      <c r="N30" s="194"/>
      <c r="O30" s="191"/>
      <c r="P30" s="194"/>
      <c r="Q30" s="191"/>
      <c r="R30" s="194"/>
      <c r="S30" s="191"/>
      <c r="T30" s="194"/>
      <c r="U30" s="191"/>
      <c r="V30" s="195"/>
      <c r="W30" s="191"/>
      <c r="X30" s="194"/>
      <c r="Y30" s="191"/>
      <c r="Z30" s="194"/>
      <c r="AA30" s="191"/>
      <c r="AB30" s="194"/>
      <c r="AC30" s="195"/>
      <c r="AD30" s="194"/>
      <c r="AE30" s="195"/>
      <c r="AF30" s="194"/>
      <c r="AG30" s="195"/>
      <c r="AH30" s="194"/>
      <c r="AI30" s="72"/>
      <c r="AJ30" s="195"/>
      <c r="AK30" s="26"/>
    </row>
    <row r="31" spans="1:45" ht="13.5" customHeight="1">
      <c r="A31" s="12">
        <v>19</v>
      </c>
      <c r="B31" s="13" t="s">
        <v>22</v>
      </c>
      <c r="C31" s="186">
        <v>8140</v>
      </c>
      <c r="D31" s="196">
        <v>44</v>
      </c>
      <c r="E31" s="186">
        <v>16500</v>
      </c>
      <c r="F31" s="196">
        <v>26</v>
      </c>
      <c r="G31" s="186">
        <v>5280</v>
      </c>
      <c r="H31" s="196">
        <v>44</v>
      </c>
      <c r="I31" s="186">
        <v>28600</v>
      </c>
      <c r="J31" s="196">
        <v>44</v>
      </c>
      <c r="K31" s="188">
        <v>81</v>
      </c>
      <c r="L31" s="194">
        <v>36</v>
      </c>
      <c r="M31" s="188">
        <v>267</v>
      </c>
      <c r="N31" s="194">
        <v>34</v>
      </c>
      <c r="O31" s="191" t="s">
        <v>180</v>
      </c>
      <c r="P31" s="194"/>
      <c r="Q31" s="191" t="s">
        <v>180</v>
      </c>
      <c r="R31" s="194"/>
      <c r="S31" s="191" t="s">
        <v>180</v>
      </c>
      <c r="T31" s="194"/>
      <c r="U31" s="191" t="s">
        <v>180</v>
      </c>
      <c r="V31" s="195"/>
      <c r="W31" s="191">
        <v>58</v>
      </c>
      <c r="X31" s="194">
        <v>39</v>
      </c>
      <c r="Y31" s="191">
        <v>1450</v>
      </c>
      <c r="Z31" s="194">
        <v>37</v>
      </c>
      <c r="AA31" s="191">
        <v>811</v>
      </c>
      <c r="AB31" s="194">
        <v>34</v>
      </c>
      <c r="AC31" s="195">
        <v>349372</v>
      </c>
      <c r="AD31" s="194">
        <v>26</v>
      </c>
      <c r="AE31" s="191" t="s">
        <v>180</v>
      </c>
      <c r="AF31" s="194"/>
      <c r="AG31" s="191" t="s">
        <v>180</v>
      </c>
      <c r="AH31" s="194"/>
      <c r="AI31" s="191" t="s">
        <v>180</v>
      </c>
      <c r="AJ31" s="195"/>
      <c r="AK31" s="26">
        <v>19</v>
      </c>
      <c r="AN31" s="3" t="s">
        <v>199</v>
      </c>
      <c r="AO31" s="3">
        <v>24</v>
      </c>
      <c r="AP31" s="3">
        <v>288</v>
      </c>
      <c r="AQ31" s="3">
        <v>24</v>
      </c>
      <c r="AR31" s="3">
        <v>7733</v>
      </c>
      <c r="AS31" s="3">
        <v>8021</v>
      </c>
    </row>
    <row r="32" spans="1:45" ht="13.5" customHeight="1">
      <c r="A32" s="12">
        <v>20</v>
      </c>
      <c r="B32" s="13" t="s">
        <v>23</v>
      </c>
      <c r="C32" s="186">
        <v>55000</v>
      </c>
      <c r="D32" s="196">
        <v>16</v>
      </c>
      <c r="E32" s="186">
        <v>55800</v>
      </c>
      <c r="F32" s="196">
        <v>6</v>
      </c>
      <c r="G32" s="186">
        <v>34200</v>
      </c>
      <c r="H32" s="196">
        <v>17</v>
      </c>
      <c r="I32" s="186">
        <v>208600</v>
      </c>
      <c r="J32" s="196">
        <v>13</v>
      </c>
      <c r="K32" s="188">
        <v>2570</v>
      </c>
      <c r="L32" s="194">
        <v>17</v>
      </c>
      <c r="M32" s="188">
        <v>9930</v>
      </c>
      <c r="N32" s="194">
        <v>15</v>
      </c>
      <c r="O32" s="191" t="s">
        <v>180</v>
      </c>
      <c r="P32" s="194"/>
      <c r="Q32" s="191" t="s">
        <v>180</v>
      </c>
      <c r="R32" s="194"/>
      <c r="S32" s="191" t="s">
        <v>180</v>
      </c>
      <c r="T32" s="194"/>
      <c r="U32" s="191" t="s">
        <v>180</v>
      </c>
      <c r="V32" s="195"/>
      <c r="W32" s="191">
        <v>160</v>
      </c>
      <c r="X32" s="194">
        <v>20</v>
      </c>
      <c r="Y32" s="191">
        <v>4130</v>
      </c>
      <c r="Z32" s="194">
        <v>22</v>
      </c>
      <c r="AA32" s="191">
        <v>2277</v>
      </c>
      <c r="AB32" s="194">
        <v>13</v>
      </c>
      <c r="AC32" s="195">
        <v>1022777</v>
      </c>
      <c r="AD32" s="194">
        <v>3</v>
      </c>
      <c r="AE32" s="191" t="s">
        <v>180</v>
      </c>
      <c r="AF32" s="194"/>
      <c r="AG32" s="191" t="s">
        <v>180</v>
      </c>
      <c r="AH32" s="194"/>
      <c r="AI32" s="191" t="s">
        <v>180</v>
      </c>
      <c r="AJ32" s="195"/>
      <c r="AK32" s="26">
        <v>20</v>
      </c>
      <c r="AN32" s="3" t="s">
        <v>200</v>
      </c>
      <c r="AO32" s="3">
        <v>25</v>
      </c>
      <c r="AP32" s="3">
        <v>429</v>
      </c>
      <c r="AQ32" s="3">
        <v>25</v>
      </c>
      <c r="AR32" s="3">
        <v>323</v>
      </c>
      <c r="AS32" s="3">
        <v>752</v>
      </c>
    </row>
    <row r="33" spans="1:45" ht="13.5" customHeight="1">
      <c r="A33" s="12">
        <v>21</v>
      </c>
      <c r="B33" s="13" t="s">
        <v>24</v>
      </c>
      <c r="C33" s="186">
        <v>44200</v>
      </c>
      <c r="D33" s="196">
        <v>21</v>
      </c>
      <c r="E33" s="186">
        <v>13400</v>
      </c>
      <c r="F33" s="196">
        <v>31</v>
      </c>
      <c r="G33" s="186">
        <v>24600</v>
      </c>
      <c r="H33" s="196">
        <v>26</v>
      </c>
      <c r="I33" s="186">
        <v>121000</v>
      </c>
      <c r="J33" s="196">
        <v>26</v>
      </c>
      <c r="K33" s="188">
        <v>3240</v>
      </c>
      <c r="L33" s="194">
        <v>16</v>
      </c>
      <c r="M33" s="188">
        <v>9950</v>
      </c>
      <c r="N33" s="194">
        <v>14</v>
      </c>
      <c r="O33" s="191" t="s">
        <v>180</v>
      </c>
      <c r="P33" s="194"/>
      <c r="Q33" s="191" t="s">
        <v>180</v>
      </c>
      <c r="R33" s="194"/>
      <c r="S33" s="191" t="s">
        <v>180</v>
      </c>
      <c r="T33" s="194"/>
      <c r="U33" s="191" t="s">
        <v>180</v>
      </c>
      <c r="V33" s="195"/>
      <c r="W33" s="191">
        <v>119</v>
      </c>
      <c r="X33" s="194">
        <v>28</v>
      </c>
      <c r="Y33" s="191">
        <v>2450</v>
      </c>
      <c r="Z33" s="194">
        <v>33</v>
      </c>
      <c r="AA33" s="191">
        <v>1147</v>
      </c>
      <c r="AB33" s="194">
        <v>27</v>
      </c>
      <c r="AC33" s="195">
        <v>842091</v>
      </c>
      <c r="AD33" s="194">
        <v>5</v>
      </c>
      <c r="AE33" s="191" t="s">
        <v>180</v>
      </c>
      <c r="AF33" s="194"/>
      <c r="AG33" s="191" t="s">
        <v>180</v>
      </c>
      <c r="AH33" s="194"/>
      <c r="AI33" s="191" t="s">
        <v>180</v>
      </c>
      <c r="AJ33" s="195"/>
      <c r="AK33" s="26">
        <v>21</v>
      </c>
      <c r="AN33" s="3" t="s">
        <v>201</v>
      </c>
      <c r="AO33" s="3">
        <v>26</v>
      </c>
      <c r="AP33" s="3">
        <v>2601</v>
      </c>
      <c r="AQ33" s="3">
        <v>26</v>
      </c>
      <c r="AR33" s="3">
        <v>726</v>
      </c>
      <c r="AS33" s="3">
        <v>3327</v>
      </c>
    </row>
    <row r="34" spans="1:45" ht="13.5" customHeight="1">
      <c r="A34" s="12">
        <v>22</v>
      </c>
      <c r="B34" s="13" t="s">
        <v>25</v>
      </c>
      <c r="C34" s="186">
        <v>23200</v>
      </c>
      <c r="D34" s="196">
        <v>38</v>
      </c>
      <c r="E34" s="186">
        <v>46500</v>
      </c>
      <c r="F34" s="196">
        <v>8</v>
      </c>
      <c r="G34" s="186">
        <v>17100</v>
      </c>
      <c r="H34" s="196">
        <v>33</v>
      </c>
      <c r="I34" s="186">
        <v>89800</v>
      </c>
      <c r="J34" s="196">
        <v>33</v>
      </c>
      <c r="K34" s="188">
        <v>794</v>
      </c>
      <c r="L34" s="194">
        <v>27</v>
      </c>
      <c r="M34" s="188">
        <v>1430</v>
      </c>
      <c r="N34" s="194">
        <v>28</v>
      </c>
      <c r="O34" s="191">
        <v>5490</v>
      </c>
      <c r="P34" s="194">
        <v>3</v>
      </c>
      <c r="Q34" s="191">
        <v>122400</v>
      </c>
      <c r="R34" s="194">
        <v>3</v>
      </c>
      <c r="S34" s="191" t="s">
        <v>180</v>
      </c>
      <c r="T34" s="194"/>
      <c r="U34" s="191" t="s">
        <v>180</v>
      </c>
      <c r="V34" s="195"/>
      <c r="W34" s="191">
        <v>309</v>
      </c>
      <c r="X34" s="194">
        <v>6</v>
      </c>
      <c r="Y34" s="191">
        <v>11900</v>
      </c>
      <c r="Z34" s="194">
        <v>6</v>
      </c>
      <c r="AA34" s="191">
        <v>2112</v>
      </c>
      <c r="AB34" s="194">
        <v>16</v>
      </c>
      <c r="AC34" s="195">
        <v>495556</v>
      </c>
      <c r="AD34" s="194">
        <v>16</v>
      </c>
      <c r="AE34" s="195">
        <v>220070</v>
      </c>
      <c r="AF34" s="194">
        <v>3</v>
      </c>
      <c r="AG34" s="195">
        <v>2552</v>
      </c>
      <c r="AH34" s="194">
        <v>24</v>
      </c>
      <c r="AI34" s="204">
        <v>11003</v>
      </c>
      <c r="AJ34" s="73">
        <v>16</v>
      </c>
      <c r="AK34" s="26">
        <v>22</v>
      </c>
      <c r="AN34" s="3" t="s">
        <v>202</v>
      </c>
      <c r="AO34" s="3">
        <v>27</v>
      </c>
      <c r="AP34" s="3">
        <v>280</v>
      </c>
      <c r="AQ34" s="3">
        <v>27</v>
      </c>
      <c r="AR34" s="3">
        <v>28</v>
      </c>
      <c r="AS34" s="3">
        <v>308</v>
      </c>
    </row>
    <row r="35" spans="1:45" ht="13.5" customHeight="1">
      <c r="A35" s="12">
        <v>23</v>
      </c>
      <c r="B35" s="13" t="s">
        <v>26</v>
      </c>
      <c r="C35" s="186">
        <v>44300</v>
      </c>
      <c r="D35" s="196">
        <v>20</v>
      </c>
      <c r="E35" s="186">
        <v>34000</v>
      </c>
      <c r="F35" s="196">
        <v>14</v>
      </c>
      <c r="G35" s="186">
        <v>30100</v>
      </c>
      <c r="H35" s="196">
        <v>20</v>
      </c>
      <c r="I35" s="186">
        <v>153500</v>
      </c>
      <c r="J35" s="196">
        <v>20</v>
      </c>
      <c r="K35" s="188">
        <v>5320</v>
      </c>
      <c r="L35" s="194">
        <v>11</v>
      </c>
      <c r="M35" s="195">
        <v>20000</v>
      </c>
      <c r="N35" s="194">
        <v>8</v>
      </c>
      <c r="O35" s="191">
        <v>1330</v>
      </c>
      <c r="P35" s="194">
        <v>9</v>
      </c>
      <c r="Q35" s="191">
        <v>29800</v>
      </c>
      <c r="R35" s="194">
        <v>7</v>
      </c>
      <c r="S35" s="191">
        <v>315</v>
      </c>
      <c r="T35" s="194">
        <v>4</v>
      </c>
      <c r="U35" s="191">
        <v>3530</v>
      </c>
      <c r="V35" s="195">
        <v>5</v>
      </c>
      <c r="W35" s="191">
        <v>640</v>
      </c>
      <c r="X35" s="194">
        <v>5</v>
      </c>
      <c r="Y35" s="191">
        <v>30100</v>
      </c>
      <c r="Z35" s="194">
        <v>4</v>
      </c>
      <c r="AA35" s="191">
        <v>3075</v>
      </c>
      <c r="AB35" s="194">
        <v>6</v>
      </c>
      <c r="AC35" s="195">
        <v>218975</v>
      </c>
      <c r="AD35" s="194">
        <v>37</v>
      </c>
      <c r="AE35" s="195">
        <v>75171</v>
      </c>
      <c r="AF35" s="194">
        <v>16</v>
      </c>
      <c r="AG35" s="195">
        <v>15496</v>
      </c>
      <c r="AH35" s="194">
        <v>20</v>
      </c>
      <c r="AI35" s="204">
        <v>414939</v>
      </c>
      <c r="AJ35" s="73">
        <v>6</v>
      </c>
      <c r="AK35" s="26">
        <v>23</v>
      </c>
      <c r="AN35" s="3" t="s">
        <v>203</v>
      </c>
      <c r="AO35" s="3">
        <v>28</v>
      </c>
      <c r="AP35" s="3">
        <v>24</v>
      </c>
      <c r="AQ35" s="3">
        <v>28</v>
      </c>
      <c r="AR35" s="3" t="s">
        <v>204</v>
      </c>
      <c r="AS35" s="3">
        <v>24</v>
      </c>
    </row>
    <row r="36" spans="1:45" ht="13.5" customHeight="1">
      <c r="A36" s="12">
        <v>24</v>
      </c>
      <c r="B36" s="13" t="s">
        <v>27</v>
      </c>
      <c r="C36" s="186">
        <v>45900</v>
      </c>
      <c r="D36" s="196">
        <v>19</v>
      </c>
      <c r="E36" s="186">
        <v>15200</v>
      </c>
      <c r="F36" s="196">
        <v>28</v>
      </c>
      <c r="G36" s="186">
        <v>30100</v>
      </c>
      <c r="H36" s="196">
        <v>20</v>
      </c>
      <c r="I36" s="186">
        <v>152600</v>
      </c>
      <c r="J36" s="196">
        <v>21</v>
      </c>
      <c r="K36" s="188">
        <v>6050</v>
      </c>
      <c r="L36" s="194">
        <v>10</v>
      </c>
      <c r="M36" s="188">
        <v>14500</v>
      </c>
      <c r="N36" s="194">
        <v>12</v>
      </c>
      <c r="O36" s="191">
        <v>1250</v>
      </c>
      <c r="P36" s="194">
        <v>11</v>
      </c>
      <c r="Q36" s="191">
        <v>21300</v>
      </c>
      <c r="R36" s="194">
        <v>10</v>
      </c>
      <c r="S36" s="191" t="s">
        <v>180</v>
      </c>
      <c r="T36" s="194"/>
      <c r="U36" s="191" t="s">
        <v>180</v>
      </c>
      <c r="V36" s="195"/>
      <c r="W36" s="191">
        <v>132</v>
      </c>
      <c r="X36" s="194">
        <v>25</v>
      </c>
      <c r="Y36" s="191">
        <v>3560</v>
      </c>
      <c r="Z36" s="194">
        <v>25</v>
      </c>
      <c r="AA36" s="191">
        <v>1122</v>
      </c>
      <c r="AB36" s="194">
        <v>29</v>
      </c>
      <c r="AC36" s="195">
        <v>373317</v>
      </c>
      <c r="AD36" s="194">
        <v>24</v>
      </c>
      <c r="AE36" s="195">
        <v>181623</v>
      </c>
      <c r="AF36" s="194">
        <v>4</v>
      </c>
      <c r="AG36" s="195">
        <v>27056</v>
      </c>
      <c r="AH36" s="194">
        <v>13</v>
      </c>
      <c r="AI36" s="204">
        <v>235132</v>
      </c>
      <c r="AJ36" s="73">
        <v>10</v>
      </c>
      <c r="AK36" s="26">
        <v>24</v>
      </c>
      <c r="AN36" s="3" t="s">
        <v>205</v>
      </c>
      <c r="AO36" s="3">
        <v>29</v>
      </c>
      <c r="AP36" s="3">
        <v>251</v>
      </c>
      <c r="AQ36" s="3">
        <v>29</v>
      </c>
      <c r="AR36" s="3">
        <v>71</v>
      </c>
      <c r="AS36" s="3">
        <v>322</v>
      </c>
    </row>
    <row r="37" spans="1:37" ht="6" customHeight="1">
      <c r="A37" s="12"/>
      <c r="B37" s="13"/>
      <c r="C37" s="186"/>
      <c r="D37" s="196"/>
      <c r="E37" s="186"/>
      <c r="F37" s="196"/>
      <c r="G37" s="186"/>
      <c r="H37" s="196"/>
      <c r="I37" s="186"/>
      <c r="J37" s="196"/>
      <c r="K37" s="188"/>
      <c r="L37" s="194"/>
      <c r="M37" s="188"/>
      <c r="N37" s="194"/>
      <c r="O37" s="191"/>
      <c r="P37" s="194"/>
      <c r="Q37" s="191"/>
      <c r="R37" s="194"/>
      <c r="S37" s="191"/>
      <c r="T37" s="194"/>
      <c r="U37" s="191"/>
      <c r="V37" s="195"/>
      <c r="W37" s="191"/>
      <c r="X37" s="194"/>
      <c r="Y37" s="191"/>
      <c r="Z37" s="194"/>
      <c r="AA37" s="191"/>
      <c r="AB37" s="194"/>
      <c r="AC37" s="195"/>
      <c r="AD37" s="194"/>
      <c r="AE37" s="195"/>
      <c r="AF37" s="194"/>
      <c r="AG37" s="195"/>
      <c r="AH37" s="194"/>
      <c r="AI37" s="204"/>
      <c r="AJ37" s="73"/>
      <c r="AK37" s="26"/>
    </row>
    <row r="38" spans="1:45" ht="13.5" customHeight="1">
      <c r="A38" s="12">
        <v>25</v>
      </c>
      <c r="B38" s="13" t="s">
        <v>28</v>
      </c>
      <c r="C38" s="186">
        <v>49000</v>
      </c>
      <c r="D38" s="196">
        <v>18</v>
      </c>
      <c r="E38" s="186">
        <v>4170</v>
      </c>
      <c r="F38" s="196">
        <v>44</v>
      </c>
      <c r="G38" s="186">
        <v>32800</v>
      </c>
      <c r="H38" s="196">
        <v>18</v>
      </c>
      <c r="I38" s="186">
        <v>173500</v>
      </c>
      <c r="J38" s="196">
        <v>17</v>
      </c>
      <c r="K38" s="188">
        <v>7340</v>
      </c>
      <c r="L38" s="194">
        <v>7</v>
      </c>
      <c r="M38" s="188">
        <v>21200</v>
      </c>
      <c r="N38" s="194">
        <v>6</v>
      </c>
      <c r="O38" s="191" t="s">
        <v>180</v>
      </c>
      <c r="P38" s="194"/>
      <c r="Q38" s="191" t="s">
        <v>180</v>
      </c>
      <c r="R38" s="194"/>
      <c r="S38" s="191" t="s">
        <v>180</v>
      </c>
      <c r="T38" s="194"/>
      <c r="U38" s="191" t="s">
        <v>180</v>
      </c>
      <c r="V38" s="195"/>
      <c r="W38" s="191">
        <v>98</v>
      </c>
      <c r="X38" s="194">
        <v>32</v>
      </c>
      <c r="Y38" s="191">
        <v>2540</v>
      </c>
      <c r="Z38" s="194">
        <v>31</v>
      </c>
      <c r="AA38" s="191">
        <v>665</v>
      </c>
      <c r="AB38" s="194">
        <v>41</v>
      </c>
      <c r="AC38" s="195">
        <v>204658</v>
      </c>
      <c r="AD38" s="194">
        <v>38</v>
      </c>
      <c r="AE38" s="191" t="s">
        <v>180</v>
      </c>
      <c r="AF38" s="194"/>
      <c r="AG38" s="191" t="s">
        <v>180</v>
      </c>
      <c r="AH38" s="194"/>
      <c r="AI38" s="191" t="s">
        <v>180</v>
      </c>
      <c r="AJ38" s="195"/>
      <c r="AK38" s="26">
        <v>25</v>
      </c>
      <c r="AN38" s="3" t="s">
        <v>206</v>
      </c>
      <c r="AO38" s="3">
        <v>31</v>
      </c>
      <c r="AP38" s="3">
        <v>349</v>
      </c>
      <c r="AQ38" s="3">
        <v>31</v>
      </c>
      <c r="AR38" s="3">
        <v>1420</v>
      </c>
      <c r="AS38" s="3">
        <v>1769</v>
      </c>
    </row>
    <row r="39" spans="1:45" ht="13.5" customHeight="1">
      <c r="A39" s="12">
        <v>26</v>
      </c>
      <c r="B39" s="13" t="s">
        <v>29</v>
      </c>
      <c r="C39" s="186">
        <v>24800</v>
      </c>
      <c r="D39" s="196">
        <v>34</v>
      </c>
      <c r="E39" s="186">
        <v>6930</v>
      </c>
      <c r="F39" s="196">
        <v>40</v>
      </c>
      <c r="G39" s="186">
        <v>15600</v>
      </c>
      <c r="H39" s="196">
        <v>34</v>
      </c>
      <c r="I39" s="186">
        <v>81000</v>
      </c>
      <c r="J39" s="196">
        <v>34</v>
      </c>
      <c r="K39" s="191" t="s">
        <v>217</v>
      </c>
      <c r="L39" s="194"/>
      <c r="M39" s="191" t="s">
        <v>217</v>
      </c>
      <c r="N39" s="194"/>
      <c r="O39" s="191" t="s">
        <v>180</v>
      </c>
      <c r="P39" s="194"/>
      <c r="Q39" s="191" t="s">
        <v>180</v>
      </c>
      <c r="R39" s="194"/>
      <c r="S39" s="191" t="s">
        <v>180</v>
      </c>
      <c r="T39" s="194"/>
      <c r="U39" s="191" t="s">
        <v>180</v>
      </c>
      <c r="V39" s="195"/>
      <c r="W39" s="191">
        <v>118</v>
      </c>
      <c r="X39" s="194">
        <v>29</v>
      </c>
      <c r="Y39" s="191">
        <v>2540</v>
      </c>
      <c r="Z39" s="194">
        <v>31</v>
      </c>
      <c r="AA39" s="191">
        <v>718</v>
      </c>
      <c r="AB39" s="194">
        <v>37</v>
      </c>
      <c r="AC39" s="195">
        <v>342386</v>
      </c>
      <c r="AD39" s="194">
        <v>27</v>
      </c>
      <c r="AE39" s="195">
        <v>11470</v>
      </c>
      <c r="AF39" s="194">
        <v>36</v>
      </c>
      <c r="AG39" s="195">
        <v>523</v>
      </c>
      <c r="AH39" s="194">
        <v>29</v>
      </c>
      <c r="AI39" s="80" t="s">
        <v>268</v>
      </c>
      <c r="AJ39" s="195"/>
      <c r="AK39" s="26">
        <v>26</v>
      </c>
      <c r="AN39" s="3" t="s">
        <v>207</v>
      </c>
      <c r="AO39" s="3">
        <v>32</v>
      </c>
      <c r="AP39" s="3">
        <v>51</v>
      </c>
      <c r="AQ39" s="3">
        <v>32</v>
      </c>
      <c r="AR39" s="3">
        <v>75</v>
      </c>
      <c r="AS39" s="3">
        <v>126</v>
      </c>
    </row>
    <row r="40" spans="1:45" ht="13.5" customHeight="1">
      <c r="A40" s="12">
        <v>27</v>
      </c>
      <c r="B40" s="13" t="s">
        <v>30</v>
      </c>
      <c r="C40" s="186">
        <v>9850</v>
      </c>
      <c r="D40" s="196">
        <v>43</v>
      </c>
      <c r="E40" s="186">
        <v>3860</v>
      </c>
      <c r="F40" s="196">
        <v>45</v>
      </c>
      <c r="G40" s="186">
        <v>5680</v>
      </c>
      <c r="H40" s="196">
        <v>43</v>
      </c>
      <c r="I40" s="186">
        <v>28800</v>
      </c>
      <c r="J40" s="196">
        <v>43</v>
      </c>
      <c r="K40" s="191" t="s">
        <v>217</v>
      </c>
      <c r="L40" s="194"/>
      <c r="M40" s="191" t="s">
        <v>217</v>
      </c>
      <c r="N40" s="194"/>
      <c r="O40" s="191">
        <v>743</v>
      </c>
      <c r="P40" s="194">
        <v>17</v>
      </c>
      <c r="Q40" s="191">
        <v>13400</v>
      </c>
      <c r="R40" s="194">
        <v>16</v>
      </c>
      <c r="S40" s="191" t="s">
        <v>180</v>
      </c>
      <c r="T40" s="194"/>
      <c r="U40" s="191" t="s">
        <v>180</v>
      </c>
      <c r="V40" s="195"/>
      <c r="W40" s="191">
        <v>120</v>
      </c>
      <c r="X40" s="194">
        <v>27</v>
      </c>
      <c r="Y40" s="191">
        <v>4280</v>
      </c>
      <c r="Z40" s="194">
        <v>20</v>
      </c>
      <c r="AA40" s="191">
        <v>344</v>
      </c>
      <c r="AB40" s="194">
        <v>46</v>
      </c>
      <c r="AC40" s="195">
        <v>58094</v>
      </c>
      <c r="AD40" s="194">
        <v>47</v>
      </c>
      <c r="AE40" s="195">
        <v>21518</v>
      </c>
      <c r="AF40" s="194">
        <v>29</v>
      </c>
      <c r="AG40" s="195">
        <v>279</v>
      </c>
      <c r="AH40" s="194">
        <v>31</v>
      </c>
      <c r="AI40" s="191">
        <v>2688</v>
      </c>
      <c r="AJ40" s="73">
        <v>18</v>
      </c>
      <c r="AK40" s="26">
        <v>27</v>
      </c>
      <c r="AN40" s="3" t="s">
        <v>208</v>
      </c>
      <c r="AO40" s="3">
        <v>33</v>
      </c>
      <c r="AP40" s="3">
        <v>8290</v>
      </c>
      <c r="AQ40" s="3">
        <v>33</v>
      </c>
      <c r="AR40" s="3">
        <v>35</v>
      </c>
      <c r="AS40" s="3">
        <v>8325</v>
      </c>
    </row>
    <row r="41" spans="1:45" ht="13.5" customHeight="1">
      <c r="A41" s="12">
        <v>28</v>
      </c>
      <c r="B41" s="13" t="s">
        <v>31</v>
      </c>
      <c r="C41" s="186">
        <v>69600</v>
      </c>
      <c r="D41" s="196">
        <v>13</v>
      </c>
      <c r="E41" s="186">
        <v>6470</v>
      </c>
      <c r="F41" s="196">
        <v>41</v>
      </c>
      <c r="G41" s="186">
        <v>38300</v>
      </c>
      <c r="H41" s="196">
        <v>14</v>
      </c>
      <c r="I41" s="186">
        <v>192300</v>
      </c>
      <c r="J41" s="196">
        <v>14</v>
      </c>
      <c r="K41" s="191">
        <v>2450</v>
      </c>
      <c r="L41" s="194">
        <v>19</v>
      </c>
      <c r="M41" s="188">
        <v>4890</v>
      </c>
      <c r="N41" s="194">
        <v>21</v>
      </c>
      <c r="O41" s="191">
        <v>174</v>
      </c>
      <c r="P41" s="194">
        <v>20</v>
      </c>
      <c r="Q41" s="191">
        <v>1880</v>
      </c>
      <c r="R41" s="194">
        <v>20</v>
      </c>
      <c r="S41" s="191">
        <v>37</v>
      </c>
      <c r="T41" s="194">
        <v>9</v>
      </c>
      <c r="U41" s="191">
        <v>533</v>
      </c>
      <c r="V41" s="195">
        <v>9</v>
      </c>
      <c r="W41" s="191">
        <v>1730</v>
      </c>
      <c r="X41" s="194">
        <v>3</v>
      </c>
      <c r="Y41" s="191">
        <v>87500</v>
      </c>
      <c r="Z41" s="194">
        <v>3</v>
      </c>
      <c r="AA41" s="191">
        <v>1522</v>
      </c>
      <c r="AB41" s="194">
        <v>21</v>
      </c>
      <c r="AC41" s="195">
        <v>562100</v>
      </c>
      <c r="AD41" s="194">
        <v>14</v>
      </c>
      <c r="AE41" s="195">
        <v>54880</v>
      </c>
      <c r="AF41" s="194">
        <v>19</v>
      </c>
      <c r="AG41" s="195">
        <v>78928</v>
      </c>
      <c r="AH41" s="194">
        <v>4</v>
      </c>
      <c r="AI41" s="204">
        <v>1218692</v>
      </c>
      <c r="AJ41" s="73">
        <v>3</v>
      </c>
      <c r="AK41" s="26">
        <v>28</v>
      </c>
      <c r="AN41" s="3" t="s">
        <v>209</v>
      </c>
      <c r="AO41" s="3">
        <v>34</v>
      </c>
      <c r="AP41" s="3">
        <v>590</v>
      </c>
      <c r="AQ41" s="3">
        <v>34</v>
      </c>
      <c r="AR41" s="3">
        <v>122</v>
      </c>
      <c r="AS41" s="3">
        <v>712</v>
      </c>
    </row>
    <row r="42" spans="1:45" ht="13.5" customHeight="1">
      <c r="A42" s="12">
        <v>29</v>
      </c>
      <c r="B42" s="13" t="s">
        <v>32</v>
      </c>
      <c r="C42" s="186">
        <v>16100</v>
      </c>
      <c r="D42" s="196">
        <v>41</v>
      </c>
      <c r="E42" s="186">
        <v>6330</v>
      </c>
      <c r="F42" s="196">
        <v>42</v>
      </c>
      <c r="G42" s="186">
        <v>9250</v>
      </c>
      <c r="H42" s="196">
        <v>41</v>
      </c>
      <c r="I42" s="186">
        <v>48400</v>
      </c>
      <c r="J42" s="196">
        <v>41</v>
      </c>
      <c r="K42" s="191" t="s">
        <v>217</v>
      </c>
      <c r="L42" s="194"/>
      <c r="M42" s="191" t="s">
        <v>217</v>
      </c>
      <c r="N42" s="194"/>
      <c r="O42" s="191" t="s">
        <v>180</v>
      </c>
      <c r="P42" s="194"/>
      <c r="Q42" s="191" t="s">
        <v>180</v>
      </c>
      <c r="R42" s="194"/>
      <c r="S42" s="191" t="s">
        <v>180</v>
      </c>
      <c r="T42" s="194"/>
      <c r="U42" s="191" t="s">
        <v>180</v>
      </c>
      <c r="V42" s="195"/>
      <c r="W42" s="191">
        <v>53</v>
      </c>
      <c r="X42" s="194">
        <v>40</v>
      </c>
      <c r="Y42" s="191">
        <v>1210</v>
      </c>
      <c r="Z42" s="194">
        <v>40</v>
      </c>
      <c r="AA42" s="191">
        <v>437</v>
      </c>
      <c r="AB42" s="194">
        <v>45</v>
      </c>
      <c r="AC42" s="195">
        <v>283966</v>
      </c>
      <c r="AD42" s="194">
        <v>31</v>
      </c>
      <c r="AE42" s="191" t="s">
        <v>180</v>
      </c>
      <c r="AF42" s="194"/>
      <c r="AG42" s="191" t="s">
        <v>180</v>
      </c>
      <c r="AH42" s="194"/>
      <c r="AI42" s="191" t="s">
        <v>180</v>
      </c>
      <c r="AJ42" s="195"/>
      <c r="AK42" s="26">
        <v>29</v>
      </c>
      <c r="AN42" s="3" t="s">
        <v>210</v>
      </c>
      <c r="AO42" s="3">
        <v>35</v>
      </c>
      <c r="AP42" s="3">
        <v>388</v>
      </c>
      <c r="AQ42" s="3">
        <v>35</v>
      </c>
      <c r="AR42" s="3">
        <v>78</v>
      </c>
      <c r="AS42" s="3">
        <v>466</v>
      </c>
    </row>
    <row r="43" spans="1:45" ht="13.5" customHeight="1">
      <c r="A43" s="12">
        <v>30</v>
      </c>
      <c r="B43" s="13" t="s">
        <v>33</v>
      </c>
      <c r="C43" s="186">
        <v>10300</v>
      </c>
      <c r="D43" s="196">
        <v>42</v>
      </c>
      <c r="E43" s="186">
        <v>24400</v>
      </c>
      <c r="F43" s="196">
        <v>20</v>
      </c>
      <c r="G43" s="186">
        <v>7430</v>
      </c>
      <c r="H43" s="196">
        <v>42</v>
      </c>
      <c r="I43" s="186">
        <v>37400</v>
      </c>
      <c r="J43" s="196">
        <v>42</v>
      </c>
      <c r="K43" s="191">
        <v>5</v>
      </c>
      <c r="L43" s="194">
        <v>40</v>
      </c>
      <c r="M43" s="191">
        <v>5</v>
      </c>
      <c r="N43" s="194">
        <v>40</v>
      </c>
      <c r="O43" s="191">
        <v>7460</v>
      </c>
      <c r="P43" s="194">
        <v>1</v>
      </c>
      <c r="Q43" s="191">
        <v>162600</v>
      </c>
      <c r="R43" s="194">
        <v>1</v>
      </c>
      <c r="S43" s="191" t="s">
        <v>180</v>
      </c>
      <c r="T43" s="194"/>
      <c r="U43" s="191" t="s">
        <v>180</v>
      </c>
      <c r="V43" s="195"/>
      <c r="W43" s="191">
        <v>116</v>
      </c>
      <c r="X43" s="194">
        <v>30</v>
      </c>
      <c r="Y43" s="191">
        <v>4550</v>
      </c>
      <c r="Z43" s="194">
        <v>19</v>
      </c>
      <c r="AA43" s="191">
        <v>1022</v>
      </c>
      <c r="AB43" s="194">
        <v>31</v>
      </c>
      <c r="AC43" s="195">
        <v>363040</v>
      </c>
      <c r="AD43" s="194">
        <v>25</v>
      </c>
      <c r="AE43" s="195">
        <v>24896</v>
      </c>
      <c r="AF43" s="194">
        <v>27</v>
      </c>
      <c r="AG43" s="195">
        <v>1549</v>
      </c>
      <c r="AH43" s="194">
        <v>26</v>
      </c>
      <c r="AI43" s="80" t="s">
        <v>268</v>
      </c>
      <c r="AJ43" s="634"/>
      <c r="AK43" s="26">
        <v>30</v>
      </c>
      <c r="AN43" s="3" t="s">
        <v>211</v>
      </c>
      <c r="AO43" s="3">
        <v>36</v>
      </c>
      <c r="AP43" s="3" t="s">
        <v>204</v>
      </c>
      <c r="AQ43" s="3">
        <v>36</v>
      </c>
      <c r="AR43" s="3">
        <v>79</v>
      </c>
      <c r="AS43" s="3">
        <v>79</v>
      </c>
    </row>
    <row r="44" spans="1:37" ht="6" customHeight="1">
      <c r="A44" s="12"/>
      <c r="B44" s="13"/>
      <c r="C44" s="186"/>
      <c r="D44" s="196"/>
      <c r="E44" s="186"/>
      <c r="F44" s="196"/>
      <c r="G44" s="186"/>
      <c r="H44" s="196"/>
      <c r="I44" s="186"/>
      <c r="J44" s="196"/>
      <c r="K44" s="188"/>
      <c r="L44" s="194"/>
      <c r="M44" s="188"/>
      <c r="N44" s="194"/>
      <c r="O44" s="191"/>
      <c r="P44" s="194"/>
      <c r="Q44" s="191"/>
      <c r="R44" s="194"/>
      <c r="S44" s="191"/>
      <c r="T44" s="194"/>
      <c r="U44" s="191"/>
      <c r="V44" s="195"/>
      <c r="W44" s="191"/>
      <c r="X44" s="194"/>
      <c r="Y44" s="191"/>
      <c r="Z44" s="194"/>
      <c r="AA44" s="191"/>
      <c r="AB44" s="194"/>
      <c r="AC44" s="195"/>
      <c r="AD44" s="194"/>
      <c r="AE44" s="195"/>
      <c r="AF44" s="194"/>
      <c r="AG44" s="195"/>
      <c r="AH44" s="194"/>
      <c r="AI44" s="80"/>
      <c r="AJ44" s="634"/>
      <c r="AK44" s="26"/>
    </row>
    <row r="45" spans="1:45" ht="13.5" customHeight="1">
      <c r="A45" s="12">
        <v>31</v>
      </c>
      <c r="B45" s="13" t="s">
        <v>34</v>
      </c>
      <c r="C45" s="186">
        <v>23800</v>
      </c>
      <c r="D45" s="196">
        <v>35</v>
      </c>
      <c r="E45" s="186">
        <v>11200</v>
      </c>
      <c r="F45" s="196">
        <v>32</v>
      </c>
      <c r="G45" s="186">
        <v>14000</v>
      </c>
      <c r="H45" s="196">
        <v>37</v>
      </c>
      <c r="I45" s="186">
        <v>73800</v>
      </c>
      <c r="J45" s="196">
        <v>36</v>
      </c>
      <c r="K45" s="191" t="s">
        <v>217</v>
      </c>
      <c r="L45" s="194"/>
      <c r="M45" s="191" t="s">
        <v>217</v>
      </c>
      <c r="N45" s="194"/>
      <c r="O45" s="191" t="s">
        <v>180</v>
      </c>
      <c r="P45" s="194"/>
      <c r="Q45" s="191" t="s">
        <v>180</v>
      </c>
      <c r="R45" s="194"/>
      <c r="S45" s="191" t="s">
        <v>180</v>
      </c>
      <c r="T45" s="194"/>
      <c r="U45" s="191" t="s">
        <v>180</v>
      </c>
      <c r="V45" s="195"/>
      <c r="W45" s="191">
        <v>67</v>
      </c>
      <c r="X45" s="194">
        <v>37</v>
      </c>
      <c r="Y45" s="191">
        <v>1960</v>
      </c>
      <c r="Z45" s="194">
        <v>35</v>
      </c>
      <c r="AA45" s="191">
        <v>684</v>
      </c>
      <c r="AB45" s="194">
        <v>40</v>
      </c>
      <c r="AC45" s="195">
        <v>257806</v>
      </c>
      <c r="AD45" s="194">
        <v>33</v>
      </c>
      <c r="AE45" s="195">
        <v>56808</v>
      </c>
      <c r="AF45" s="194">
        <v>18</v>
      </c>
      <c r="AG45" s="195">
        <v>176</v>
      </c>
      <c r="AH45" s="194">
        <v>33</v>
      </c>
      <c r="AI45" s="80" t="s">
        <v>268</v>
      </c>
      <c r="AJ45" s="634"/>
      <c r="AK45" s="26">
        <v>31</v>
      </c>
      <c r="AN45" s="3" t="s">
        <v>212</v>
      </c>
      <c r="AO45" s="3">
        <v>38</v>
      </c>
      <c r="AP45" s="3" t="s">
        <v>204</v>
      </c>
      <c r="AQ45" s="3">
        <v>38</v>
      </c>
      <c r="AR45" s="3">
        <v>46</v>
      </c>
      <c r="AS45" s="3">
        <v>46</v>
      </c>
    </row>
    <row r="46" spans="1:45" ht="13.5" customHeight="1">
      <c r="A46" s="12">
        <v>32</v>
      </c>
      <c r="B46" s="13" t="s">
        <v>35</v>
      </c>
      <c r="C46" s="186">
        <v>30500</v>
      </c>
      <c r="D46" s="196">
        <v>31</v>
      </c>
      <c r="E46" s="186">
        <v>7580</v>
      </c>
      <c r="F46" s="196">
        <v>36</v>
      </c>
      <c r="G46" s="186">
        <v>19100</v>
      </c>
      <c r="H46" s="196">
        <v>30</v>
      </c>
      <c r="I46" s="186">
        <v>99100</v>
      </c>
      <c r="J46" s="196">
        <v>30</v>
      </c>
      <c r="K46" s="191" t="s">
        <v>217</v>
      </c>
      <c r="L46" s="194"/>
      <c r="M46" s="191" t="s">
        <v>217</v>
      </c>
      <c r="N46" s="194"/>
      <c r="O46" s="191" t="s">
        <v>180</v>
      </c>
      <c r="P46" s="194"/>
      <c r="Q46" s="191" t="s">
        <v>180</v>
      </c>
      <c r="R46" s="194"/>
      <c r="S46" s="191" t="s">
        <v>180</v>
      </c>
      <c r="T46" s="194"/>
      <c r="U46" s="191" t="s">
        <v>180</v>
      </c>
      <c r="V46" s="195"/>
      <c r="W46" s="191">
        <v>108</v>
      </c>
      <c r="X46" s="194">
        <v>31</v>
      </c>
      <c r="Y46" s="191">
        <v>3050</v>
      </c>
      <c r="Z46" s="194">
        <v>27</v>
      </c>
      <c r="AA46" s="191">
        <v>624</v>
      </c>
      <c r="AB46" s="194">
        <v>42</v>
      </c>
      <c r="AC46" s="195">
        <v>526064</v>
      </c>
      <c r="AD46" s="194">
        <v>15</v>
      </c>
      <c r="AE46" s="195">
        <v>121931</v>
      </c>
      <c r="AF46" s="194">
        <v>8</v>
      </c>
      <c r="AG46" s="195">
        <v>471</v>
      </c>
      <c r="AH46" s="194">
        <v>30</v>
      </c>
      <c r="AI46" s="80" t="s">
        <v>268</v>
      </c>
      <c r="AJ46" s="634"/>
      <c r="AK46" s="26">
        <v>32</v>
      </c>
      <c r="AN46" s="3" t="s">
        <v>213</v>
      </c>
      <c r="AO46" s="3">
        <v>39</v>
      </c>
      <c r="AP46" s="3">
        <v>408</v>
      </c>
      <c r="AQ46" s="3">
        <v>39</v>
      </c>
      <c r="AR46" s="3">
        <v>99</v>
      </c>
      <c r="AS46" s="3">
        <v>507</v>
      </c>
    </row>
    <row r="47" spans="1:45" ht="13.5" customHeight="1">
      <c r="A47" s="12">
        <v>33</v>
      </c>
      <c r="B47" s="13" t="s">
        <v>36</v>
      </c>
      <c r="C47" s="186">
        <v>52900</v>
      </c>
      <c r="D47" s="196">
        <v>17</v>
      </c>
      <c r="E47" s="186">
        <v>15000</v>
      </c>
      <c r="F47" s="196">
        <v>29</v>
      </c>
      <c r="G47" s="186">
        <v>32700</v>
      </c>
      <c r="H47" s="196">
        <v>19</v>
      </c>
      <c r="I47" s="186">
        <v>172300</v>
      </c>
      <c r="J47" s="196">
        <v>18</v>
      </c>
      <c r="K47" s="188">
        <v>2460</v>
      </c>
      <c r="L47" s="194">
        <v>18</v>
      </c>
      <c r="M47" s="188">
        <v>8040</v>
      </c>
      <c r="N47" s="194">
        <v>17</v>
      </c>
      <c r="O47" s="191" t="s">
        <v>180</v>
      </c>
      <c r="P47" s="194"/>
      <c r="Q47" s="191" t="s">
        <v>180</v>
      </c>
      <c r="R47" s="194"/>
      <c r="S47" s="191">
        <v>106</v>
      </c>
      <c r="T47" s="194">
        <v>8</v>
      </c>
      <c r="U47" s="191">
        <v>1760</v>
      </c>
      <c r="V47" s="195">
        <v>8</v>
      </c>
      <c r="W47" s="191">
        <v>184</v>
      </c>
      <c r="X47" s="194">
        <v>16</v>
      </c>
      <c r="Y47" s="191">
        <v>5940</v>
      </c>
      <c r="Z47" s="194">
        <v>12</v>
      </c>
      <c r="AA47" s="191">
        <v>1319</v>
      </c>
      <c r="AB47" s="194">
        <v>23</v>
      </c>
      <c r="AC47" s="195">
        <v>488586</v>
      </c>
      <c r="AD47" s="194">
        <v>17</v>
      </c>
      <c r="AE47" s="195">
        <v>5309</v>
      </c>
      <c r="AF47" s="194">
        <v>39</v>
      </c>
      <c r="AG47" s="195">
        <v>27972</v>
      </c>
      <c r="AH47" s="194">
        <v>12</v>
      </c>
      <c r="AI47" s="204">
        <v>267692</v>
      </c>
      <c r="AJ47" s="635">
        <v>9</v>
      </c>
      <c r="AK47" s="26">
        <v>33</v>
      </c>
      <c r="AN47" s="3" t="s">
        <v>214</v>
      </c>
      <c r="AO47" s="3">
        <v>40</v>
      </c>
      <c r="AP47" s="3">
        <v>359</v>
      </c>
      <c r="AQ47" s="3">
        <v>40</v>
      </c>
      <c r="AR47" s="3">
        <v>635</v>
      </c>
      <c r="AS47" s="3">
        <v>994</v>
      </c>
    </row>
    <row r="48" spans="1:45" ht="13.5" customHeight="1">
      <c r="A48" s="12">
        <v>34</v>
      </c>
      <c r="B48" s="13" t="s">
        <v>37</v>
      </c>
      <c r="C48" s="186">
        <v>42300</v>
      </c>
      <c r="D48" s="196">
        <v>24</v>
      </c>
      <c r="E48" s="186">
        <v>15000</v>
      </c>
      <c r="F48" s="196">
        <v>29</v>
      </c>
      <c r="G48" s="186">
        <v>26000</v>
      </c>
      <c r="H48" s="196">
        <v>25</v>
      </c>
      <c r="I48" s="186">
        <v>140100</v>
      </c>
      <c r="J48" s="196">
        <v>22</v>
      </c>
      <c r="K48" s="188">
        <v>245</v>
      </c>
      <c r="L48" s="194">
        <v>32</v>
      </c>
      <c r="M48" s="188">
        <v>454</v>
      </c>
      <c r="N48" s="194">
        <v>32</v>
      </c>
      <c r="O48" s="191">
        <v>2240</v>
      </c>
      <c r="P48" s="194">
        <v>7</v>
      </c>
      <c r="Q48" s="191">
        <v>26900</v>
      </c>
      <c r="R48" s="194">
        <v>8</v>
      </c>
      <c r="S48" s="191" t="s">
        <v>180</v>
      </c>
      <c r="T48" s="194"/>
      <c r="U48" s="191" t="s">
        <v>180</v>
      </c>
      <c r="V48" s="195"/>
      <c r="W48" s="191">
        <v>222</v>
      </c>
      <c r="X48" s="194">
        <v>13</v>
      </c>
      <c r="Y48" s="191">
        <v>5440</v>
      </c>
      <c r="Z48" s="194">
        <v>14</v>
      </c>
      <c r="AA48" s="191">
        <v>1134</v>
      </c>
      <c r="AB48" s="194">
        <v>28</v>
      </c>
      <c r="AC48" s="195">
        <v>618912</v>
      </c>
      <c r="AD48" s="194">
        <v>10</v>
      </c>
      <c r="AE48" s="195">
        <v>18837</v>
      </c>
      <c r="AF48" s="194">
        <v>31</v>
      </c>
      <c r="AG48" s="195">
        <v>117879</v>
      </c>
      <c r="AH48" s="194">
        <v>2</v>
      </c>
      <c r="AI48" s="204">
        <v>101674</v>
      </c>
      <c r="AJ48" s="635">
        <v>12</v>
      </c>
      <c r="AK48" s="26">
        <v>34</v>
      </c>
      <c r="AN48" s="3" t="s">
        <v>215</v>
      </c>
      <c r="AO48" s="3">
        <v>41</v>
      </c>
      <c r="AP48" s="3">
        <v>822</v>
      </c>
      <c r="AQ48" s="3">
        <v>41</v>
      </c>
      <c r="AR48" s="3">
        <v>248</v>
      </c>
      <c r="AS48" s="3">
        <v>1070</v>
      </c>
    </row>
    <row r="49" spans="1:45" ht="13.5" customHeight="1">
      <c r="A49" s="12">
        <v>35</v>
      </c>
      <c r="B49" s="13" t="s">
        <v>38</v>
      </c>
      <c r="C49" s="186">
        <v>40200</v>
      </c>
      <c r="D49" s="196">
        <v>26</v>
      </c>
      <c r="E49" s="186">
        <v>9310</v>
      </c>
      <c r="F49" s="196">
        <v>35</v>
      </c>
      <c r="G49" s="186">
        <v>22900</v>
      </c>
      <c r="H49" s="196">
        <v>29</v>
      </c>
      <c r="I49" s="186">
        <v>116100</v>
      </c>
      <c r="J49" s="196">
        <v>27</v>
      </c>
      <c r="K49" s="188">
        <v>1190</v>
      </c>
      <c r="L49" s="194">
        <v>26</v>
      </c>
      <c r="M49" s="188">
        <v>2230</v>
      </c>
      <c r="N49" s="194">
        <v>25</v>
      </c>
      <c r="O49" s="191">
        <v>862</v>
      </c>
      <c r="P49" s="194">
        <v>15</v>
      </c>
      <c r="Q49" s="191">
        <v>9310</v>
      </c>
      <c r="R49" s="194">
        <v>18</v>
      </c>
      <c r="S49" s="191">
        <v>228</v>
      </c>
      <c r="T49" s="194">
        <v>5</v>
      </c>
      <c r="U49" s="191">
        <v>3600</v>
      </c>
      <c r="V49" s="195">
        <v>4</v>
      </c>
      <c r="W49" s="191">
        <v>212</v>
      </c>
      <c r="X49" s="194">
        <v>14</v>
      </c>
      <c r="Y49" s="191">
        <v>5580</v>
      </c>
      <c r="Z49" s="194">
        <v>13</v>
      </c>
      <c r="AA49" s="191">
        <v>697</v>
      </c>
      <c r="AB49" s="194">
        <v>38</v>
      </c>
      <c r="AC49" s="195">
        <v>439795</v>
      </c>
      <c r="AD49" s="194">
        <v>20</v>
      </c>
      <c r="AE49" s="195">
        <v>29625</v>
      </c>
      <c r="AF49" s="194">
        <v>26</v>
      </c>
      <c r="AG49" s="195">
        <v>3556</v>
      </c>
      <c r="AH49" s="194">
        <v>23</v>
      </c>
      <c r="AI49" s="204">
        <v>55253</v>
      </c>
      <c r="AJ49" s="635">
        <v>14</v>
      </c>
      <c r="AK49" s="26">
        <v>35</v>
      </c>
      <c r="AN49" s="3" t="s">
        <v>216</v>
      </c>
      <c r="AO49" s="3">
        <v>42</v>
      </c>
      <c r="AP49" s="3">
        <v>113</v>
      </c>
      <c r="AQ49" s="3">
        <v>42</v>
      </c>
      <c r="AR49" s="3" t="s">
        <v>217</v>
      </c>
      <c r="AS49" s="3">
        <v>113</v>
      </c>
    </row>
    <row r="50" spans="1:37" ht="6" customHeight="1">
      <c r="A50" s="12"/>
      <c r="B50" s="13"/>
      <c r="C50" s="186"/>
      <c r="D50" s="196"/>
      <c r="E50" s="186"/>
      <c r="F50" s="196"/>
      <c r="G50" s="186"/>
      <c r="H50" s="196"/>
      <c r="I50" s="186"/>
      <c r="J50" s="196"/>
      <c r="K50" s="188"/>
      <c r="L50" s="194"/>
      <c r="M50" s="188"/>
      <c r="N50" s="194"/>
      <c r="O50" s="191"/>
      <c r="P50" s="194"/>
      <c r="Q50" s="191"/>
      <c r="R50" s="194"/>
      <c r="S50" s="191"/>
      <c r="T50" s="194"/>
      <c r="U50" s="191"/>
      <c r="V50" s="195"/>
      <c r="W50" s="191"/>
      <c r="X50" s="194"/>
      <c r="Y50" s="191"/>
      <c r="Z50" s="194"/>
      <c r="AA50" s="191"/>
      <c r="AB50" s="194"/>
      <c r="AC50" s="195"/>
      <c r="AD50" s="194"/>
      <c r="AE50" s="195"/>
      <c r="AF50" s="194"/>
      <c r="AG50" s="195"/>
      <c r="AH50" s="194"/>
      <c r="AI50" s="204"/>
      <c r="AJ50" s="635"/>
      <c r="AK50" s="26"/>
    </row>
    <row r="51" spans="1:45" ht="13.5" customHeight="1">
      <c r="A51" s="12">
        <v>36</v>
      </c>
      <c r="B51" s="13" t="s">
        <v>39</v>
      </c>
      <c r="C51" s="186">
        <v>20600</v>
      </c>
      <c r="D51" s="196">
        <v>40</v>
      </c>
      <c r="E51" s="186">
        <v>10200</v>
      </c>
      <c r="F51" s="196">
        <v>34</v>
      </c>
      <c r="G51" s="186">
        <v>13200</v>
      </c>
      <c r="H51" s="196">
        <v>39</v>
      </c>
      <c r="I51" s="186">
        <v>63000</v>
      </c>
      <c r="J51" s="196">
        <v>39</v>
      </c>
      <c r="K51" s="188">
        <v>129</v>
      </c>
      <c r="L51" s="194">
        <v>34</v>
      </c>
      <c r="M51" s="188">
        <v>337</v>
      </c>
      <c r="N51" s="194">
        <v>33</v>
      </c>
      <c r="O51" s="191">
        <v>898</v>
      </c>
      <c r="P51" s="194">
        <v>14</v>
      </c>
      <c r="Q51" s="191">
        <v>12800</v>
      </c>
      <c r="R51" s="194">
        <v>17</v>
      </c>
      <c r="S51" s="191">
        <v>527</v>
      </c>
      <c r="T51" s="194">
        <v>2</v>
      </c>
      <c r="U51" s="191">
        <v>7380</v>
      </c>
      <c r="V51" s="195">
        <v>2</v>
      </c>
      <c r="W51" s="191">
        <v>86</v>
      </c>
      <c r="X51" s="194">
        <v>34</v>
      </c>
      <c r="Y51" s="191">
        <v>2940</v>
      </c>
      <c r="Z51" s="194">
        <v>30</v>
      </c>
      <c r="AA51" s="191">
        <v>1054</v>
      </c>
      <c r="AB51" s="194">
        <v>30</v>
      </c>
      <c r="AC51" s="195">
        <v>312258</v>
      </c>
      <c r="AD51" s="194">
        <v>29</v>
      </c>
      <c r="AE51" s="195">
        <v>14561</v>
      </c>
      <c r="AF51" s="194">
        <v>34</v>
      </c>
      <c r="AG51" s="195">
        <v>15750</v>
      </c>
      <c r="AH51" s="194">
        <v>19</v>
      </c>
      <c r="AI51" s="204">
        <v>106182</v>
      </c>
      <c r="AJ51" s="635">
        <v>11</v>
      </c>
      <c r="AK51" s="26">
        <v>36</v>
      </c>
      <c r="AN51" s="3" t="s">
        <v>218</v>
      </c>
      <c r="AO51" s="3">
        <v>44</v>
      </c>
      <c r="AP51" s="3">
        <v>1387</v>
      </c>
      <c r="AQ51" s="3">
        <v>44</v>
      </c>
      <c r="AR51" s="3">
        <v>697</v>
      </c>
      <c r="AS51" s="3">
        <v>2084</v>
      </c>
    </row>
    <row r="52" spans="1:45" ht="13.5" customHeight="1">
      <c r="A52" s="12">
        <v>37</v>
      </c>
      <c r="B52" s="13" t="s">
        <v>40</v>
      </c>
      <c r="C52" s="186">
        <v>26200</v>
      </c>
      <c r="D52" s="196">
        <v>33</v>
      </c>
      <c r="E52" s="186">
        <v>5460</v>
      </c>
      <c r="F52" s="196">
        <v>43</v>
      </c>
      <c r="G52" s="186">
        <v>14500</v>
      </c>
      <c r="H52" s="196">
        <v>36</v>
      </c>
      <c r="I52" s="186">
        <v>73100</v>
      </c>
      <c r="J52" s="196">
        <v>37</v>
      </c>
      <c r="K52" s="188">
        <v>2440</v>
      </c>
      <c r="L52" s="194">
        <v>20</v>
      </c>
      <c r="M52" s="188">
        <v>6820</v>
      </c>
      <c r="N52" s="194">
        <v>18</v>
      </c>
      <c r="O52" s="191">
        <v>1190</v>
      </c>
      <c r="P52" s="194">
        <v>12</v>
      </c>
      <c r="Q52" s="191">
        <v>14800</v>
      </c>
      <c r="R52" s="194">
        <v>14</v>
      </c>
      <c r="S52" s="191" t="s">
        <v>180</v>
      </c>
      <c r="T52" s="194"/>
      <c r="U52" s="191" t="s">
        <v>180</v>
      </c>
      <c r="V52" s="195"/>
      <c r="W52" s="191">
        <v>229</v>
      </c>
      <c r="X52" s="194">
        <v>11</v>
      </c>
      <c r="Y52" s="191">
        <v>11300</v>
      </c>
      <c r="Z52" s="194">
        <v>7</v>
      </c>
      <c r="AA52" s="191">
        <v>804</v>
      </c>
      <c r="AB52" s="194">
        <v>36</v>
      </c>
      <c r="AC52" s="195">
        <v>87363</v>
      </c>
      <c r="AD52" s="194">
        <v>45</v>
      </c>
      <c r="AE52" s="195">
        <v>18865</v>
      </c>
      <c r="AF52" s="194">
        <v>30</v>
      </c>
      <c r="AG52" s="195">
        <v>34244</v>
      </c>
      <c r="AH52" s="194">
        <v>11</v>
      </c>
      <c r="AI52" s="204">
        <v>528522</v>
      </c>
      <c r="AJ52" s="635">
        <v>5</v>
      </c>
      <c r="AK52" s="26">
        <v>37</v>
      </c>
      <c r="AN52" s="3" t="s">
        <v>219</v>
      </c>
      <c r="AO52" s="3">
        <v>45</v>
      </c>
      <c r="AP52" s="3">
        <v>511</v>
      </c>
      <c r="AQ52" s="3">
        <v>45</v>
      </c>
      <c r="AR52" s="3">
        <v>512</v>
      </c>
      <c r="AS52" s="3">
        <v>1023</v>
      </c>
    </row>
    <row r="53" spans="1:45" ht="13.5" customHeight="1">
      <c r="A53" s="12">
        <v>38</v>
      </c>
      <c r="B53" s="13" t="s">
        <v>41</v>
      </c>
      <c r="C53" s="186">
        <v>23800</v>
      </c>
      <c r="D53" s="196">
        <v>35</v>
      </c>
      <c r="E53" s="186">
        <v>28800</v>
      </c>
      <c r="F53" s="196">
        <v>16</v>
      </c>
      <c r="G53" s="186">
        <v>15300</v>
      </c>
      <c r="H53" s="196">
        <v>35</v>
      </c>
      <c r="I53" s="186">
        <v>75000</v>
      </c>
      <c r="J53" s="196">
        <v>35</v>
      </c>
      <c r="K53" s="188">
        <v>1810</v>
      </c>
      <c r="L53" s="194">
        <v>22</v>
      </c>
      <c r="M53" s="188">
        <v>4820</v>
      </c>
      <c r="N53" s="194">
        <v>22</v>
      </c>
      <c r="O53" s="191">
        <v>6430</v>
      </c>
      <c r="P53" s="194">
        <v>2</v>
      </c>
      <c r="Q53" s="191">
        <v>129900</v>
      </c>
      <c r="R53" s="194">
        <v>2</v>
      </c>
      <c r="S53" s="191" t="s">
        <v>180</v>
      </c>
      <c r="T53" s="194"/>
      <c r="U53" s="191" t="s">
        <v>180</v>
      </c>
      <c r="V53" s="195"/>
      <c r="W53" s="191">
        <v>251</v>
      </c>
      <c r="X53" s="194">
        <v>9</v>
      </c>
      <c r="Y53" s="191">
        <v>8480</v>
      </c>
      <c r="Z53" s="194">
        <v>11</v>
      </c>
      <c r="AA53" s="191">
        <v>1230</v>
      </c>
      <c r="AB53" s="194">
        <v>26</v>
      </c>
      <c r="AC53" s="195">
        <v>401117</v>
      </c>
      <c r="AD53" s="194">
        <v>23</v>
      </c>
      <c r="AE53" s="195">
        <v>82463</v>
      </c>
      <c r="AF53" s="177">
        <v>15</v>
      </c>
      <c r="AG53" s="195">
        <v>67340</v>
      </c>
      <c r="AH53" s="194">
        <v>6</v>
      </c>
      <c r="AI53" s="204">
        <v>75713</v>
      </c>
      <c r="AJ53" s="635">
        <v>13</v>
      </c>
      <c r="AK53" s="26">
        <v>38</v>
      </c>
      <c r="AN53" s="3" t="s">
        <v>220</v>
      </c>
      <c r="AO53" s="3">
        <v>46</v>
      </c>
      <c r="AP53" s="3">
        <v>190</v>
      </c>
      <c r="AQ53" s="3">
        <v>46</v>
      </c>
      <c r="AR53" s="3">
        <v>4541</v>
      </c>
      <c r="AS53" s="3">
        <v>4731</v>
      </c>
    </row>
    <row r="54" spans="1:45" ht="13.5" customHeight="1">
      <c r="A54" s="12">
        <v>39</v>
      </c>
      <c r="B54" s="13" t="s">
        <v>42</v>
      </c>
      <c r="C54" s="186">
        <v>21400</v>
      </c>
      <c r="D54" s="196">
        <v>39</v>
      </c>
      <c r="E54" s="186">
        <v>7160</v>
      </c>
      <c r="F54" s="196">
        <v>38</v>
      </c>
      <c r="G54" s="186">
        <v>12900</v>
      </c>
      <c r="H54" s="196">
        <v>40</v>
      </c>
      <c r="I54" s="186">
        <v>57900</v>
      </c>
      <c r="J54" s="196">
        <v>40</v>
      </c>
      <c r="K54" s="191" t="s">
        <v>217</v>
      </c>
      <c r="L54" s="194"/>
      <c r="M54" s="191" t="s">
        <v>217</v>
      </c>
      <c r="N54" s="194"/>
      <c r="O54" s="191">
        <v>357</v>
      </c>
      <c r="P54" s="194">
        <v>19</v>
      </c>
      <c r="Q54" s="191">
        <v>8850</v>
      </c>
      <c r="R54" s="194">
        <v>19</v>
      </c>
      <c r="S54" s="191" t="s">
        <v>180</v>
      </c>
      <c r="T54" s="194"/>
      <c r="U54" s="191" t="s">
        <v>180</v>
      </c>
      <c r="V54" s="195"/>
      <c r="W54" s="191">
        <v>48</v>
      </c>
      <c r="X54" s="194">
        <v>41</v>
      </c>
      <c r="Y54" s="191">
        <v>875</v>
      </c>
      <c r="Z54" s="194">
        <v>42</v>
      </c>
      <c r="AA54" s="191">
        <v>969</v>
      </c>
      <c r="AB54" s="194">
        <v>32</v>
      </c>
      <c r="AC54" s="195">
        <v>594463</v>
      </c>
      <c r="AD54" s="194">
        <v>11</v>
      </c>
      <c r="AE54" s="195">
        <v>84403</v>
      </c>
      <c r="AF54" s="194">
        <v>14</v>
      </c>
      <c r="AG54" s="195">
        <v>20182</v>
      </c>
      <c r="AH54" s="194">
        <v>17</v>
      </c>
      <c r="AI54" s="80" t="s">
        <v>268</v>
      </c>
      <c r="AJ54" s="634"/>
      <c r="AK54" s="26">
        <v>39</v>
      </c>
      <c r="AN54" s="3" t="s">
        <v>221</v>
      </c>
      <c r="AO54" s="3">
        <v>47</v>
      </c>
      <c r="AP54" s="3">
        <v>1</v>
      </c>
      <c r="AQ54" s="3">
        <v>47</v>
      </c>
      <c r="AR54" s="3">
        <v>8126</v>
      </c>
      <c r="AS54" s="3">
        <v>8127</v>
      </c>
    </row>
    <row r="55" spans="1:37" ht="6" customHeight="1">
      <c r="A55" s="12"/>
      <c r="B55" s="13"/>
      <c r="C55" s="186"/>
      <c r="D55" s="196"/>
      <c r="E55" s="186"/>
      <c r="F55" s="196"/>
      <c r="G55" s="186"/>
      <c r="H55" s="196"/>
      <c r="I55" s="186"/>
      <c r="J55" s="196"/>
      <c r="K55" s="188"/>
      <c r="L55" s="194"/>
      <c r="M55" s="188"/>
      <c r="N55" s="194"/>
      <c r="O55" s="191"/>
      <c r="P55" s="194"/>
      <c r="Q55" s="191"/>
      <c r="R55" s="194"/>
      <c r="S55" s="191"/>
      <c r="T55" s="194"/>
      <c r="U55" s="191"/>
      <c r="V55" s="195"/>
      <c r="W55" s="191"/>
      <c r="X55" s="194"/>
      <c r="Y55" s="191"/>
      <c r="Z55" s="194"/>
      <c r="AA55" s="191"/>
      <c r="AB55" s="194"/>
      <c r="AC55" s="195"/>
      <c r="AD55" s="194"/>
      <c r="AE55" s="195"/>
      <c r="AF55" s="194"/>
      <c r="AG55" s="195"/>
      <c r="AH55" s="194"/>
      <c r="AI55" s="204"/>
      <c r="AJ55" s="634"/>
      <c r="AK55" s="26"/>
    </row>
    <row r="56" spans="1:37" ht="13.5" customHeight="1">
      <c r="A56" s="12">
        <v>40</v>
      </c>
      <c r="B56" s="13" t="s">
        <v>43</v>
      </c>
      <c r="C56" s="186">
        <v>67400</v>
      </c>
      <c r="D56" s="196">
        <v>14</v>
      </c>
      <c r="E56" s="186">
        <v>18000</v>
      </c>
      <c r="F56" s="196">
        <v>24</v>
      </c>
      <c r="G56" s="186">
        <v>38500</v>
      </c>
      <c r="H56" s="196">
        <v>13</v>
      </c>
      <c r="I56" s="186">
        <v>188700</v>
      </c>
      <c r="J56" s="196">
        <v>16</v>
      </c>
      <c r="K56" s="188">
        <v>21000</v>
      </c>
      <c r="L56" s="194">
        <v>3</v>
      </c>
      <c r="M56" s="188">
        <v>67000</v>
      </c>
      <c r="N56" s="194">
        <v>2</v>
      </c>
      <c r="O56" s="191">
        <v>1600</v>
      </c>
      <c r="P56" s="194">
        <v>8</v>
      </c>
      <c r="Q56" s="191">
        <v>26600</v>
      </c>
      <c r="R56" s="194">
        <v>9</v>
      </c>
      <c r="S56" s="191" t="s">
        <v>180</v>
      </c>
      <c r="T56" s="194"/>
      <c r="U56" s="191" t="s">
        <v>180</v>
      </c>
      <c r="V56" s="195"/>
      <c r="W56" s="191">
        <v>178</v>
      </c>
      <c r="X56" s="194">
        <v>18</v>
      </c>
      <c r="Y56" s="191">
        <v>4930</v>
      </c>
      <c r="Z56" s="194">
        <v>17</v>
      </c>
      <c r="AA56" s="191">
        <v>2265</v>
      </c>
      <c r="AB56" s="194">
        <v>14</v>
      </c>
      <c r="AC56" s="195">
        <v>220354</v>
      </c>
      <c r="AD56" s="194">
        <v>36</v>
      </c>
      <c r="AE56" s="195">
        <v>46280</v>
      </c>
      <c r="AF56" s="194">
        <v>20</v>
      </c>
      <c r="AG56" s="195">
        <v>49185</v>
      </c>
      <c r="AH56" s="194">
        <v>9</v>
      </c>
      <c r="AI56" s="204">
        <v>1410451</v>
      </c>
      <c r="AJ56" s="635">
        <v>2</v>
      </c>
      <c r="AK56" s="26">
        <v>40</v>
      </c>
    </row>
    <row r="57" spans="1:37" s="74" customFormat="1" ht="13.5" customHeight="1">
      <c r="A57" s="14">
        <v>41</v>
      </c>
      <c r="B57" s="15" t="s">
        <v>44</v>
      </c>
      <c r="C57" s="217">
        <v>43600</v>
      </c>
      <c r="D57" s="206">
        <v>22</v>
      </c>
      <c r="E57" s="217">
        <v>10400</v>
      </c>
      <c r="F57" s="206">
        <v>33</v>
      </c>
      <c r="G57" s="217">
        <v>26600</v>
      </c>
      <c r="H57" s="206">
        <v>22</v>
      </c>
      <c r="I57" s="217">
        <v>135400</v>
      </c>
      <c r="J57" s="206">
        <v>25</v>
      </c>
      <c r="K57" s="218">
        <v>21100</v>
      </c>
      <c r="L57" s="219">
        <v>2</v>
      </c>
      <c r="M57" s="218">
        <v>66900</v>
      </c>
      <c r="N57" s="219">
        <v>3</v>
      </c>
      <c r="O57" s="220">
        <v>2590</v>
      </c>
      <c r="P57" s="219">
        <v>6</v>
      </c>
      <c r="Q57" s="220">
        <v>51000</v>
      </c>
      <c r="R57" s="219">
        <v>6</v>
      </c>
      <c r="S57" s="220">
        <v>320</v>
      </c>
      <c r="T57" s="219">
        <v>3</v>
      </c>
      <c r="U57" s="220">
        <v>4420</v>
      </c>
      <c r="V57" s="221">
        <v>3</v>
      </c>
      <c r="W57" s="220">
        <v>2830</v>
      </c>
      <c r="X57" s="219">
        <v>2</v>
      </c>
      <c r="Y57" s="220">
        <v>122800</v>
      </c>
      <c r="Z57" s="219">
        <v>2</v>
      </c>
      <c r="AA57" s="220">
        <v>1267</v>
      </c>
      <c r="AB57" s="219">
        <v>25</v>
      </c>
      <c r="AC57" s="221">
        <v>110668</v>
      </c>
      <c r="AD57" s="222">
        <v>43</v>
      </c>
      <c r="AE57" s="221">
        <v>16872</v>
      </c>
      <c r="AF57" s="219">
        <v>32</v>
      </c>
      <c r="AG57" s="221">
        <v>82162</v>
      </c>
      <c r="AH57" s="219">
        <v>3</v>
      </c>
      <c r="AI57" s="223">
        <v>2148675</v>
      </c>
      <c r="AJ57" s="635">
        <v>1</v>
      </c>
      <c r="AK57" s="28">
        <v>41</v>
      </c>
    </row>
    <row r="58" spans="1:37" ht="13.5" customHeight="1">
      <c r="A58" s="12">
        <v>42</v>
      </c>
      <c r="B58" s="13" t="s">
        <v>45</v>
      </c>
      <c r="C58" s="186">
        <v>23400</v>
      </c>
      <c r="D58" s="196">
        <v>37</v>
      </c>
      <c r="E58" s="186">
        <v>27000</v>
      </c>
      <c r="F58" s="196">
        <v>18</v>
      </c>
      <c r="G58" s="186">
        <v>13700</v>
      </c>
      <c r="H58" s="196">
        <v>38</v>
      </c>
      <c r="I58" s="186">
        <v>64100</v>
      </c>
      <c r="J58" s="196">
        <v>38</v>
      </c>
      <c r="K58" s="188">
        <v>1810</v>
      </c>
      <c r="L58" s="194">
        <v>22</v>
      </c>
      <c r="M58" s="188">
        <v>4250</v>
      </c>
      <c r="N58" s="194">
        <v>23</v>
      </c>
      <c r="O58" s="191">
        <v>3190</v>
      </c>
      <c r="P58" s="194">
        <v>5</v>
      </c>
      <c r="Q58" s="191">
        <v>60300</v>
      </c>
      <c r="R58" s="194">
        <v>5</v>
      </c>
      <c r="S58" s="191" t="s">
        <v>180</v>
      </c>
      <c r="T58" s="194"/>
      <c r="U58" s="191" t="s">
        <v>180</v>
      </c>
      <c r="V58" s="195"/>
      <c r="W58" s="191">
        <v>677</v>
      </c>
      <c r="X58" s="194">
        <v>4</v>
      </c>
      <c r="Y58" s="191">
        <v>25700</v>
      </c>
      <c r="Z58" s="194">
        <v>5</v>
      </c>
      <c r="AA58" s="191">
        <v>1422</v>
      </c>
      <c r="AB58" s="194">
        <v>22</v>
      </c>
      <c r="AC58" s="195">
        <v>247144</v>
      </c>
      <c r="AD58" s="194">
        <v>34</v>
      </c>
      <c r="AE58" s="195">
        <v>245424</v>
      </c>
      <c r="AF58" s="194">
        <v>2</v>
      </c>
      <c r="AG58" s="195">
        <v>21727</v>
      </c>
      <c r="AH58" s="194">
        <v>16</v>
      </c>
      <c r="AI58" s="204">
        <v>17686</v>
      </c>
      <c r="AJ58" s="635">
        <v>15</v>
      </c>
      <c r="AK58" s="26">
        <v>42</v>
      </c>
    </row>
    <row r="59" spans="1:37" ht="13.5" customHeight="1">
      <c r="A59" s="12">
        <v>43</v>
      </c>
      <c r="B59" s="13" t="s">
        <v>46</v>
      </c>
      <c r="C59" s="186">
        <v>70400</v>
      </c>
      <c r="D59" s="196">
        <v>12</v>
      </c>
      <c r="E59" s="186">
        <v>45700</v>
      </c>
      <c r="F59" s="196">
        <v>10</v>
      </c>
      <c r="G59" s="186">
        <v>38100</v>
      </c>
      <c r="H59" s="196">
        <v>15</v>
      </c>
      <c r="I59" s="186">
        <v>190900</v>
      </c>
      <c r="J59" s="196">
        <v>15</v>
      </c>
      <c r="K59" s="188">
        <v>6560</v>
      </c>
      <c r="L59" s="194">
        <v>8</v>
      </c>
      <c r="M59" s="188">
        <v>18000</v>
      </c>
      <c r="N59" s="194">
        <v>10</v>
      </c>
      <c r="O59" s="191">
        <v>4330</v>
      </c>
      <c r="P59" s="194">
        <v>4</v>
      </c>
      <c r="Q59" s="191">
        <v>84400</v>
      </c>
      <c r="R59" s="194">
        <v>4</v>
      </c>
      <c r="S59" s="191">
        <v>159</v>
      </c>
      <c r="T59" s="194">
        <v>7</v>
      </c>
      <c r="U59" s="191">
        <v>2320</v>
      </c>
      <c r="V59" s="195">
        <v>6</v>
      </c>
      <c r="W59" s="191">
        <v>309</v>
      </c>
      <c r="X59" s="194">
        <v>6</v>
      </c>
      <c r="Y59" s="191">
        <v>9580</v>
      </c>
      <c r="Z59" s="194">
        <v>10</v>
      </c>
      <c r="AA59" s="191">
        <v>3245</v>
      </c>
      <c r="AB59" s="194">
        <v>5</v>
      </c>
      <c r="AC59" s="195">
        <v>467277</v>
      </c>
      <c r="AD59" s="194">
        <v>18</v>
      </c>
      <c r="AE59" s="195">
        <v>21780</v>
      </c>
      <c r="AF59" s="194">
        <v>28</v>
      </c>
      <c r="AG59" s="195">
        <v>61845</v>
      </c>
      <c r="AH59" s="194">
        <v>7</v>
      </c>
      <c r="AI59" s="204">
        <v>1028918</v>
      </c>
      <c r="AJ59" s="635">
        <v>4</v>
      </c>
      <c r="AK59" s="26">
        <v>43</v>
      </c>
    </row>
    <row r="60" spans="1:37" ht="13.5" customHeight="1">
      <c r="A60" s="12">
        <v>44</v>
      </c>
      <c r="B60" s="13" t="s">
        <v>47</v>
      </c>
      <c r="C60" s="186">
        <v>40500</v>
      </c>
      <c r="D60" s="196">
        <v>25</v>
      </c>
      <c r="E60" s="186">
        <v>16700</v>
      </c>
      <c r="F60" s="196">
        <v>25</v>
      </c>
      <c r="G60" s="186">
        <v>23600</v>
      </c>
      <c r="H60" s="196">
        <v>28</v>
      </c>
      <c r="I60" s="186">
        <v>115900</v>
      </c>
      <c r="J60" s="196">
        <v>28</v>
      </c>
      <c r="K60" s="188">
        <v>4590</v>
      </c>
      <c r="L60" s="194">
        <v>13</v>
      </c>
      <c r="M60" s="188">
        <v>9220</v>
      </c>
      <c r="N60" s="194">
        <v>16</v>
      </c>
      <c r="O60" s="191">
        <v>813</v>
      </c>
      <c r="P60" s="194">
        <v>16</v>
      </c>
      <c r="Q60" s="191">
        <v>15500</v>
      </c>
      <c r="R60" s="194">
        <v>13</v>
      </c>
      <c r="S60" s="191" t="s">
        <v>180</v>
      </c>
      <c r="T60" s="194"/>
      <c r="U60" s="191" t="s">
        <v>180</v>
      </c>
      <c r="V60" s="195"/>
      <c r="W60" s="191">
        <v>131</v>
      </c>
      <c r="X60" s="194">
        <v>26</v>
      </c>
      <c r="Y60" s="191">
        <v>2960</v>
      </c>
      <c r="Z60" s="194">
        <v>29</v>
      </c>
      <c r="AA60" s="191">
        <v>1312</v>
      </c>
      <c r="AB60" s="194">
        <v>24</v>
      </c>
      <c r="AC60" s="195">
        <v>459392</v>
      </c>
      <c r="AD60" s="194">
        <v>19</v>
      </c>
      <c r="AE60" s="195">
        <v>40543</v>
      </c>
      <c r="AF60" s="194">
        <v>24</v>
      </c>
      <c r="AG60" s="195">
        <v>26368</v>
      </c>
      <c r="AH60" s="194">
        <v>14</v>
      </c>
      <c r="AI60" s="191" t="s">
        <v>217</v>
      </c>
      <c r="AJ60" s="634"/>
      <c r="AK60" s="26">
        <v>44</v>
      </c>
    </row>
    <row r="61" spans="1:37" ht="13.5" customHeight="1">
      <c r="A61" s="12">
        <v>45</v>
      </c>
      <c r="B61" s="13" t="s">
        <v>48</v>
      </c>
      <c r="C61" s="186">
        <v>37300</v>
      </c>
      <c r="D61" s="196">
        <v>28</v>
      </c>
      <c r="E61" s="186">
        <v>31500</v>
      </c>
      <c r="F61" s="196">
        <v>15</v>
      </c>
      <c r="G61" s="186">
        <v>19100</v>
      </c>
      <c r="H61" s="196">
        <v>30</v>
      </c>
      <c r="I61" s="186">
        <v>90300</v>
      </c>
      <c r="J61" s="224">
        <v>32</v>
      </c>
      <c r="K61" s="188">
        <v>116</v>
      </c>
      <c r="L61" s="192">
        <v>35</v>
      </c>
      <c r="M61" s="188">
        <v>220</v>
      </c>
      <c r="N61" s="192">
        <v>36</v>
      </c>
      <c r="O61" s="191">
        <v>721</v>
      </c>
      <c r="P61" s="192">
        <v>18</v>
      </c>
      <c r="Q61" s="191">
        <v>13800</v>
      </c>
      <c r="R61" s="192">
        <v>15</v>
      </c>
      <c r="S61" s="191" t="s">
        <v>180</v>
      </c>
      <c r="T61" s="192"/>
      <c r="U61" s="191" t="s">
        <v>180</v>
      </c>
      <c r="V61" s="191"/>
      <c r="W61" s="191">
        <v>69</v>
      </c>
      <c r="X61" s="192">
        <v>35</v>
      </c>
      <c r="Y61" s="191">
        <v>1840</v>
      </c>
      <c r="Z61" s="192">
        <v>36</v>
      </c>
      <c r="AA61" s="191">
        <v>3036</v>
      </c>
      <c r="AB61" s="194">
        <v>7</v>
      </c>
      <c r="AC61" s="195">
        <v>589028</v>
      </c>
      <c r="AD61" s="194">
        <v>13</v>
      </c>
      <c r="AE61" s="195">
        <v>86534</v>
      </c>
      <c r="AF61" s="194">
        <v>13</v>
      </c>
      <c r="AG61" s="195">
        <v>12938</v>
      </c>
      <c r="AH61" s="194">
        <v>22</v>
      </c>
      <c r="AI61" s="80" t="s">
        <v>268</v>
      </c>
      <c r="AJ61" s="634"/>
      <c r="AK61" s="26">
        <v>45</v>
      </c>
    </row>
    <row r="62" spans="1:37" ht="13.5" customHeight="1">
      <c r="A62" s="12">
        <v>46</v>
      </c>
      <c r="B62" s="13" t="s">
        <v>49</v>
      </c>
      <c r="C62" s="186">
        <v>39300</v>
      </c>
      <c r="D62" s="196">
        <v>27</v>
      </c>
      <c r="E62" s="186">
        <v>83100</v>
      </c>
      <c r="F62" s="196">
        <v>2</v>
      </c>
      <c r="G62" s="186">
        <v>23800</v>
      </c>
      <c r="H62" s="196">
        <v>27</v>
      </c>
      <c r="I62" s="186">
        <v>110400</v>
      </c>
      <c r="J62" s="224">
        <v>29</v>
      </c>
      <c r="K62" s="191" t="s">
        <v>217</v>
      </c>
      <c r="L62" s="192"/>
      <c r="M62" s="191" t="s">
        <v>217</v>
      </c>
      <c r="N62" s="192"/>
      <c r="O62" s="191">
        <v>1040</v>
      </c>
      <c r="P62" s="192">
        <v>13</v>
      </c>
      <c r="Q62" s="191">
        <v>15900</v>
      </c>
      <c r="R62" s="192">
        <v>12</v>
      </c>
      <c r="S62" s="191" t="s">
        <v>180</v>
      </c>
      <c r="T62" s="192"/>
      <c r="U62" s="191" t="s">
        <v>180</v>
      </c>
      <c r="V62" s="191"/>
      <c r="W62" s="191">
        <v>150</v>
      </c>
      <c r="X62" s="192">
        <v>22</v>
      </c>
      <c r="Y62" s="191">
        <v>3560</v>
      </c>
      <c r="Z62" s="192">
        <v>25</v>
      </c>
      <c r="AA62" s="191">
        <v>4054</v>
      </c>
      <c r="AB62" s="194">
        <v>4</v>
      </c>
      <c r="AC62" s="195">
        <v>590628</v>
      </c>
      <c r="AD62" s="194">
        <v>12</v>
      </c>
      <c r="AE62" s="195">
        <v>87886</v>
      </c>
      <c r="AF62" s="194">
        <v>12</v>
      </c>
      <c r="AG62" s="195">
        <v>57297</v>
      </c>
      <c r="AH62" s="194">
        <v>8</v>
      </c>
      <c r="AI62" s="204">
        <v>7334</v>
      </c>
      <c r="AJ62" s="635">
        <v>17</v>
      </c>
      <c r="AK62" s="26">
        <v>46</v>
      </c>
    </row>
    <row r="63" spans="1:37" ht="13.5" customHeight="1" thickBot="1">
      <c r="A63" s="16">
        <v>47</v>
      </c>
      <c r="B63" s="17" t="s">
        <v>50</v>
      </c>
      <c r="C63" s="199">
        <v>851</v>
      </c>
      <c r="D63" s="200">
        <v>46</v>
      </c>
      <c r="E63" s="199">
        <v>38100</v>
      </c>
      <c r="F63" s="200">
        <v>12</v>
      </c>
      <c r="G63" s="199">
        <v>919</v>
      </c>
      <c r="H63" s="200">
        <v>46</v>
      </c>
      <c r="I63" s="199">
        <v>2450</v>
      </c>
      <c r="J63" s="200">
        <v>46</v>
      </c>
      <c r="K63" s="202">
        <v>11</v>
      </c>
      <c r="L63" s="201">
        <v>39</v>
      </c>
      <c r="M63" s="202">
        <v>16</v>
      </c>
      <c r="N63" s="201">
        <v>39</v>
      </c>
      <c r="O63" s="202" t="s">
        <v>180</v>
      </c>
      <c r="P63" s="201"/>
      <c r="Q63" s="202" t="s">
        <v>180</v>
      </c>
      <c r="R63" s="201"/>
      <c r="S63" s="202" t="s">
        <v>180</v>
      </c>
      <c r="T63" s="201"/>
      <c r="U63" s="202" t="s">
        <v>180</v>
      </c>
      <c r="V63" s="202"/>
      <c r="W63" s="202">
        <v>22</v>
      </c>
      <c r="X63" s="201">
        <v>47</v>
      </c>
      <c r="Y63" s="202">
        <v>408</v>
      </c>
      <c r="Z63" s="201">
        <v>46</v>
      </c>
      <c r="AA63" s="202">
        <v>877</v>
      </c>
      <c r="AB63" s="201">
        <v>33</v>
      </c>
      <c r="AC63" s="202">
        <v>110862</v>
      </c>
      <c r="AD63" s="201">
        <v>42</v>
      </c>
      <c r="AE63" s="202">
        <v>15295</v>
      </c>
      <c r="AF63" s="201">
        <v>33</v>
      </c>
      <c r="AG63" s="202">
        <v>17458</v>
      </c>
      <c r="AH63" s="201">
        <v>18</v>
      </c>
      <c r="AI63" s="205" t="s">
        <v>268</v>
      </c>
      <c r="AJ63" s="636"/>
      <c r="AK63" s="30">
        <v>47</v>
      </c>
    </row>
    <row r="64" spans="1:37" ht="12">
      <c r="A64" s="67" t="s">
        <v>222</v>
      </c>
      <c r="B64" s="67"/>
      <c r="S64" s="67" t="s">
        <v>226</v>
      </c>
      <c r="AK64" s="5"/>
    </row>
    <row r="65" spans="1:37" ht="11.25" customHeight="1">
      <c r="A65" s="67" t="s">
        <v>227</v>
      </c>
      <c r="S65" s="67" t="s">
        <v>223</v>
      </c>
      <c r="AK65" s="5"/>
    </row>
    <row r="66" spans="1:37" ht="11.25" customHeight="1">
      <c r="A66" s="67"/>
      <c r="S66" s="125" t="s">
        <v>224</v>
      </c>
      <c r="AK66" s="5"/>
    </row>
    <row r="67" spans="1:37" ht="11.25" customHeight="1">
      <c r="A67" s="5"/>
      <c r="S67" s="67" t="s">
        <v>225</v>
      </c>
      <c r="AK67" s="5"/>
    </row>
    <row r="68" spans="1:37" ht="11.25" customHeight="1">
      <c r="A68" s="5"/>
      <c r="B68" s="157"/>
      <c r="S68" s="67"/>
      <c r="AK68" s="5"/>
    </row>
    <row r="69" spans="1:37" ht="11.25" customHeight="1">
      <c r="A69" s="5"/>
      <c r="B69" s="157"/>
      <c r="AK69" s="5"/>
    </row>
    <row r="70" spans="1:37" ht="11.25" customHeight="1">
      <c r="A70" s="5"/>
      <c r="B70" s="157"/>
      <c r="AK70" s="5"/>
    </row>
    <row r="71" ht="12">
      <c r="AK71" s="5"/>
    </row>
  </sheetData>
  <sheetProtection/>
  <mergeCells count="9">
    <mergeCell ref="E3:P3"/>
    <mergeCell ref="U3:AH3"/>
    <mergeCell ref="AK3:AK6"/>
    <mergeCell ref="A4:B5"/>
    <mergeCell ref="AA4:AB5"/>
    <mergeCell ref="AC4:AD5"/>
    <mergeCell ref="AI4:AJ5"/>
    <mergeCell ref="AE5:AF5"/>
    <mergeCell ref="AG5:AH5"/>
  </mergeCells>
  <printOptions/>
  <pageMargins left="0.3937007874015748" right="0.3937007874015748" top="0.5905511811023623" bottom="0" header="0.3937007874015748" footer="0.31496062992125984"/>
  <pageSetup fitToHeight="1" fitToWidth="1" horizontalDpi="600" verticalDpi="600" orientation="landscape" pageOrder="overThenDown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71"/>
  <sheetViews>
    <sheetView showGridLines="0" zoomScale="115" zoomScaleNormal="115" zoomScalePageLayoutView="0" workbookViewId="0" topLeftCell="A1">
      <pane xSplit="2" ySplit="7" topLeftCell="P44" activePane="bottomRight" state="frozen"/>
      <selection pane="topLeft" activeCell="AF18" sqref="AF18"/>
      <selection pane="topRight" activeCell="AF18" sqref="AF18"/>
      <selection pane="bottomLeft" activeCell="AF18" sqref="AF18"/>
      <selection pane="bottomRight" activeCell="AM63" sqref="AM63"/>
    </sheetView>
  </sheetViews>
  <sheetFormatPr defaultColWidth="8.75390625" defaultRowHeight="13.5"/>
  <cols>
    <col min="1" max="1" width="2.50390625" style="3" customWidth="1"/>
    <col min="2" max="2" width="7.50390625" style="64" customWidth="1"/>
    <col min="3" max="3" width="7.875" style="3" customWidth="1"/>
    <col min="4" max="4" width="4.125" style="3" customWidth="1"/>
    <col min="5" max="5" width="7.875" style="3" customWidth="1"/>
    <col min="6" max="6" width="4.25390625" style="3" customWidth="1"/>
    <col min="7" max="7" width="7.75390625" style="3" customWidth="1"/>
    <col min="8" max="8" width="4.125" style="3" customWidth="1"/>
    <col min="9" max="9" width="7.75390625" style="3" customWidth="1"/>
    <col min="10" max="10" width="3.875" style="3" customWidth="1"/>
    <col min="11" max="11" width="7.75390625" style="3" customWidth="1"/>
    <col min="12" max="12" width="3.125" style="3" customWidth="1"/>
    <col min="13" max="13" width="7.75390625" style="3" customWidth="1"/>
    <col min="14" max="14" width="3.125" style="3" customWidth="1"/>
    <col min="15" max="15" width="7.75390625" style="3" customWidth="1"/>
    <col min="16" max="16" width="3.125" style="3" customWidth="1"/>
    <col min="17" max="17" width="7.75390625" style="3" customWidth="1"/>
    <col min="18" max="18" width="3.125" style="5" customWidth="1"/>
    <col min="19" max="19" width="6.875" style="3" customWidth="1"/>
    <col min="20" max="20" width="3.125" style="3" customWidth="1"/>
    <col min="21" max="21" width="6.875" style="3" customWidth="1"/>
    <col min="22" max="22" width="4.375" style="3" customWidth="1"/>
    <col min="23" max="23" width="6.875" style="3" customWidth="1"/>
    <col min="24" max="24" width="3.125" style="3" customWidth="1"/>
    <col min="25" max="25" width="8.125" style="3" customWidth="1"/>
    <col min="26" max="26" width="3.125" style="3" customWidth="1"/>
    <col min="27" max="27" width="6.75390625" style="3" customWidth="1"/>
    <col min="28" max="28" width="3.75390625" style="3" customWidth="1"/>
    <col min="29" max="29" width="9.25390625" style="3" customWidth="1"/>
    <col min="30" max="30" width="3.625" style="3" customWidth="1"/>
    <col min="31" max="31" width="8.875" style="3" customWidth="1"/>
    <col min="32" max="32" width="3.625" style="3" customWidth="1"/>
    <col min="33" max="33" width="8.25390625" style="3" customWidth="1"/>
    <col min="34" max="34" width="3.125" style="3" customWidth="1"/>
    <col min="35" max="35" width="8.125" style="3" customWidth="1"/>
    <col min="36" max="36" width="3.125" style="3" customWidth="1"/>
    <col min="37" max="37" width="3.75390625" style="3" customWidth="1"/>
    <col min="38" max="39" width="8.75390625" style="3" customWidth="1"/>
    <col min="40" max="45" width="8.75390625" style="3" hidden="1" customWidth="1"/>
    <col min="46" max="16384" width="8.75390625" style="3" customWidth="1"/>
  </cols>
  <sheetData>
    <row r="1" spans="2:19" ht="18.75" customHeight="1">
      <c r="B1" s="157"/>
      <c r="C1" s="171"/>
      <c r="D1" s="91"/>
      <c r="E1" s="91"/>
      <c r="F1" s="91"/>
      <c r="G1" s="91"/>
      <c r="H1" s="91"/>
      <c r="I1" s="90"/>
      <c r="J1" s="90"/>
      <c r="K1" s="90"/>
      <c r="R1" s="94" t="s">
        <v>55</v>
      </c>
      <c r="S1" s="19" t="s">
        <v>56</v>
      </c>
    </row>
    <row r="2" spans="3:11" ht="12.75" customHeight="1" thickBot="1">
      <c r="C2" s="90"/>
      <c r="D2" s="91"/>
      <c r="E2" s="90"/>
      <c r="F2" s="90"/>
      <c r="G2" s="90"/>
      <c r="H2" s="90"/>
      <c r="I2" s="90"/>
      <c r="J2" s="90"/>
      <c r="K2" s="90"/>
    </row>
    <row r="3" spans="1:37" ht="15" customHeight="1">
      <c r="A3" s="31"/>
      <c r="B3" s="46"/>
      <c r="C3" s="172"/>
      <c r="D3" s="87"/>
      <c r="E3" s="676" t="s">
        <v>261</v>
      </c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87"/>
      <c r="R3" s="87"/>
      <c r="S3" s="173"/>
      <c r="T3" s="174"/>
      <c r="U3" s="676" t="s">
        <v>160</v>
      </c>
      <c r="V3" s="676"/>
      <c r="W3" s="676"/>
      <c r="X3" s="676"/>
      <c r="Y3" s="676"/>
      <c r="Z3" s="676"/>
      <c r="AA3" s="676"/>
      <c r="AB3" s="676"/>
      <c r="AC3" s="676"/>
      <c r="AD3" s="676"/>
      <c r="AE3" s="676"/>
      <c r="AF3" s="676"/>
      <c r="AG3" s="676"/>
      <c r="AH3" s="676"/>
      <c r="AI3" s="87"/>
      <c r="AJ3" s="203"/>
      <c r="AK3" s="644" t="s">
        <v>53</v>
      </c>
    </row>
    <row r="4" spans="1:37" ht="20.25" customHeight="1">
      <c r="A4" s="656" t="s">
        <v>0</v>
      </c>
      <c r="B4" s="657"/>
      <c r="C4" s="179" t="s">
        <v>161</v>
      </c>
      <c r="D4" s="180"/>
      <c r="E4" s="180"/>
      <c r="F4" s="181"/>
      <c r="G4" s="180" t="s">
        <v>162</v>
      </c>
      <c r="H4" s="180"/>
      <c r="I4" s="180"/>
      <c r="J4" s="181"/>
      <c r="K4" s="180" t="s">
        <v>163</v>
      </c>
      <c r="L4" s="180"/>
      <c r="M4" s="180"/>
      <c r="N4" s="181"/>
      <c r="O4" s="179" t="s">
        <v>164</v>
      </c>
      <c r="P4" s="180"/>
      <c r="Q4" s="180"/>
      <c r="R4" s="182"/>
      <c r="S4" s="180" t="s">
        <v>165</v>
      </c>
      <c r="T4" s="180"/>
      <c r="U4" s="180"/>
      <c r="V4" s="181"/>
      <c r="W4" s="180" t="s">
        <v>166</v>
      </c>
      <c r="X4" s="181"/>
      <c r="Y4" s="180"/>
      <c r="Z4" s="181"/>
      <c r="AA4" s="653" t="s">
        <v>167</v>
      </c>
      <c r="AB4" s="648"/>
      <c r="AC4" s="677" t="s">
        <v>168</v>
      </c>
      <c r="AD4" s="678"/>
      <c r="AE4" s="179" t="s">
        <v>169</v>
      </c>
      <c r="AF4" s="180"/>
      <c r="AG4" s="180"/>
      <c r="AH4" s="181"/>
      <c r="AI4" s="681" t="s">
        <v>170</v>
      </c>
      <c r="AJ4" s="682"/>
      <c r="AK4" s="645"/>
    </row>
    <row r="5" spans="1:37" ht="20.25" customHeight="1">
      <c r="A5" s="656"/>
      <c r="B5" s="657"/>
      <c r="C5" s="85" t="s">
        <v>171</v>
      </c>
      <c r="D5" s="85"/>
      <c r="E5" s="85" t="s">
        <v>172</v>
      </c>
      <c r="F5" s="85"/>
      <c r="G5" s="250" t="s">
        <v>173</v>
      </c>
      <c r="H5" s="85"/>
      <c r="I5" s="85" t="s">
        <v>174</v>
      </c>
      <c r="J5" s="85"/>
      <c r="K5" s="250" t="s">
        <v>173</v>
      </c>
      <c r="L5" s="85"/>
      <c r="M5" s="86" t="s">
        <v>174</v>
      </c>
      <c r="N5" s="183"/>
      <c r="O5" s="85" t="s">
        <v>175</v>
      </c>
      <c r="P5" s="85"/>
      <c r="Q5" s="85" t="s">
        <v>174</v>
      </c>
      <c r="R5" s="86"/>
      <c r="S5" s="251" t="s">
        <v>173</v>
      </c>
      <c r="T5" s="86"/>
      <c r="U5" s="85" t="s">
        <v>174</v>
      </c>
      <c r="V5" s="85"/>
      <c r="W5" s="250" t="s">
        <v>173</v>
      </c>
      <c r="X5" s="85"/>
      <c r="Y5" s="85" t="s">
        <v>174</v>
      </c>
      <c r="Z5" s="85"/>
      <c r="AA5" s="655"/>
      <c r="AB5" s="652"/>
      <c r="AC5" s="679"/>
      <c r="AD5" s="680"/>
      <c r="AE5" s="685" t="s">
        <v>262</v>
      </c>
      <c r="AF5" s="686"/>
      <c r="AG5" s="687" t="s">
        <v>176</v>
      </c>
      <c r="AH5" s="688"/>
      <c r="AI5" s="683"/>
      <c r="AJ5" s="684"/>
      <c r="AK5" s="645"/>
    </row>
    <row r="6" spans="1:37" s="81" customFormat="1" ht="12.75" customHeight="1">
      <c r="A6" s="84"/>
      <c r="B6" s="139"/>
      <c r="C6" s="82" t="s">
        <v>259</v>
      </c>
      <c r="D6" s="175" t="s">
        <v>1</v>
      </c>
      <c r="E6" s="82" t="s">
        <v>259</v>
      </c>
      <c r="F6" s="175" t="s">
        <v>1</v>
      </c>
      <c r="G6" s="82" t="s">
        <v>264</v>
      </c>
      <c r="H6" s="175" t="s">
        <v>1</v>
      </c>
      <c r="I6" s="82" t="s">
        <v>264</v>
      </c>
      <c r="J6" s="175" t="s">
        <v>1</v>
      </c>
      <c r="K6" s="82" t="s">
        <v>264</v>
      </c>
      <c r="L6" s="175" t="s">
        <v>1</v>
      </c>
      <c r="M6" s="82" t="s">
        <v>264</v>
      </c>
      <c r="N6" s="175" t="s">
        <v>1</v>
      </c>
      <c r="O6" s="82" t="s">
        <v>264</v>
      </c>
      <c r="P6" s="175" t="s">
        <v>1</v>
      </c>
      <c r="Q6" s="82" t="s">
        <v>264</v>
      </c>
      <c r="R6" s="175" t="s">
        <v>1</v>
      </c>
      <c r="S6" s="82" t="s">
        <v>264</v>
      </c>
      <c r="T6" s="175" t="s">
        <v>1</v>
      </c>
      <c r="U6" s="82" t="s">
        <v>264</v>
      </c>
      <c r="V6" s="175" t="s">
        <v>1</v>
      </c>
      <c r="W6" s="82" t="s">
        <v>264</v>
      </c>
      <c r="X6" s="175" t="s">
        <v>1</v>
      </c>
      <c r="Y6" s="82" t="s">
        <v>264</v>
      </c>
      <c r="Z6" s="175" t="s">
        <v>1</v>
      </c>
      <c r="AA6" s="82" t="s">
        <v>265</v>
      </c>
      <c r="AB6" s="175" t="s">
        <v>1</v>
      </c>
      <c r="AC6" s="184" t="s">
        <v>258</v>
      </c>
      <c r="AD6" s="185" t="s">
        <v>1</v>
      </c>
      <c r="AE6" s="82" t="s">
        <v>265</v>
      </c>
      <c r="AF6" s="175" t="s">
        <v>1</v>
      </c>
      <c r="AG6" s="82" t="s">
        <v>265</v>
      </c>
      <c r="AH6" s="175" t="s">
        <v>1</v>
      </c>
      <c r="AI6" s="82" t="s">
        <v>267</v>
      </c>
      <c r="AJ6" s="175" t="s">
        <v>1</v>
      </c>
      <c r="AK6" s="646"/>
    </row>
    <row r="7" spans="1:37" ht="11.25" customHeight="1">
      <c r="A7" s="73"/>
      <c r="B7" s="163"/>
      <c r="C7" s="80" t="s">
        <v>141</v>
      </c>
      <c r="D7" s="80"/>
      <c r="E7" s="80" t="s">
        <v>141</v>
      </c>
      <c r="F7" s="80"/>
      <c r="G7" s="80" t="s">
        <v>141</v>
      </c>
      <c r="H7" s="80"/>
      <c r="I7" s="80" t="s">
        <v>177</v>
      </c>
      <c r="J7" s="80"/>
      <c r="K7" s="80" t="s">
        <v>141</v>
      </c>
      <c r="L7" s="176"/>
      <c r="M7" s="80" t="s">
        <v>177</v>
      </c>
      <c r="N7" s="80"/>
      <c r="O7" s="80" t="s">
        <v>141</v>
      </c>
      <c r="P7" s="176"/>
      <c r="Q7" s="80" t="s">
        <v>177</v>
      </c>
      <c r="R7" s="80"/>
      <c r="S7" s="80" t="s">
        <v>141</v>
      </c>
      <c r="T7" s="80"/>
      <c r="U7" s="80" t="s">
        <v>177</v>
      </c>
      <c r="V7" s="80"/>
      <c r="W7" s="80" t="s">
        <v>141</v>
      </c>
      <c r="X7" s="80"/>
      <c r="Y7" s="80" t="s">
        <v>177</v>
      </c>
      <c r="Z7" s="80"/>
      <c r="AA7" s="80" t="s">
        <v>178</v>
      </c>
      <c r="AB7" s="80"/>
      <c r="AC7" s="80" t="s">
        <v>141</v>
      </c>
      <c r="AD7" s="80"/>
      <c r="AE7" s="80" t="s">
        <v>177</v>
      </c>
      <c r="AF7" s="80"/>
      <c r="AG7" s="80" t="s">
        <v>177</v>
      </c>
      <c r="AH7" s="80"/>
      <c r="AI7" s="80" t="s">
        <v>179</v>
      </c>
      <c r="AJ7" s="80"/>
      <c r="AK7" s="137"/>
    </row>
    <row r="8" spans="1:45" ht="13.5" customHeight="1">
      <c r="A8" s="23"/>
      <c r="B8" s="13" t="s">
        <v>3</v>
      </c>
      <c r="C8" s="186">
        <v>2469000</v>
      </c>
      <c r="D8" s="186"/>
      <c r="E8" s="186">
        <v>2080000</v>
      </c>
      <c r="F8" s="187"/>
      <c r="G8" s="186">
        <v>1581000</v>
      </c>
      <c r="H8" s="186"/>
      <c r="I8" s="186">
        <v>8523000</v>
      </c>
      <c r="J8" s="187"/>
      <c r="K8" s="188">
        <v>269500</v>
      </c>
      <c r="L8" s="189"/>
      <c r="M8" s="394">
        <v>1030000</v>
      </c>
      <c r="N8" s="190"/>
      <c r="O8" s="188">
        <v>44600</v>
      </c>
      <c r="P8" s="189"/>
      <c r="Q8" s="188">
        <v>846300</v>
      </c>
      <c r="R8" s="189"/>
      <c r="S8" s="188">
        <v>4000</v>
      </c>
      <c r="T8" s="189"/>
      <c r="U8" s="191">
        <v>62550</v>
      </c>
      <c r="V8" s="191"/>
      <c r="W8" s="191">
        <v>24900</v>
      </c>
      <c r="X8" s="192"/>
      <c r="Y8" s="193">
        <v>1098000</v>
      </c>
      <c r="Z8" s="194"/>
      <c r="AA8" s="191">
        <v>86104</v>
      </c>
      <c r="AB8" s="194"/>
      <c r="AC8" s="195">
        <v>24845302</v>
      </c>
      <c r="AD8" s="194"/>
      <c r="AE8" s="195">
        <v>3757869</v>
      </c>
      <c r="AF8" s="194"/>
      <c r="AG8" s="195">
        <v>1039504</v>
      </c>
      <c r="AH8" s="194"/>
      <c r="AI8" s="204">
        <v>8344669</v>
      </c>
      <c r="AJ8" s="194"/>
      <c r="AK8" s="21" t="s">
        <v>54</v>
      </c>
      <c r="AN8" s="3" t="s">
        <v>3</v>
      </c>
      <c r="AO8" s="3">
        <v>1</v>
      </c>
      <c r="AP8" s="3">
        <v>60113</v>
      </c>
      <c r="AQ8" s="3">
        <v>1</v>
      </c>
      <c r="AR8" s="3">
        <v>45660</v>
      </c>
      <c r="AS8" s="3">
        <v>105773</v>
      </c>
    </row>
    <row r="9" spans="1:45" ht="6" customHeight="1">
      <c r="A9" s="23"/>
      <c r="B9" s="13"/>
      <c r="C9" s="186"/>
      <c r="D9" s="186"/>
      <c r="E9" s="186"/>
      <c r="F9" s="187"/>
      <c r="G9" s="186"/>
      <c r="H9" s="186"/>
      <c r="I9" s="186"/>
      <c r="J9" s="187"/>
      <c r="K9" s="188"/>
      <c r="L9" s="189"/>
      <c r="M9" s="188"/>
      <c r="N9" s="190"/>
      <c r="O9" s="188"/>
      <c r="P9" s="189"/>
      <c r="Q9" s="188"/>
      <c r="R9" s="189"/>
      <c r="S9" s="188"/>
      <c r="T9" s="189"/>
      <c r="U9" s="191"/>
      <c r="V9" s="191"/>
      <c r="W9" s="191"/>
      <c r="X9" s="192"/>
      <c r="Y9" s="191"/>
      <c r="Z9" s="194"/>
      <c r="AA9" s="191"/>
      <c r="AB9" s="194"/>
      <c r="AC9" s="195"/>
      <c r="AD9" s="194"/>
      <c r="AE9" s="195"/>
      <c r="AF9" s="194"/>
      <c r="AG9" s="195"/>
      <c r="AH9" s="194"/>
      <c r="AI9" s="195"/>
      <c r="AJ9" s="194"/>
      <c r="AK9" s="25"/>
      <c r="AN9" s="3" t="s">
        <v>4</v>
      </c>
      <c r="AO9" s="3">
        <v>2</v>
      </c>
      <c r="AP9" s="3">
        <v>15132</v>
      </c>
      <c r="AQ9" s="3">
        <v>2</v>
      </c>
      <c r="AR9" s="3">
        <v>422</v>
      </c>
      <c r="AS9" s="3">
        <v>15554</v>
      </c>
    </row>
    <row r="10" spans="1:45" ht="13.5" customHeight="1">
      <c r="A10" s="12">
        <v>1</v>
      </c>
      <c r="B10" s="13" t="s">
        <v>4</v>
      </c>
      <c r="C10" s="186">
        <v>224000</v>
      </c>
      <c r="D10" s="196">
        <v>1</v>
      </c>
      <c r="E10" s="186">
        <v>929200</v>
      </c>
      <c r="F10" s="196">
        <v>1</v>
      </c>
      <c r="G10" s="186">
        <v>112000</v>
      </c>
      <c r="H10" s="196">
        <v>2</v>
      </c>
      <c r="I10" s="186">
        <v>640600</v>
      </c>
      <c r="J10" s="196">
        <v>2</v>
      </c>
      <c r="K10" s="188">
        <v>121200</v>
      </c>
      <c r="L10" s="194">
        <v>1</v>
      </c>
      <c r="M10" s="188">
        <v>592800</v>
      </c>
      <c r="N10" s="194">
        <v>1</v>
      </c>
      <c r="O10" s="191" t="s">
        <v>180</v>
      </c>
      <c r="P10" s="194"/>
      <c r="Q10" s="191" t="s">
        <v>180</v>
      </c>
      <c r="R10" s="194"/>
      <c r="S10" s="191" t="s">
        <v>180</v>
      </c>
      <c r="T10" s="194"/>
      <c r="U10" s="191" t="s">
        <v>180</v>
      </c>
      <c r="V10" s="195"/>
      <c r="W10" s="191">
        <v>13300</v>
      </c>
      <c r="X10" s="194">
        <v>1</v>
      </c>
      <c r="Y10" s="191">
        <v>665000</v>
      </c>
      <c r="Z10" s="194">
        <v>1</v>
      </c>
      <c r="AA10" s="191">
        <v>10536</v>
      </c>
      <c r="AB10" s="194">
        <v>1</v>
      </c>
      <c r="AC10" s="195">
        <v>5552779</v>
      </c>
      <c r="AD10" s="194">
        <v>1</v>
      </c>
      <c r="AE10" s="195">
        <v>1141061</v>
      </c>
      <c r="AF10" s="194">
        <v>1</v>
      </c>
      <c r="AG10" s="195">
        <v>134041</v>
      </c>
      <c r="AH10" s="194">
        <v>1</v>
      </c>
      <c r="AI10" s="191" t="s">
        <v>217</v>
      </c>
      <c r="AJ10" s="194"/>
      <c r="AK10" s="26">
        <v>1</v>
      </c>
      <c r="AN10" s="3" t="s">
        <v>181</v>
      </c>
      <c r="AO10" s="3">
        <v>3</v>
      </c>
      <c r="AP10" s="3">
        <v>5691</v>
      </c>
      <c r="AQ10" s="3">
        <v>3</v>
      </c>
      <c r="AR10" s="3">
        <v>104</v>
      </c>
      <c r="AS10" s="3">
        <v>5795</v>
      </c>
    </row>
    <row r="11" spans="1:45" ht="13.5" customHeight="1">
      <c r="A11" s="12">
        <v>2</v>
      </c>
      <c r="B11" s="13" t="s">
        <v>5</v>
      </c>
      <c r="C11" s="186">
        <v>83400</v>
      </c>
      <c r="D11" s="196">
        <v>10</v>
      </c>
      <c r="E11" s="186">
        <v>73000</v>
      </c>
      <c r="F11" s="196">
        <v>4</v>
      </c>
      <c r="G11" s="186">
        <v>47800</v>
      </c>
      <c r="H11" s="196">
        <v>11</v>
      </c>
      <c r="I11" s="186">
        <v>295900</v>
      </c>
      <c r="J11" s="196">
        <v>11</v>
      </c>
      <c r="K11" s="188">
        <v>1610</v>
      </c>
      <c r="L11" s="194">
        <v>24</v>
      </c>
      <c r="M11" s="188">
        <v>2210</v>
      </c>
      <c r="N11" s="194">
        <v>26</v>
      </c>
      <c r="O11" s="191" t="s">
        <v>180</v>
      </c>
      <c r="P11" s="194"/>
      <c r="Q11" s="191" t="s">
        <v>180</v>
      </c>
      <c r="R11" s="194"/>
      <c r="S11" s="191" t="s">
        <v>180</v>
      </c>
      <c r="T11" s="194"/>
      <c r="U11" s="191" t="s">
        <v>180</v>
      </c>
      <c r="V11" s="195"/>
      <c r="W11" s="191">
        <v>23</v>
      </c>
      <c r="X11" s="194">
        <v>46</v>
      </c>
      <c r="Y11" s="191">
        <v>276</v>
      </c>
      <c r="Z11" s="194">
        <v>47</v>
      </c>
      <c r="AA11" s="191">
        <v>2759</v>
      </c>
      <c r="AB11" s="194">
        <v>10</v>
      </c>
      <c r="AC11" s="195">
        <v>627658</v>
      </c>
      <c r="AD11" s="194">
        <v>9</v>
      </c>
      <c r="AE11" s="195">
        <v>115529</v>
      </c>
      <c r="AF11" s="194">
        <v>9</v>
      </c>
      <c r="AG11" s="195">
        <v>76411</v>
      </c>
      <c r="AH11" s="194">
        <v>5</v>
      </c>
      <c r="AI11" s="80" t="s">
        <v>268</v>
      </c>
      <c r="AJ11" s="194"/>
      <c r="AK11" s="26">
        <v>2</v>
      </c>
      <c r="AN11" s="3" t="s">
        <v>182</v>
      </c>
      <c r="AO11" s="3">
        <v>4</v>
      </c>
      <c r="AP11" s="3">
        <v>3532</v>
      </c>
      <c r="AQ11" s="3">
        <v>4</v>
      </c>
      <c r="AR11" s="3">
        <v>695</v>
      </c>
      <c r="AS11" s="3">
        <v>4227</v>
      </c>
    </row>
    <row r="12" spans="1:45" ht="13.5" customHeight="1">
      <c r="A12" s="12">
        <v>3</v>
      </c>
      <c r="B12" s="13" t="s">
        <v>6</v>
      </c>
      <c r="C12" s="186">
        <v>95000</v>
      </c>
      <c r="D12" s="196">
        <v>9</v>
      </c>
      <c r="E12" s="197">
        <v>57600</v>
      </c>
      <c r="F12" s="196">
        <v>5</v>
      </c>
      <c r="G12" s="186">
        <v>54600</v>
      </c>
      <c r="H12" s="196">
        <v>10</v>
      </c>
      <c r="I12" s="186">
        <v>305200</v>
      </c>
      <c r="J12" s="196">
        <v>10</v>
      </c>
      <c r="K12" s="188">
        <v>3910</v>
      </c>
      <c r="L12" s="194">
        <v>14</v>
      </c>
      <c r="M12" s="188">
        <v>6280</v>
      </c>
      <c r="N12" s="194">
        <v>20</v>
      </c>
      <c r="O12" s="191" t="s">
        <v>180</v>
      </c>
      <c r="P12" s="194"/>
      <c r="Q12" s="191" t="s">
        <v>180</v>
      </c>
      <c r="R12" s="194"/>
      <c r="S12" s="191" t="s">
        <v>180</v>
      </c>
      <c r="T12" s="194"/>
      <c r="U12" s="191" t="s">
        <v>180</v>
      </c>
      <c r="V12" s="195"/>
      <c r="W12" s="191">
        <v>65</v>
      </c>
      <c r="X12" s="194">
        <v>38</v>
      </c>
      <c r="Y12" s="191">
        <v>1310</v>
      </c>
      <c r="Z12" s="194">
        <v>38</v>
      </c>
      <c r="AA12" s="191">
        <v>2476</v>
      </c>
      <c r="AB12" s="194">
        <v>11</v>
      </c>
      <c r="AC12" s="195">
        <v>1158497</v>
      </c>
      <c r="AD12" s="194">
        <v>2</v>
      </c>
      <c r="AE12" s="195">
        <v>103276</v>
      </c>
      <c r="AF12" s="194">
        <v>10</v>
      </c>
      <c r="AG12" s="195">
        <v>23512</v>
      </c>
      <c r="AH12" s="194">
        <v>15</v>
      </c>
      <c r="AI12" s="80" t="s">
        <v>268</v>
      </c>
      <c r="AJ12" s="194"/>
      <c r="AK12" s="26">
        <v>3</v>
      </c>
      <c r="AN12" s="3" t="s">
        <v>183</v>
      </c>
      <c r="AO12" s="3">
        <v>5</v>
      </c>
      <c r="AP12" s="3">
        <v>818</v>
      </c>
      <c r="AQ12" s="3">
        <v>5</v>
      </c>
      <c r="AR12" s="3">
        <v>361</v>
      </c>
      <c r="AS12" s="3">
        <v>1179</v>
      </c>
    </row>
    <row r="13" spans="1:45" ht="13.5" customHeight="1">
      <c r="A13" s="12">
        <v>4</v>
      </c>
      <c r="B13" s="13" t="s">
        <v>7</v>
      </c>
      <c r="C13" s="186">
        <v>103700</v>
      </c>
      <c r="D13" s="196">
        <v>4</v>
      </c>
      <c r="E13" s="186">
        <v>24200</v>
      </c>
      <c r="F13" s="196">
        <v>21</v>
      </c>
      <c r="G13" s="186">
        <v>70200</v>
      </c>
      <c r="H13" s="196">
        <v>5</v>
      </c>
      <c r="I13" s="186">
        <v>392400</v>
      </c>
      <c r="J13" s="196">
        <v>6</v>
      </c>
      <c r="K13" s="188">
        <v>2160</v>
      </c>
      <c r="L13" s="194">
        <v>21</v>
      </c>
      <c r="M13" s="188">
        <v>6650</v>
      </c>
      <c r="N13" s="194">
        <v>19</v>
      </c>
      <c r="O13" s="191" t="s">
        <v>180</v>
      </c>
      <c r="P13" s="194"/>
      <c r="Q13" s="191" t="s">
        <v>180</v>
      </c>
      <c r="R13" s="194"/>
      <c r="S13" s="191" t="s">
        <v>180</v>
      </c>
      <c r="T13" s="194"/>
      <c r="U13" s="191" t="s">
        <v>180</v>
      </c>
      <c r="V13" s="195"/>
      <c r="W13" s="191">
        <v>182</v>
      </c>
      <c r="X13" s="194">
        <v>17</v>
      </c>
      <c r="Y13" s="191">
        <v>3600</v>
      </c>
      <c r="Z13" s="194">
        <v>24</v>
      </c>
      <c r="AA13" s="191">
        <v>1810</v>
      </c>
      <c r="AB13" s="194">
        <v>20</v>
      </c>
      <c r="AC13" s="195">
        <v>412348</v>
      </c>
      <c r="AD13" s="194">
        <v>21</v>
      </c>
      <c r="AE13" s="195">
        <v>152792</v>
      </c>
      <c r="AF13" s="194">
        <v>7</v>
      </c>
      <c r="AG13" s="195">
        <v>43093</v>
      </c>
      <c r="AH13" s="194">
        <v>10</v>
      </c>
      <c r="AI13" s="195">
        <v>354854</v>
      </c>
      <c r="AJ13" s="194"/>
      <c r="AK13" s="26">
        <v>4</v>
      </c>
      <c r="AN13" s="3" t="s">
        <v>184</v>
      </c>
      <c r="AO13" s="3">
        <v>6</v>
      </c>
      <c r="AP13" s="3">
        <v>478</v>
      </c>
      <c r="AQ13" s="3">
        <v>6</v>
      </c>
      <c r="AR13" s="3">
        <v>239</v>
      </c>
      <c r="AS13" s="3">
        <v>717</v>
      </c>
    </row>
    <row r="14" spans="1:45" ht="13.5" customHeight="1">
      <c r="A14" s="12">
        <v>5</v>
      </c>
      <c r="B14" s="13" t="s">
        <v>8</v>
      </c>
      <c r="C14" s="186">
        <v>130700</v>
      </c>
      <c r="D14" s="196">
        <v>3</v>
      </c>
      <c r="E14" s="186">
        <v>19400</v>
      </c>
      <c r="F14" s="196">
        <v>23</v>
      </c>
      <c r="G14" s="186">
        <v>91100</v>
      </c>
      <c r="H14" s="196">
        <v>3</v>
      </c>
      <c r="I14" s="186">
        <v>522000</v>
      </c>
      <c r="J14" s="196">
        <v>3</v>
      </c>
      <c r="K14" s="188">
        <v>405</v>
      </c>
      <c r="L14" s="194">
        <v>29</v>
      </c>
      <c r="M14" s="188">
        <v>756</v>
      </c>
      <c r="N14" s="194">
        <v>29</v>
      </c>
      <c r="O14" s="191" t="s">
        <v>180</v>
      </c>
      <c r="P14" s="194"/>
      <c r="Q14" s="191" t="s">
        <v>180</v>
      </c>
      <c r="R14" s="194"/>
      <c r="S14" s="191" t="s">
        <v>180</v>
      </c>
      <c r="T14" s="194"/>
      <c r="U14" s="191" t="s">
        <v>180</v>
      </c>
      <c r="V14" s="195"/>
      <c r="W14" s="191">
        <v>38</v>
      </c>
      <c r="X14" s="194">
        <v>44</v>
      </c>
      <c r="Y14" s="191">
        <v>443</v>
      </c>
      <c r="Z14" s="194">
        <v>45</v>
      </c>
      <c r="AA14" s="191">
        <v>1877</v>
      </c>
      <c r="AB14" s="194">
        <v>19</v>
      </c>
      <c r="AC14" s="195">
        <v>836327</v>
      </c>
      <c r="AD14" s="194">
        <v>6</v>
      </c>
      <c r="AE14" s="195">
        <v>7479</v>
      </c>
      <c r="AF14" s="194">
        <v>37</v>
      </c>
      <c r="AG14" s="195">
        <v>41</v>
      </c>
      <c r="AH14" s="194">
        <v>34</v>
      </c>
      <c r="AI14" s="80" t="s">
        <v>268</v>
      </c>
      <c r="AJ14" s="194"/>
      <c r="AK14" s="26">
        <v>5</v>
      </c>
      <c r="AN14" s="3" t="s">
        <v>185</v>
      </c>
      <c r="AO14" s="3">
        <v>7</v>
      </c>
      <c r="AP14" s="3">
        <v>1179</v>
      </c>
      <c r="AQ14" s="3">
        <v>7</v>
      </c>
      <c r="AR14" s="3">
        <v>378</v>
      </c>
      <c r="AS14" s="3">
        <v>1557</v>
      </c>
    </row>
    <row r="15" spans="1:45" ht="13.5" customHeight="1">
      <c r="A15" s="12">
        <v>6</v>
      </c>
      <c r="B15" s="13" t="s">
        <v>9</v>
      </c>
      <c r="C15" s="186">
        <v>96500</v>
      </c>
      <c r="D15" s="196">
        <v>8</v>
      </c>
      <c r="E15" s="186">
        <v>26000</v>
      </c>
      <c r="F15" s="196">
        <v>19</v>
      </c>
      <c r="G15" s="186">
        <v>66800</v>
      </c>
      <c r="H15" s="196">
        <v>6</v>
      </c>
      <c r="I15" s="186">
        <v>403500</v>
      </c>
      <c r="J15" s="196">
        <v>5</v>
      </c>
      <c r="K15" s="188">
        <v>138</v>
      </c>
      <c r="L15" s="194">
        <v>33</v>
      </c>
      <c r="M15" s="188">
        <v>246</v>
      </c>
      <c r="N15" s="194">
        <v>35</v>
      </c>
      <c r="O15" s="191" t="s">
        <v>180</v>
      </c>
      <c r="P15" s="194"/>
      <c r="Q15" s="191" t="s">
        <v>180</v>
      </c>
      <c r="R15" s="194"/>
      <c r="S15" s="191" t="s">
        <v>180</v>
      </c>
      <c r="T15" s="194"/>
      <c r="U15" s="191" t="s">
        <v>180</v>
      </c>
      <c r="V15" s="195"/>
      <c r="W15" s="191">
        <v>42</v>
      </c>
      <c r="X15" s="194">
        <v>43</v>
      </c>
      <c r="Y15" s="191">
        <v>672</v>
      </c>
      <c r="Z15" s="194">
        <v>44</v>
      </c>
      <c r="AA15" s="191">
        <v>2352</v>
      </c>
      <c r="AB15" s="194">
        <v>12</v>
      </c>
      <c r="AC15" s="195">
        <v>646819</v>
      </c>
      <c r="AD15" s="194">
        <v>8</v>
      </c>
      <c r="AE15" s="195">
        <v>5543</v>
      </c>
      <c r="AF15" s="194">
        <v>38</v>
      </c>
      <c r="AG15" s="80" t="s">
        <v>268</v>
      </c>
      <c r="AH15" s="194"/>
      <c r="AI15" s="80" t="s">
        <v>268</v>
      </c>
      <c r="AJ15" s="194"/>
      <c r="AK15" s="26">
        <v>6</v>
      </c>
      <c r="AN15" s="3" t="s">
        <v>186</v>
      </c>
      <c r="AO15" s="3">
        <v>8</v>
      </c>
      <c r="AP15" s="3">
        <v>884</v>
      </c>
      <c r="AQ15" s="3">
        <v>8</v>
      </c>
      <c r="AR15" s="3">
        <v>1846</v>
      </c>
      <c r="AS15" s="3">
        <v>2730</v>
      </c>
    </row>
    <row r="16" spans="1:45" ht="13.5" customHeight="1">
      <c r="A16" s="12">
        <v>7</v>
      </c>
      <c r="B16" s="13" t="s">
        <v>10</v>
      </c>
      <c r="C16" s="186">
        <v>100700</v>
      </c>
      <c r="D16" s="196">
        <v>5</v>
      </c>
      <c r="E16" s="186">
        <v>43900</v>
      </c>
      <c r="F16" s="196">
        <v>11</v>
      </c>
      <c r="G16" s="186">
        <v>66200</v>
      </c>
      <c r="H16" s="196">
        <v>7</v>
      </c>
      <c r="I16" s="186">
        <v>368700</v>
      </c>
      <c r="J16" s="196">
        <v>7</v>
      </c>
      <c r="K16" s="188">
        <v>270</v>
      </c>
      <c r="L16" s="194">
        <v>30</v>
      </c>
      <c r="M16" s="188">
        <v>481</v>
      </c>
      <c r="N16" s="194">
        <v>31</v>
      </c>
      <c r="O16" s="191" t="s">
        <v>180</v>
      </c>
      <c r="P16" s="194"/>
      <c r="Q16" s="191" t="s">
        <v>180</v>
      </c>
      <c r="R16" s="194"/>
      <c r="S16" s="191" t="s">
        <v>180</v>
      </c>
      <c r="T16" s="194"/>
      <c r="U16" s="191" t="s">
        <v>180</v>
      </c>
      <c r="V16" s="195"/>
      <c r="W16" s="191">
        <v>146</v>
      </c>
      <c r="X16" s="194">
        <v>23</v>
      </c>
      <c r="Y16" s="191">
        <v>2990</v>
      </c>
      <c r="Z16" s="194">
        <v>28</v>
      </c>
      <c r="AA16" s="191">
        <v>2021</v>
      </c>
      <c r="AB16" s="194">
        <v>17</v>
      </c>
      <c r="AC16" s="195">
        <v>942516</v>
      </c>
      <c r="AD16" s="194">
        <v>4</v>
      </c>
      <c r="AE16" s="195">
        <v>42427</v>
      </c>
      <c r="AF16" s="194">
        <v>22</v>
      </c>
      <c r="AG16" s="191" t="s">
        <v>217</v>
      </c>
      <c r="AH16" s="194"/>
      <c r="AI16" s="80" t="s">
        <v>268</v>
      </c>
      <c r="AJ16" s="194"/>
      <c r="AK16" s="26">
        <v>7</v>
      </c>
      <c r="AN16" s="3" t="s">
        <v>187</v>
      </c>
      <c r="AO16" s="3">
        <v>9</v>
      </c>
      <c r="AP16" s="3">
        <v>6531</v>
      </c>
      <c r="AQ16" s="3">
        <v>9</v>
      </c>
      <c r="AR16" s="3">
        <v>33</v>
      </c>
      <c r="AS16" s="3">
        <v>6564</v>
      </c>
    </row>
    <row r="17" spans="1:37" ht="6" customHeight="1">
      <c r="A17" s="12"/>
      <c r="B17" s="13"/>
      <c r="C17" s="186"/>
      <c r="D17" s="196"/>
      <c r="E17" s="186"/>
      <c r="F17" s="196"/>
      <c r="G17" s="186"/>
      <c r="H17" s="196"/>
      <c r="I17" s="186"/>
      <c r="J17" s="196"/>
      <c r="K17" s="188"/>
      <c r="L17" s="194"/>
      <c r="M17" s="188"/>
      <c r="N17" s="194"/>
      <c r="O17" s="191"/>
      <c r="P17" s="194"/>
      <c r="Q17" s="191"/>
      <c r="R17" s="194"/>
      <c r="S17" s="191"/>
      <c r="T17" s="194"/>
      <c r="U17" s="191"/>
      <c r="V17" s="195"/>
      <c r="W17" s="191"/>
      <c r="X17" s="194"/>
      <c r="Y17" s="191"/>
      <c r="Z17" s="194"/>
      <c r="AA17" s="191"/>
      <c r="AB17" s="194"/>
      <c r="AC17" s="195"/>
      <c r="AD17" s="194"/>
      <c r="AE17" s="195"/>
      <c r="AF17" s="194"/>
      <c r="AG17" s="195"/>
      <c r="AH17" s="194"/>
      <c r="AI17" s="72"/>
      <c r="AJ17" s="194"/>
      <c r="AK17" s="26"/>
    </row>
    <row r="18" spans="1:45" ht="13.5" customHeight="1">
      <c r="A18" s="12">
        <v>8</v>
      </c>
      <c r="B18" s="13" t="s">
        <v>11</v>
      </c>
      <c r="C18" s="198">
        <v>99800</v>
      </c>
      <c r="D18" s="196">
        <v>6</v>
      </c>
      <c r="E18" s="186">
        <v>74100</v>
      </c>
      <c r="F18" s="196">
        <v>3</v>
      </c>
      <c r="G18" s="186">
        <v>77200</v>
      </c>
      <c r="H18" s="196">
        <v>4</v>
      </c>
      <c r="I18" s="186">
        <v>411600</v>
      </c>
      <c r="J18" s="196">
        <v>4</v>
      </c>
      <c r="K18" s="188">
        <v>8130</v>
      </c>
      <c r="L18" s="194">
        <v>5</v>
      </c>
      <c r="M18" s="188">
        <v>18400</v>
      </c>
      <c r="N18" s="194">
        <v>9</v>
      </c>
      <c r="O18" s="191" t="s">
        <v>180</v>
      </c>
      <c r="P18" s="194"/>
      <c r="Q18" s="191" t="s">
        <v>180</v>
      </c>
      <c r="R18" s="194"/>
      <c r="S18" s="191">
        <v>1640</v>
      </c>
      <c r="T18" s="194">
        <v>1</v>
      </c>
      <c r="U18" s="191">
        <v>30500</v>
      </c>
      <c r="V18" s="195">
        <v>1</v>
      </c>
      <c r="W18" s="191">
        <v>151</v>
      </c>
      <c r="X18" s="194">
        <v>21</v>
      </c>
      <c r="Y18" s="191">
        <v>3870</v>
      </c>
      <c r="Z18" s="194">
        <v>23</v>
      </c>
      <c r="AA18" s="191">
        <v>4281</v>
      </c>
      <c r="AB18" s="194">
        <v>2</v>
      </c>
      <c r="AC18" s="195">
        <v>189261</v>
      </c>
      <c r="AD18" s="194">
        <v>39</v>
      </c>
      <c r="AE18" s="195">
        <v>155112</v>
      </c>
      <c r="AF18" s="194">
        <v>6</v>
      </c>
      <c r="AG18" s="191" t="s">
        <v>217</v>
      </c>
      <c r="AH18" s="194"/>
      <c r="AI18" s="80" t="s">
        <v>268</v>
      </c>
      <c r="AJ18" s="194"/>
      <c r="AK18" s="26">
        <v>8</v>
      </c>
      <c r="AN18" s="3" t="s">
        <v>188</v>
      </c>
      <c r="AO18" s="3">
        <v>11</v>
      </c>
      <c r="AP18" s="3">
        <v>238</v>
      </c>
      <c r="AQ18" s="3">
        <v>11</v>
      </c>
      <c r="AR18" s="3">
        <v>1289</v>
      </c>
      <c r="AS18" s="3">
        <v>1527</v>
      </c>
    </row>
    <row r="19" spans="1:45" ht="13.5" customHeight="1">
      <c r="A19" s="12">
        <v>9</v>
      </c>
      <c r="B19" s="13" t="s">
        <v>12</v>
      </c>
      <c r="C19" s="186">
        <v>97800</v>
      </c>
      <c r="D19" s="196">
        <v>7</v>
      </c>
      <c r="E19" s="186">
        <v>28200</v>
      </c>
      <c r="F19" s="196">
        <v>17</v>
      </c>
      <c r="G19" s="186">
        <v>63800</v>
      </c>
      <c r="H19" s="196">
        <v>8</v>
      </c>
      <c r="I19" s="186">
        <v>344800</v>
      </c>
      <c r="J19" s="196">
        <v>8</v>
      </c>
      <c r="K19" s="188">
        <v>14100</v>
      </c>
      <c r="L19" s="194">
        <v>4</v>
      </c>
      <c r="M19" s="188">
        <v>42600</v>
      </c>
      <c r="N19" s="194">
        <v>4</v>
      </c>
      <c r="O19" s="191" t="s">
        <v>180</v>
      </c>
      <c r="P19" s="194"/>
      <c r="Q19" s="191" t="s">
        <v>180</v>
      </c>
      <c r="R19" s="194"/>
      <c r="S19" s="191" t="s">
        <v>180</v>
      </c>
      <c r="T19" s="194"/>
      <c r="U19" s="191" t="s">
        <v>180</v>
      </c>
      <c r="V19" s="195"/>
      <c r="W19" s="191">
        <v>264</v>
      </c>
      <c r="X19" s="194">
        <v>8</v>
      </c>
      <c r="Y19" s="191">
        <v>11100</v>
      </c>
      <c r="Z19" s="194">
        <v>8</v>
      </c>
      <c r="AA19" s="191">
        <v>2786</v>
      </c>
      <c r="AB19" s="194">
        <v>8</v>
      </c>
      <c r="AC19" s="195">
        <v>341500</v>
      </c>
      <c r="AD19" s="194">
        <v>28</v>
      </c>
      <c r="AE19" s="80" t="s">
        <v>268</v>
      </c>
      <c r="AF19" s="194"/>
      <c r="AG19" s="80" t="s">
        <v>268</v>
      </c>
      <c r="AH19" s="194"/>
      <c r="AI19" s="80" t="s">
        <v>268</v>
      </c>
      <c r="AJ19" s="194"/>
      <c r="AK19" s="26">
        <v>9</v>
      </c>
      <c r="AN19" s="3" t="s">
        <v>189</v>
      </c>
      <c r="AO19" s="3">
        <v>12</v>
      </c>
      <c r="AP19" s="3">
        <v>724</v>
      </c>
      <c r="AQ19" s="3">
        <v>12</v>
      </c>
      <c r="AR19" s="3">
        <v>94</v>
      </c>
      <c r="AS19" s="3">
        <v>818</v>
      </c>
    </row>
    <row r="20" spans="1:45" ht="13.5" customHeight="1">
      <c r="A20" s="12">
        <v>10</v>
      </c>
      <c r="B20" s="13" t="s">
        <v>13</v>
      </c>
      <c r="C20" s="186">
        <v>27600</v>
      </c>
      <c r="D20" s="196">
        <v>32</v>
      </c>
      <c r="E20" s="186">
        <v>46300</v>
      </c>
      <c r="F20" s="196">
        <v>9</v>
      </c>
      <c r="G20" s="186">
        <v>17800</v>
      </c>
      <c r="H20" s="196">
        <v>32</v>
      </c>
      <c r="I20" s="186">
        <v>90400</v>
      </c>
      <c r="J20" s="196">
        <v>31</v>
      </c>
      <c r="K20" s="188">
        <v>7810</v>
      </c>
      <c r="L20" s="194">
        <v>6</v>
      </c>
      <c r="M20" s="188">
        <v>32600</v>
      </c>
      <c r="N20" s="194">
        <v>5</v>
      </c>
      <c r="O20" s="191" t="s">
        <v>180</v>
      </c>
      <c r="P20" s="194"/>
      <c r="Q20" s="191" t="s">
        <v>180</v>
      </c>
      <c r="R20" s="194"/>
      <c r="S20" s="191" t="s">
        <v>180</v>
      </c>
      <c r="T20" s="194"/>
      <c r="U20" s="191" t="s">
        <v>180</v>
      </c>
      <c r="V20" s="195"/>
      <c r="W20" s="191">
        <v>223</v>
      </c>
      <c r="X20" s="194">
        <v>12</v>
      </c>
      <c r="Y20" s="191">
        <v>10300</v>
      </c>
      <c r="Z20" s="194">
        <v>9</v>
      </c>
      <c r="AA20" s="191">
        <v>2220</v>
      </c>
      <c r="AB20" s="194">
        <v>15</v>
      </c>
      <c r="AC20" s="195">
        <v>405899</v>
      </c>
      <c r="AD20" s="194">
        <v>22</v>
      </c>
      <c r="AE20" s="80" t="s">
        <v>268</v>
      </c>
      <c r="AF20" s="194"/>
      <c r="AG20" s="80" t="s">
        <v>268</v>
      </c>
      <c r="AH20" s="194"/>
      <c r="AI20" s="80" t="s">
        <v>268</v>
      </c>
      <c r="AJ20" s="194"/>
      <c r="AK20" s="26">
        <v>10</v>
      </c>
      <c r="AN20" s="3" t="s">
        <v>190</v>
      </c>
      <c r="AO20" s="3">
        <v>13</v>
      </c>
      <c r="AP20" s="3">
        <v>546</v>
      </c>
      <c r="AQ20" s="3">
        <v>13</v>
      </c>
      <c r="AR20" s="3">
        <v>175</v>
      </c>
      <c r="AS20" s="3">
        <v>721</v>
      </c>
    </row>
    <row r="21" spans="1:45" ht="13.5" customHeight="1">
      <c r="A21" s="12">
        <v>11</v>
      </c>
      <c r="B21" s="13" t="s">
        <v>14</v>
      </c>
      <c r="C21" s="186">
        <v>43200</v>
      </c>
      <c r="D21" s="196">
        <v>23</v>
      </c>
      <c r="E21" s="186">
        <v>35100</v>
      </c>
      <c r="F21" s="196">
        <v>13</v>
      </c>
      <c r="G21" s="186">
        <v>35300</v>
      </c>
      <c r="H21" s="196">
        <v>16</v>
      </c>
      <c r="I21" s="186">
        <v>171700</v>
      </c>
      <c r="J21" s="196">
        <v>19</v>
      </c>
      <c r="K21" s="188">
        <v>6390</v>
      </c>
      <c r="L21" s="194">
        <v>9</v>
      </c>
      <c r="M21" s="188">
        <v>20900</v>
      </c>
      <c r="N21" s="194">
        <v>7</v>
      </c>
      <c r="O21" s="191" t="s">
        <v>180</v>
      </c>
      <c r="P21" s="194"/>
      <c r="Q21" s="191" t="s">
        <v>180</v>
      </c>
      <c r="R21" s="194"/>
      <c r="S21" s="191" t="s">
        <v>180</v>
      </c>
      <c r="T21" s="194"/>
      <c r="U21" s="191" t="s">
        <v>180</v>
      </c>
      <c r="V21" s="195"/>
      <c r="W21" s="191">
        <v>133</v>
      </c>
      <c r="X21" s="194">
        <v>24</v>
      </c>
      <c r="Y21" s="191">
        <v>4160</v>
      </c>
      <c r="Z21" s="194">
        <v>21</v>
      </c>
      <c r="AA21" s="191">
        <v>2012</v>
      </c>
      <c r="AB21" s="194">
        <v>18</v>
      </c>
      <c r="AC21" s="195">
        <v>122401</v>
      </c>
      <c r="AD21" s="194">
        <v>41</v>
      </c>
      <c r="AE21" s="80" t="s">
        <v>268</v>
      </c>
      <c r="AF21" s="194"/>
      <c r="AG21" s="80" t="s">
        <v>268</v>
      </c>
      <c r="AH21" s="194"/>
      <c r="AI21" s="80" t="s">
        <v>268</v>
      </c>
      <c r="AJ21" s="194"/>
      <c r="AK21" s="26">
        <v>11</v>
      </c>
      <c r="AN21" s="3" t="s">
        <v>191</v>
      </c>
      <c r="AO21" s="3">
        <v>14</v>
      </c>
      <c r="AP21" s="3">
        <v>509</v>
      </c>
      <c r="AQ21" s="3">
        <v>14</v>
      </c>
      <c r="AR21" s="3">
        <v>72</v>
      </c>
      <c r="AS21" s="3">
        <v>581</v>
      </c>
    </row>
    <row r="22" spans="1:45" ht="13.5" customHeight="1">
      <c r="A22" s="12">
        <v>12</v>
      </c>
      <c r="B22" s="13" t="s">
        <v>15</v>
      </c>
      <c r="C22" s="186">
        <v>74900</v>
      </c>
      <c r="D22" s="196">
        <v>11</v>
      </c>
      <c r="E22" s="186">
        <v>53200</v>
      </c>
      <c r="F22" s="196">
        <v>7</v>
      </c>
      <c r="G22" s="186">
        <v>60600</v>
      </c>
      <c r="H22" s="196">
        <v>9</v>
      </c>
      <c r="I22" s="186">
        <v>334100</v>
      </c>
      <c r="J22" s="196">
        <v>9</v>
      </c>
      <c r="K22" s="188">
        <v>739</v>
      </c>
      <c r="L22" s="194">
        <v>28</v>
      </c>
      <c r="M22" s="188">
        <v>1620</v>
      </c>
      <c r="N22" s="194">
        <v>27</v>
      </c>
      <c r="O22" s="191">
        <v>102</v>
      </c>
      <c r="P22" s="194">
        <v>21</v>
      </c>
      <c r="Q22" s="191">
        <v>1390</v>
      </c>
      <c r="R22" s="194">
        <v>21</v>
      </c>
      <c r="S22" s="191" t="s">
        <v>180</v>
      </c>
      <c r="T22" s="194"/>
      <c r="U22" s="191" t="s">
        <v>180</v>
      </c>
      <c r="V22" s="195"/>
      <c r="W22" s="191">
        <v>177</v>
      </c>
      <c r="X22" s="194">
        <v>19</v>
      </c>
      <c r="Y22" s="191">
        <v>5150</v>
      </c>
      <c r="Z22" s="194">
        <v>16</v>
      </c>
      <c r="AA22" s="191">
        <v>4153</v>
      </c>
      <c r="AB22" s="194">
        <v>3</v>
      </c>
      <c r="AC22" s="195">
        <v>161052</v>
      </c>
      <c r="AD22" s="194">
        <v>40</v>
      </c>
      <c r="AE22" s="195">
        <v>158186</v>
      </c>
      <c r="AF22" s="194">
        <v>5</v>
      </c>
      <c r="AG22" s="195">
        <v>15134</v>
      </c>
      <c r="AH22" s="194">
        <v>21</v>
      </c>
      <c r="AI22" s="195">
        <v>338648</v>
      </c>
      <c r="AJ22" s="194">
        <v>8</v>
      </c>
      <c r="AK22" s="26">
        <v>12</v>
      </c>
      <c r="AN22" s="3" t="s">
        <v>192</v>
      </c>
      <c r="AO22" s="3">
        <v>15</v>
      </c>
      <c r="AP22" s="3">
        <v>852</v>
      </c>
      <c r="AQ22" s="3">
        <v>15</v>
      </c>
      <c r="AR22" s="3">
        <v>92</v>
      </c>
      <c r="AS22" s="3">
        <v>944</v>
      </c>
    </row>
    <row r="23" spans="1:45" ht="13.5" customHeight="1">
      <c r="A23" s="12">
        <v>13</v>
      </c>
      <c r="B23" s="13" t="s">
        <v>16</v>
      </c>
      <c r="C23" s="186">
        <v>292</v>
      </c>
      <c r="D23" s="196">
        <v>47</v>
      </c>
      <c r="E23" s="186">
        <v>7210</v>
      </c>
      <c r="F23" s="196">
        <v>37</v>
      </c>
      <c r="G23" s="186">
        <v>167</v>
      </c>
      <c r="H23" s="196">
        <v>47</v>
      </c>
      <c r="I23" s="186">
        <v>676</v>
      </c>
      <c r="J23" s="196">
        <v>47</v>
      </c>
      <c r="K23" s="188">
        <v>28</v>
      </c>
      <c r="L23" s="194">
        <v>38</v>
      </c>
      <c r="M23" s="188">
        <v>86</v>
      </c>
      <c r="N23" s="194">
        <v>38</v>
      </c>
      <c r="O23" s="191" t="s">
        <v>180</v>
      </c>
      <c r="P23" s="194"/>
      <c r="Q23" s="191" t="s">
        <v>180</v>
      </c>
      <c r="R23" s="194"/>
      <c r="S23" s="191" t="s">
        <v>180</v>
      </c>
      <c r="T23" s="194"/>
      <c r="U23" s="191" t="s">
        <v>180</v>
      </c>
      <c r="V23" s="195"/>
      <c r="W23" s="191">
        <v>35</v>
      </c>
      <c r="X23" s="194">
        <v>45</v>
      </c>
      <c r="Y23" s="191">
        <v>756</v>
      </c>
      <c r="Z23" s="194">
        <v>43</v>
      </c>
      <c r="AA23" s="191">
        <v>271</v>
      </c>
      <c r="AB23" s="194">
        <v>47</v>
      </c>
      <c r="AC23" s="195">
        <v>79653</v>
      </c>
      <c r="AD23" s="194">
        <v>46</v>
      </c>
      <c r="AE23" s="195">
        <v>98784</v>
      </c>
      <c r="AF23" s="194">
        <v>11</v>
      </c>
      <c r="AG23" s="191" t="s">
        <v>217</v>
      </c>
      <c r="AH23" s="194"/>
      <c r="AI23" s="80" t="s">
        <v>268</v>
      </c>
      <c r="AJ23" s="194"/>
      <c r="AK23" s="26">
        <v>13</v>
      </c>
      <c r="AN23" s="3" t="s">
        <v>193</v>
      </c>
      <c r="AO23" s="3">
        <v>16</v>
      </c>
      <c r="AP23" s="3">
        <v>766</v>
      </c>
      <c r="AQ23" s="3">
        <v>16</v>
      </c>
      <c r="AR23" s="3">
        <v>827</v>
      </c>
      <c r="AS23" s="3">
        <v>1593</v>
      </c>
    </row>
    <row r="24" spans="1:45" ht="13.5" customHeight="1">
      <c r="A24" s="12">
        <v>14</v>
      </c>
      <c r="B24" s="13" t="s">
        <v>17</v>
      </c>
      <c r="C24" s="186">
        <v>3970</v>
      </c>
      <c r="D24" s="196">
        <v>45</v>
      </c>
      <c r="E24" s="186">
        <v>16200</v>
      </c>
      <c r="F24" s="196">
        <v>27</v>
      </c>
      <c r="G24" s="186">
        <v>3220</v>
      </c>
      <c r="H24" s="196">
        <v>45</v>
      </c>
      <c r="I24" s="186">
        <v>15800</v>
      </c>
      <c r="J24" s="196">
        <v>45</v>
      </c>
      <c r="K24" s="188">
        <v>43</v>
      </c>
      <c r="L24" s="194">
        <v>37</v>
      </c>
      <c r="M24" s="188">
        <v>112</v>
      </c>
      <c r="N24" s="194">
        <v>37</v>
      </c>
      <c r="O24" s="191">
        <v>1300</v>
      </c>
      <c r="P24" s="194">
        <v>10</v>
      </c>
      <c r="Q24" s="191">
        <v>18500</v>
      </c>
      <c r="R24" s="194">
        <v>11</v>
      </c>
      <c r="S24" s="191" t="s">
        <v>180</v>
      </c>
      <c r="T24" s="194"/>
      <c r="U24" s="191" t="s">
        <v>180</v>
      </c>
      <c r="V24" s="195"/>
      <c r="W24" s="191">
        <v>207</v>
      </c>
      <c r="X24" s="194">
        <v>15</v>
      </c>
      <c r="Y24" s="191">
        <v>5260</v>
      </c>
      <c r="Z24" s="194">
        <v>15</v>
      </c>
      <c r="AA24" s="191">
        <v>805</v>
      </c>
      <c r="AB24" s="194">
        <v>35</v>
      </c>
      <c r="AC24" s="195">
        <v>94182</v>
      </c>
      <c r="AD24" s="194">
        <v>44</v>
      </c>
      <c r="AE24" s="195">
        <v>46073</v>
      </c>
      <c r="AF24" s="194">
        <v>21</v>
      </c>
      <c r="AG24" s="195">
        <v>1274</v>
      </c>
      <c r="AH24" s="194">
        <v>27</v>
      </c>
      <c r="AI24" s="191" t="s">
        <v>217</v>
      </c>
      <c r="AJ24" s="194"/>
      <c r="AK24" s="26">
        <v>14</v>
      </c>
      <c r="AN24" s="3" t="s">
        <v>194</v>
      </c>
      <c r="AO24" s="3">
        <v>17</v>
      </c>
      <c r="AP24" s="3">
        <v>211</v>
      </c>
      <c r="AQ24" s="3">
        <v>17</v>
      </c>
      <c r="AR24" s="3">
        <v>376</v>
      </c>
      <c r="AS24" s="3">
        <v>587</v>
      </c>
    </row>
    <row r="25" spans="1:37" ht="6" customHeight="1">
      <c r="A25" s="12"/>
      <c r="B25" s="13"/>
      <c r="C25" s="186"/>
      <c r="D25" s="196"/>
      <c r="E25" s="186"/>
      <c r="F25" s="196"/>
      <c r="G25" s="186"/>
      <c r="H25" s="196"/>
      <c r="I25" s="186"/>
      <c r="J25" s="196"/>
      <c r="K25" s="188"/>
      <c r="L25" s="194"/>
      <c r="M25" s="188"/>
      <c r="N25" s="194"/>
      <c r="O25" s="191"/>
      <c r="P25" s="194"/>
      <c r="Q25" s="191"/>
      <c r="R25" s="194"/>
      <c r="S25" s="191"/>
      <c r="T25" s="194"/>
      <c r="U25" s="191"/>
      <c r="V25" s="195"/>
      <c r="W25" s="191"/>
      <c r="X25" s="194"/>
      <c r="Y25" s="191"/>
      <c r="Z25" s="194"/>
      <c r="AA25" s="191"/>
      <c r="AB25" s="194"/>
      <c r="AC25" s="195"/>
      <c r="AD25" s="194"/>
      <c r="AE25" s="195"/>
      <c r="AF25" s="194"/>
      <c r="AG25" s="195"/>
      <c r="AH25" s="194"/>
      <c r="AI25" s="195"/>
      <c r="AJ25" s="194"/>
      <c r="AK25" s="26"/>
    </row>
    <row r="26" spans="1:45" ht="13.5" customHeight="1">
      <c r="A26" s="12">
        <v>15</v>
      </c>
      <c r="B26" s="13" t="s">
        <v>18</v>
      </c>
      <c r="C26" s="186">
        <v>153200</v>
      </c>
      <c r="D26" s="196">
        <v>2</v>
      </c>
      <c r="E26" s="186">
        <v>19900</v>
      </c>
      <c r="F26" s="196">
        <v>22</v>
      </c>
      <c r="G26" s="186">
        <v>117500</v>
      </c>
      <c r="H26" s="196">
        <v>1</v>
      </c>
      <c r="I26" s="186">
        <v>655700</v>
      </c>
      <c r="J26" s="196">
        <v>1</v>
      </c>
      <c r="K26" s="188">
        <v>246</v>
      </c>
      <c r="L26" s="194">
        <v>31</v>
      </c>
      <c r="M26" s="188">
        <v>508</v>
      </c>
      <c r="N26" s="194">
        <v>30</v>
      </c>
      <c r="O26" s="191" t="s">
        <v>180</v>
      </c>
      <c r="P26" s="194"/>
      <c r="Q26" s="191" t="s">
        <v>180</v>
      </c>
      <c r="R26" s="194"/>
      <c r="S26" s="191">
        <v>181</v>
      </c>
      <c r="T26" s="194">
        <v>6</v>
      </c>
      <c r="U26" s="191">
        <v>2210</v>
      </c>
      <c r="V26" s="195">
        <v>7</v>
      </c>
      <c r="W26" s="191">
        <v>238</v>
      </c>
      <c r="X26" s="194">
        <v>10</v>
      </c>
      <c r="Y26" s="191">
        <v>4590</v>
      </c>
      <c r="Z26" s="194">
        <v>18</v>
      </c>
      <c r="AA26" s="191">
        <v>2775</v>
      </c>
      <c r="AB26" s="194">
        <v>9</v>
      </c>
      <c r="AC26" s="195">
        <v>807377</v>
      </c>
      <c r="AD26" s="194">
        <v>7</v>
      </c>
      <c r="AE26" s="195">
        <v>32467</v>
      </c>
      <c r="AF26" s="194">
        <v>25</v>
      </c>
      <c r="AG26" s="195">
        <v>947</v>
      </c>
      <c r="AH26" s="194">
        <v>28</v>
      </c>
      <c r="AI26" s="80" t="s">
        <v>268</v>
      </c>
      <c r="AJ26" s="194"/>
      <c r="AK26" s="26">
        <v>15</v>
      </c>
      <c r="AN26" s="3" t="s">
        <v>195</v>
      </c>
      <c r="AO26" s="3">
        <v>19</v>
      </c>
      <c r="AP26" s="3">
        <v>116</v>
      </c>
      <c r="AQ26" s="3">
        <v>19</v>
      </c>
      <c r="AR26" s="3">
        <v>24</v>
      </c>
      <c r="AS26" s="3">
        <v>140</v>
      </c>
    </row>
    <row r="27" spans="1:45" ht="13.5" customHeight="1">
      <c r="A27" s="12">
        <v>16</v>
      </c>
      <c r="B27" s="13" t="s">
        <v>19</v>
      </c>
      <c r="C27" s="186">
        <v>56800</v>
      </c>
      <c r="D27" s="196">
        <v>15</v>
      </c>
      <c r="E27" s="186">
        <v>2410</v>
      </c>
      <c r="F27" s="196">
        <v>47</v>
      </c>
      <c r="G27" s="186">
        <v>39000</v>
      </c>
      <c r="H27" s="196">
        <v>12</v>
      </c>
      <c r="I27" s="186">
        <v>209000</v>
      </c>
      <c r="J27" s="196">
        <v>12</v>
      </c>
      <c r="K27" s="188">
        <v>3250</v>
      </c>
      <c r="L27" s="194">
        <v>15</v>
      </c>
      <c r="M27" s="188">
        <v>11200</v>
      </c>
      <c r="N27" s="194">
        <v>13</v>
      </c>
      <c r="O27" s="191" t="s">
        <v>180</v>
      </c>
      <c r="P27" s="194"/>
      <c r="Q27" s="191" t="s">
        <v>180</v>
      </c>
      <c r="R27" s="194"/>
      <c r="S27" s="191" t="s">
        <v>180</v>
      </c>
      <c r="T27" s="194"/>
      <c r="U27" s="191" t="s">
        <v>180</v>
      </c>
      <c r="V27" s="195"/>
      <c r="W27" s="191">
        <v>96</v>
      </c>
      <c r="X27" s="194">
        <v>33</v>
      </c>
      <c r="Y27" s="191">
        <v>2440</v>
      </c>
      <c r="Z27" s="194">
        <v>34</v>
      </c>
      <c r="AA27" s="191">
        <v>692</v>
      </c>
      <c r="AB27" s="194">
        <v>39</v>
      </c>
      <c r="AC27" s="195">
        <v>239505</v>
      </c>
      <c r="AD27" s="194">
        <v>35</v>
      </c>
      <c r="AE27" s="195">
        <v>41465</v>
      </c>
      <c r="AF27" s="194">
        <v>23</v>
      </c>
      <c r="AG27" s="195">
        <v>22</v>
      </c>
      <c r="AH27" s="194">
        <v>35</v>
      </c>
      <c r="AI27" s="80" t="s">
        <v>268</v>
      </c>
      <c r="AJ27" s="194"/>
      <c r="AK27" s="26">
        <v>16</v>
      </c>
      <c r="AN27" s="3" t="s">
        <v>196</v>
      </c>
      <c r="AO27" s="3">
        <v>20</v>
      </c>
      <c r="AP27" s="3">
        <v>102</v>
      </c>
      <c r="AQ27" s="3">
        <v>20</v>
      </c>
      <c r="AR27" s="3">
        <v>1190</v>
      </c>
      <c r="AS27" s="3">
        <v>1292</v>
      </c>
    </row>
    <row r="28" spans="1:45" ht="13.5" customHeight="1">
      <c r="A28" s="12">
        <v>17</v>
      </c>
      <c r="B28" s="13" t="s">
        <v>20</v>
      </c>
      <c r="C28" s="186">
        <v>35800</v>
      </c>
      <c r="D28" s="196">
        <v>30</v>
      </c>
      <c r="E28" s="186">
        <v>7020</v>
      </c>
      <c r="F28" s="196">
        <v>39</v>
      </c>
      <c r="G28" s="186">
        <v>26400</v>
      </c>
      <c r="H28" s="196">
        <v>23</v>
      </c>
      <c r="I28" s="186">
        <v>138900</v>
      </c>
      <c r="J28" s="196">
        <v>23</v>
      </c>
      <c r="K28" s="188">
        <v>1370</v>
      </c>
      <c r="L28" s="194">
        <v>25</v>
      </c>
      <c r="M28" s="188">
        <v>4210</v>
      </c>
      <c r="N28" s="194">
        <v>24</v>
      </c>
      <c r="O28" s="191" t="s">
        <v>180</v>
      </c>
      <c r="P28" s="194"/>
      <c r="Q28" s="191" t="s">
        <v>180</v>
      </c>
      <c r="R28" s="194"/>
      <c r="S28" s="191" t="s">
        <v>180</v>
      </c>
      <c r="T28" s="194"/>
      <c r="U28" s="191" t="s">
        <v>180</v>
      </c>
      <c r="V28" s="195"/>
      <c r="W28" s="191">
        <v>48</v>
      </c>
      <c r="X28" s="194">
        <v>41</v>
      </c>
      <c r="Y28" s="191">
        <v>1120</v>
      </c>
      <c r="Z28" s="194">
        <v>41</v>
      </c>
      <c r="AA28" s="191">
        <v>559</v>
      </c>
      <c r="AB28" s="194">
        <v>43</v>
      </c>
      <c r="AC28" s="195">
        <v>279023</v>
      </c>
      <c r="AD28" s="194">
        <v>32</v>
      </c>
      <c r="AE28" s="195">
        <v>60280</v>
      </c>
      <c r="AF28" s="194">
        <v>17</v>
      </c>
      <c r="AG28" s="195">
        <v>1828</v>
      </c>
      <c r="AH28" s="194">
        <v>25</v>
      </c>
      <c r="AI28" s="80" t="s">
        <v>268</v>
      </c>
      <c r="AJ28" s="194"/>
      <c r="AK28" s="26">
        <v>17</v>
      </c>
      <c r="AN28" s="3" t="s">
        <v>197</v>
      </c>
      <c r="AO28" s="3">
        <v>21</v>
      </c>
      <c r="AP28" s="3">
        <v>672</v>
      </c>
      <c r="AQ28" s="3">
        <v>21</v>
      </c>
      <c r="AR28" s="3">
        <v>2499</v>
      </c>
      <c r="AS28" s="3">
        <v>3171</v>
      </c>
    </row>
    <row r="29" spans="1:45" ht="13.5" customHeight="1">
      <c r="A29" s="12">
        <v>18</v>
      </c>
      <c r="B29" s="13" t="s">
        <v>21</v>
      </c>
      <c r="C29" s="186">
        <v>37000</v>
      </c>
      <c r="D29" s="196">
        <v>29</v>
      </c>
      <c r="E29" s="186">
        <v>3780</v>
      </c>
      <c r="F29" s="196">
        <v>46</v>
      </c>
      <c r="G29" s="186">
        <v>26400</v>
      </c>
      <c r="H29" s="196">
        <v>23</v>
      </c>
      <c r="I29" s="186">
        <v>137000</v>
      </c>
      <c r="J29" s="196">
        <v>24</v>
      </c>
      <c r="K29" s="188">
        <v>5080</v>
      </c>
      <c r="L29" s="194">
        <v>12</v>
      </c>
      <c r="M29" s="188">
        <v>14900</v>
      </c>
      <c r="N29" s="194">
        <v>11</v>
      </c>
      <c r="O29" s="191" t="s">
        <v>180</v>
      </c>
      <c r="P29" s="194"/>
      <c r="Q29" s="191" t="s">
        <v>180</v>
      </c>
      <c r="R29" s="194"/>
      <c r="S29" s="191" t="s">
        <v>180</v>
      </c>
      <c r="T29" s="194"/>
      <c r="U29" s="191" t="s">
        <v>180</v>
      </c>
      <c r="V29" s="195"/>
      <c r="W29" s="191">
        <v>68</v>
      </c>
      <c r="X29" s="194">
        <v>36</v>
      </c>
      <c r="Y29" s="191">
        <v>1220</v>
      </c>
      <c r="Z29" s="194">
        <v>39</v>
      </c>
      <c r="AA29" s="191">
        <v>477</v>
      </c>
      <c r="AB29" s="194">
        <v>44</v>
      </c>
      <c r="AC29" s="195">
        <v>310456</v>
      </c>
      <c r="AD29" s="194">
        <v>30</v>
      </c>
      <c r="AE29" s="195">
        <v>14252</v>
      </c>
      <c r="AF29" s="194">
        <v>35</v>
      </c>
      <c r="AG29" s="195">
        <v>234</v>
      </c>
      <c r="AH29" s="194">
        <v>32</v>
      </c>
      <c r="AI29" s="80" t="s">
        <v>268</v>
      </c>
      <c r="AJ29" s="194"/>
      <c r="AK29" s="26">
        <v>18</v>
      </c>
      <c r="AN29" s="3" t="s">
        <v>198</v>
      </c>
      <c r="AO29" s="3">
        <v>22</v>
      </c>
      <c r="AP29" s="3">
        <v>1077</v>
      </c>
      <c r="AQ29" s="3">
        <v>22</v>
      </c>
      <c r="AR29" s="3">
        <v>1176</v>
      </c>
      <c r="AS29" s="3">
        <v>2253</v>
      </c>
    </row>
    <row r="30" spans="1:37" ht="6" customHeight="1">
      <c r="A30" s="12"/>
      <c r="B30" s="13"/>
      <c r="C30" s="186"/>
      <c r="D30" s="196"/>
      <c r="E30" s="186"/>
      <c r="F30" s="196"/>
      <c r="G30" s="186"/>
      <c r="H30" s="196"/>
      <c r="I30" s="186"/>
      <c r="J30" s="196"/>
      <c r="K30" s="188"/>
      <c r="L30" s="194"/>
      <c r="M30" s="188"/>
      <c r="N30" s="194"/>
      <c r="O30" s="191"/>
      <c r="P30" s="194"/>
      <c r="Q30" s="191"/>
      <c r="R30" s="194"/>
      <c r="S30" s="191"/>
      <c r="T30" s="194"/>
      <c r="U30" s="191"/>
      <c r="V30" s="195"/>
      <c r="W30" s="191"/>
      <c r="X30" s="194"/>
      <c r="Y30" s="191"/>
      <c r="Z30" s="194"/>
      <c r="AA30" s="191"/>
      <c r="AB30" s="194"/>
      <c r="AC30" s="195"/>
      <c r="AD30" s="194"/>
      <c r="AE30" s="195"/>
      <c r="AF30" s="194"/>
      <c r="AG30" s="195"/>
      <c r="AH30" s="194"/>
      <c r="AI30" s="72"/>
      <c r="AJ30" s="194"/>
      <c r="AK30" s="26"/>
    </row>
    <row r="31" spans="1:45" ht="13.5" customHeight="1">
      <c r="A31" s="12">
        <v>19</v>
      </c>
      <c r="B31" s="13" t="s">
        <v>22</v>
      </c>
      <c r="C31" s="186">
        <v>8140</v>
      </c>
      <c r="D31" s="196">
        <v>44</v>
      </c>
      <c r="E31" s="186">
        <v>16500</v>
      </c>
      <c r="F31" s="196">
        <v>26</v>
      </c>
      <c r="G31" s="186">
        <v>5280</v>
      </c>
      <c r="H31" s="196">
        <v>44</v>
      </c>
      <c r="I31" s="186">
        <v>28600</v>
      </c>
      <c r="J31" s="196">
        <v>44</v>
      </c>
      <c r="K31" s="188">
        <v>81</v>
      </c>
      <c r="L31" s="194">
        <v>36</v>
      </c>
      <c r="M31" s="188">
        <v>267</v>
      </c>
      <c r="N31" s="194">
        <v>34</v>
      </c>
      <c r="O31" s="191" t="s">
        <v>180</v>
      </c>
      <c r="P31" s="194"/>
      <c r="Q31" s="191" t="s">
        <v>180</v>
      </c>
      <c r="R31" s="194"/>
      <c r="S31" s="191" t="s">
        <v>180</v>
      </c>
      <c r="T31" s="194"/>
      <c r="U31" s="191" t="s">
        <v>180</v>
      </c>
      <c r="V31" s="195"/>
      <c r="W31" s="191">
        <v>58</v>
      </c>
      <c r="X31" s="194">
        <v>39</v>
      </c>
      <c r="Y31" s="191">
        <v>1450</v>
      </c>
      <c r="Z31" s="194">
        <v>37</v>
      </c>
      <c r="AA31" s="191">
        <v>811</v>
      </c>
      <c r="AB31" s="194">
        <v>34</v>
      </c>
      <c r="AC31" s="195">
        <v>349372</v>
      </c>
      <c r="AD31" s="194">
        <v>26</v>
      </c>
      <c r="AE31" s="80" t="s">
        <v>268</v>
      </c>
      <c r="AF31" s="194"/>
      <c r="AG31" s="80" t="s">
        <v>268</v>
      </c>
      <c r="AH31" s="194"/>
      <c r="AI31" s="80" t="s">
        <v>268</v>
      </c>
      <c r="AJ31" s="194"/>
      <c r="AK31" s="26">
        <v>19</v>
      </c>
      <c r="AN31" s="3" t="s">
        <v>199</v>
      </c>
      <c r="AO31" s="3">
        <v>24</v>
      </c>
      <c r="AP31" s="3">
        <v>288</v>
      </c>
      <c r="AQ31" s="3">
        <v>24</v>
      </c>
      <c r="AR31" s="3">
        <v>7733</v>
      </c>
      <c r="AS31" s="3">
        <v>8021</v>
      </c>
    </row>
    <row r="32" spans="1:45" ht="13.5" customHeight="1">
      <c r="A32" s="12">
        <v>20</v>
      </c>
      <c r="B32" s="13" t="s">
        <v>23</v>
      </c>
      <c r="C32" s="186">
        <v>55000</v>
      </c>
      <c r="D32" s="196">
        <v>16</v>
      </c>
      <c r="E32" s="186">
        <v>55800</v>
      </c>
      <c r="F32" s="196">
        <v>6</v>
      </c>
      <c r="G32" s="186">
        <v>34200</v>
      </c>
      <c r="H32" s="196">
        <v>17</v>
      </c>
      <c r="I32" s="186">
        <v>208600</v>
      </c>
      <c r="J32" s="196">
        <v>13</v>
      </c>
      <c r="K32" s="188">
        <v>2570</v>
      </c>
      <c r="L32" s="194">
        <v>17</v>
      </c>
      <c r="M32" s="188">
        <v>9930</v>
      </c>
      <c r="N32" s="194">
        <v>15</v>
      </c>
      <c r="O32" s="191" t="s">
        <v>180</v>
      </c>
      <c r="P32" s="194"/>
      <c r="Q32" s="191" t="s">
        <v>180</v>
      </c>
      <c r="R32" s="194"/>
      <c r="S32" s="191" t="s">
        <v>180</v>
      </c>
      <c r="T32" s="194"/>
      <c r="U32" s="191" t="s">
        <v>180</v>
      </c>
      <c r="V32" s="195"/>
      <c r="W32" s="191">
        <v>160</v>
      </c>
      <c r="X32" s="194">
        <v>20</v>
      </c>
      <c r="Y32" s="191">
        <v>4130</v>
      </c>
      <c r="Z32" s="194">
        <v>22</v>
      </c>
      <c r="AA32" s="191">
        <v>2277</v>
      </c>
      <c r="AB32" s="194">
        <v>13</v>
      </c>
      <c r="AC32" s="195">
        <v>1022777</v>
      </c>
      <c r="AD32" s="194">
        <v>3</v>
      </c>
      <c r="AE32" s="80" t="s">
        <v>268</v>
      </c>
      <c r="AF32" s="194"/>
      <c r="AG32" s="80" t="s">
        <v>268</v>
      </c>
      <c r="AH32" s="194"/>
      <c r="AI32" s="80" t="s">
        <v>268</v>
      </c>
      <c r="AJ32" s="194"/>
      <c r="AK32" s="26">
        <v>20</v>
      </c>
      <c r="AN32" s="3" t="s">
        <v>200</v>
      </c>
      <c r="AO32" s="3">
        <v>25</v>
      </c>
      <c r="AP32" s="3">
        <v>429</v>
      </c>
      <c r="AQ32" s="3">
        <v>25</v>
      </c>
      <c r="AR32" s="3">
        <v>323</v>
      </c>
      <c r="AS32" s="3">
        <v>752</v>
      </c>
    </row>
    <row r="33" spans="1:45" ht="13.5" customHeight="1">
      <c r="A33" s="12">
        <v>21</v>
      </c>
      <c r="B33" s="13" t="s">
        <v>24</v>
      </c>
      <c r="C33" s="186">
        <v>44200</v>
      </c>
      <c r="D33" s="196">
        <v>21</v>
      </c>
      <c r="E33" s="186">
        <v>13400</v>
      </c>
      <c r="F33" s="196">
        <v>31</v>
      </c>
      <c r="G33" s="186">
        <v>24600</v>
      </c>
      <c r="H33" s="196">
        <v>26</v>
      </c>
      <c r="I33" s="186">
        <v>121000</v>
      </c>
      <c r="J33" s="196">
        <v>26</v>
      </c>
      <c r="K33" s="188">
        <v>3240</v>
      </c>
      <c r="L33" s="194">
        <v>16</v>
      </c>
      <c r="M33" s="188">
        <v>9950</v>
      </c>
      <c r="N33" s="194">
        <v>14</v>
      </c>
      <c r="O33" s="191" t="s">
        <v>180</v>
      </c>
      <c r="P33" s="194"/>
      <c r="Q33" s="191" t="s">
        <v>180</v>
      </c>
      <c r="R33" s="194"/>
      <c r="S33" s="191" t="s">
        <v>180</v>
      </c>
      <c r="T33" s="194"/>
      <c r="U33" s="191" t="s">
        <v>180</v>
      </c>
      <c r="V33" s="195"/>
      <c r="W33" s="191">
        <v>119</v>
      </c>
      <c r="X33" s="194">
        <v>28</v>
      </c>
      <c r="Y33" s="191">
        <v>2450</v>
      </c>
      <c r="Z33" s="194">
        <v>33</v>
      </c>
      <c r="AA33" s="191">
        <v>1147</v>
      </c>
      <c r="AB33" s="194">
        <v>27</v>
      </c>
      <c r="AC33" s="195">
        <v>842091</v>
      </c>
      <c r="AD33" s="194">
        <v>5</v>
      </c>
      <c r="AE33" s="80" t="s">
        <v>268</v>
      </c>
      <c r="AF33" s="194"/>
      <c r="AG33" s="80" t="s">
        <v>268</v>
      </c>
      <c r="AH33" s="194"/>
      <c r="AI33" s="80" t="s">
        <v>268</v>
      </c>
      <c r="AJ33" s="194"/>
      <c r="AK33" s="26">
        <v>21</v>
      </c>
      <c r="AN33" s="3" t="s">
        <v>201</v>
      </c>
      <c r="AO33" s="3">
        <v>26</v>
      </c>
      <c r="AP33" s="3">
        <v>2601</v>
      </c>
      <c r="AQ33" s="3">
        <v>26</v>
      </c>
      <c r="AR33" s="3">
        <v>726</v>
      </c>
      <c r="AS33" s="3">
        <v>3327</v>
      </c>
    </row>
    <row r="34" spans="1:45" ht="13.5" customHeight="1">
      <c r="A34" s="12">
        <v>22</v>
      </c>
      <c r="B34" s="13" t="s">
        <v>25</v>
      </c>
      <c r="C34" s="186">
        <v>23200</v>
      </c>
      <c r="D34" s="196">
        <v>38</v>
      </c>
      <c r="E34" s="186">
        <v>46500</v>
      </c>
      <c r="F34" s="196">
        <v>8</v>
      </c>
      <c r="G34" s="186">
        <v>17100</v>
      </c>
      <c r="H34" s="196">
        <v>33</v>
      </c>
      <c r="I34" s="186">
        <v>89800</v>
      </c>
      <c r="J34" s="196">
        <v>33</v>
      </c>
      <c r="K34" s="188">
        <v>794</v>
      </c>
      <c r="L34" s="194">
        <v>27</v>
      </c>
      <c r="M34" s="188">
        <v>1430</v>
      </c>
      <c r="N34" s="194">
        <v>28</v>
      </c>
      <c r="O34" s="191">
        <v>5490</v>
      </c>
      <c r="P34" s="194">
        <v>3</v>
      </c>
      <c r="Q34" s="191">
        <v>122400</v>
      </c>
      <c r="R34" s="194">
        <v>3</v>
      </c>
      <c r="S34" s="191" t="s">
        <v>180</v>
      </c>
      <c r="T34" s="194"/>
      <c r="U34" s="191" t="s">
        <v>180</v>
      </c>
      <c r="V34" s="195"/>
      <c r="W34" s="191">
        <v>309</v>
      </c>
      <c r="X34" s="194">
        <v>6</v>
      </c>
      <c r="Y34" s="191">
        <v>11900</v>
      </c>
      <c r="Z34" s="194">
        <v>6</v>
      </c>
      <c r="AA34" s="191">
        <v>2117</v>
      </c>
      <c r="AB34" s="194">
        <v>16</v>
      </c>
      <c r="AC34" s="195">
        <v>495556</v>
      </c>
      <c r="AD34" s="194">
        <v>16</v>
      </c>
      <c r="AE34" s="195">
        <v>220070</v>
      </c>
      <c r="AF34" s="194">
        <v>3</v>
      </c>
      <c r="AG34" s="195">
        <v>2552</v>
      </c>
      <c r="AH34" s="194">
        <v>24</v>
      </c>
      <c r="AI34" s="204">
        <v>11003</v>
      </c>
      <c r="AJ34" s="194">
        <v>16</v>
      </c>
      <c r="AK34" s="26">
        <v>22</v>
      </c>
      <c r="AN34" s="3" t="s">
        <v>202</v>
      </c>
      <c r="AO34" s="3">
        <v>27</v>
      </c>
      <c r="AP34" s="3">
        <v>280</v>
      </c>
      <c r="AQ34" s="3">
        <v>27</v>
      </c>
      <c r="AR34" s="3">
        <v>28</v>
      </c>
      <c r="AS34" s="3">
        <v>308</v>
      </c>
    </row>
    <row r="35" spans="1:45" ht="13.5" customHeight="1">
      <c r="A35" s="12">
        <v>23</v>
      </c>
      <c r="B35" s="13" t="s">
        <v>26</v>
      </c>
      <c r="C35" s="186">
        <v>44300</v>
      </c>
      <c r="D35" s="196">
        <v>20</v>
      </c>
      <c r="E35" s="186">
        <v>34000</v>
      </c>
      <c r="F35" s="196">
        <v>14</v>
      </c>
      <c r="G35" s="186">
        <v>30100</v>
      </c>
      <c r="H35" s="196">
        <v>20</v>
      </c>
      <c r="I35" s="186">
        <v>153500</v>
      </c>
      <c r="J35" s="196">
        <v>20</v>
      </c>
      <c r="K35" s="188">
        <v>5320</v>
      </c>
      <c r="L35" s="194">
        <v>11</v>
      </c>
      <c r="M35" s="195">
        <v>20000</v>
      </c>
      <c r="N35" s="194">
        <v>8</v>
      </c>
      <c r="O35" s="191">
        <v>1330</v>
      </c>
      <c r="P35" s="194">
        <v>9</v>
      </c>
      <c r="Q35" s="191">
        <v>29800</v>
      </c>
      <c r="R35" s="194">
        <v>7</v>
      </c>
      <c r="S35" s="191">
        <v>315</v>
      </c>
      <c r="T35" s="194">
        <v>4</v>
      </c>
      <c r="U35" s="191">
        <v>3530</v>
      </c>
      <c r="V35" s="195">
        <v>5</v>
      </c>
      <c r="W35" s="191">
        <v>640</v>
      </c>
      <c r="X35" s="194">
        <v>5</v>
      </c>
      <c r="Y35" s="191">
        <v>30100</v>
      </c>
      <c r="Z35" s="194">
        <v>4</v>
      </c>
      <c r="AA35" s="191">
        <v>3075</v>
      </c>
      <c r="AB35" s="194">
        <v>6</v>
      </c>
      <c r="AC35" s="195">
        <v>218975</v>
      </c>
      <c r="AD35" s="194">
        <v>37</v>
      </c>
      <c r="AE35" s="195">
        <v>75171</v>
      </c>
      <c r="AF35" s="194">
        <v>16</v>
      </c>
      <c r="AG35" s="195">
        <v>15496</v>
      </c>
      <c r="AH35" s="194">
        <v>20</v>
      </c>
      <c r="AI35" s="204">
        <v>414939</v>
      </c>
      <c r="AJ35" s="194">
        <v>6</v>
      </c>
      <c r="AK35" s="26">
        <v>23</v>
      </c>
      <c r="AN35" s="3" t="s">
        <v>203</v>
      </c>
      <c r="AO35" s="3">
        <v>28</v>
      </c>
      <c r="AP35" s="3">
        <v>24</v>
      </c>
      <c r="AQ35" s="3">
        <v>28</v>
      </c>
      <c r="AR35" s="3" t="s">
        <v>204</v>
      </c>
      <c r="AS35" s="3">
        <v>24</v>
      </c>
    </row>
    <row r="36" spans="1:45" ht="13.5" customHeight="1">
      <c r="A36" s="12">
        <v>24</v>
      </c>
      <c r="B36" s="13" t="s">
        <v>27</v>
      </c>
      <c r="C36" s="186">
        <v>45900</v>
      </c>
      <c r="D36" s="196">
        <v>19</v>
      </c>
      <c r="E36" s="186">
        <v>15200</v>
      </c>
      <c r="F36" s="196">
        <v>28</v>
      </c>
      <c r="G36" s="186">
        <v>30100</v>
      </c>
      <c r="H36" s="196">
        <v>20</v>
      </c>
      <c r="I36" s="186">
        <v>152600</v>
      </c>
      <c r="J36" s="196">
        <v>21</v>
      </c>
      <c r="K36" s="188">
        <v>6050</v>
      </c>
      <c r="L36" s="194">
        <v>10</v>
      </c>
      <c r="M36" s="188">
        <v>14500</v>
      </c>
      <c r="N36" s="194">
        <v>12</v>
      </c>
      <c r="O36" s="191">
        <v>1250</v>
      </c>
      <c r="P36" s="194">
        <v>11</v>
      </c>
      <c r="Q36" s="191">
        <v>21300</v>
      </c>
      <c r="R36" s="194">
        <v>10</v>
      </c>
      <c r="S36" s="191" t="s">
        <v>180</v>
      </c>
      <c r="T36" s="194"/>
      <c r="U36" s="191" t="s">
        <v>180</v>
      </c>
      <c r="V36" s="195"/>
      <c r="W36" s="191">
        <v>132</v>
      </c>
      <c r="X36" s="194">
        <v>25</v>
      </c>
      <c r="Y36" s="191">
        <v>3560</v>
      </c>
      <c r="Z36" s="194">
        <v>25</v>
      </c>
      <c r="AA36" s="191">
        <v>1122</v>
      </c>
      <c r="AB36" s="194">
        <v>29</v>
      </c>
      <c r="AC36" s="195">
        <v>373317</v>
      </c>
      <c r="AD36" s="194">
        <v>24</v>
      </c>
      <c r="AE36" s="195">
        <v>181623</v>
      </c>
      <c r="AF36" s="194">
        <v>4</v>
      </c>
      <c r="AG36" s="195">
        <v>27056</v>
      </c>
      <c r="AH36" s="194">
        <v>13</v>
      </c>
      <c r="AI36" s="204">
        <v>235132</v>
      </c>
      <c r="AJ36" s="194">
        <v>10</v>
      </c>
      <c r="AK36" s="26">
        <v>24</v>
      </c>
      <c r="AN36" s="3" t="s">
        <v>205</v>
      </c>
      <c r="AO36" s="3">
        <v>29</v>
      </c>
      <c r="AP36" s="3">
        <v>251</v>
      </c>
      <c r="AQ36" s="3">
        <v>29</v>
      </c>
      <c r="AR36" s="3">
        <v>71</v>
      </c>
      <c r="AS36" s="3">
        <v>322</v>
      </c>
    </row>
    <row r="37" spans="1:37" ht="6" customHeight="1">
      <c r="A37" s="12"/>
      <c r="B37" s="13"/>
      <c r="C37" s="186"/>
      <c r="D37" s="196"/>
      <c r="E37" s="186"/>
      <c r="F37" s="196"/>
      <c r="G37" s="186"/>
      <c r="H37" s="196"/>
      <c r="I37" s="186"/>
      <c r="J37" s="196"/>
      <c r="K37" s="188"/>
      <c r="L37" s="194"/>
      <c r="M37" s="188"/>
      <c r="N37" s="194"/>
      <c r="O37" s="191"/>
      <c r="P37" s="194"/>
      <c r="Q37" s="191"/>
      <c r="R37" s="194"/>
      <c r="S37" s="191"/>
      <c r="T37" s="194"/>
      <c r="U37" s="191"/>
      <c r="V37" s="195"/>
      <c r="W37" s="191"/>
      <c r="X37" s="194"/>
      <c r="Y37" s="191"/>
      <c r="Z37" s="194"/>
      <c r="AA37" s="191"/>
      <c r="AB37" s="194"/>
      <c r="AC37" s="195"/>
      <c r="AD37" s="194"/>
      <c r="AE37" s="195"/>
      <c r="AF37" s="194"/>
      <c r="AG37" s="195"/>
      <c r="AH37" s="194"/>
      <c r="AI37" s="204"/>
      <c r="AJ37" s="194"/>
      <c r="AK37" s="26"/>
    </row>
    <row r="38" spans="1:45" ht="13.5" customHeight="1">
      <c r="A38" s="12">
        <v>25</v>
      </c>
      <c r="B38" s="13" t="s">
        <v>28</v>
      </c>
      <c r="C38" s="186">
        <v>49000</v>
      </c>
      <c r="D38" s="196">
        <v>18</v>
      </c>
      <c r="E38" s="186">
        <v>4170</v>
      </c>
      <c r="F38" s="196">
        <v>44</v>
      </c>
      <c r="G38" s="186">
        <v>32800</v>
      </c>
      <c r="H38" s="196">
        <v>18</v>
      </c>
      <c r="I38" s="186">
        <v>173500</v>
      </c>
      <c r="J38" s="196">
        <v>17</v>
      </c>
      <c r="K38" s="188">
        <v>7340</v>
      </c>
      <c r="L38" s="194">
        <v>7</v>
      </c>
      <c r="M38" s="188">
        <v>21200</v>
      </c>
      <c r="N38" s="194">
        <v>6</v>
      </c>
      <c r="O38" s="191" t="s">
        <v>180</v>
      </c>
      <c r="P38" s="194"/>
      <c r="Q38" s="191" t="s">
        <v>180</v>
      </c>
      <c r="R38" s="194"/>
      <c r="S38" s="191" t="s">
        <v>180</v>
      </c>
      <c r="T38" s="194"/>
      <c r="U38" s="191" t="s">
        <v>180</v>
      </c>
      <c r="V38" s="195"/>
      <c r="W38" s="191">
        <v>98</v>
      </c>
      <c r="X38" s="194">
        <v>32</v>
      </c>
      <c r="Y38" s="191">
        <v>2540</v>
      </c>
      <c r="Z38" s="194">
        <v>31</v>
      </c>
      <c r="AA38" s="191">
        <v>665</v>
      </c>
      <c r="AB38" s="194">
        <v>41</v>
      </c>
      <c r="AC38" s="195">
        <v>204658</v>
      </c>
      <c r="AD38" s="194">
        <v>38</v>
      </c>
      <c r="AE38" s="80" t="s">
        <v>268</v>
      </c>
      <c r="AF38" s="194"/>
      <c r="AG38" s="80" t="s">
        <v>268</v>
      </c>
      <c r="AH38" s="194"/>
      <c r="AI38" s="80" t="s">
        <v>268</v>
      </c>
      <c r="AJ38" s="194"/>
      <c r="AK38" s="26">
        <v>25</v>
      </c>
      <c r="AN38" s="3" t="s">
        <v>206</v>
      </c>
      <c r="AO38" s="3">
        <v>31</v>
      </c>
      <c r="AP38" s="3">
        <v>349</v>
      </c>
      <c r="AQ38" s="3">
        <v>31</v>
      </c>
      <c r="AR38" s="3">
        <v>1420</v>
      </c>
      <c r="AS38" s="3">
        <v>1769</v>
      </c>
    </row>
    <row r="39" spans="1:45" ht="13.5" customHeight="1">
      <c r="A39" s="12">
        <v>26</v>
      </c>
      <c r="B39" s="13" t="s">
        <v>29</v>
      </c>
      <c r="C39" s="186">
        <v>24800</v>
      </c>
      <c r="D39" s="196">
        <v>34</v>
      </c>
      <c r="E39" s="186">
        <v>6930</v>
      </c>
      <c r="F39" s="196">
        <v>40</v>
      </c>
      <c r="G39" s="186">
        <v>15600</v>
      </c>
      <c r="H39" s="196">
        <v>34</v>
      </c>
      <c r="I39" s="186">
        <v>81000</v>
      </c>
      <c r="J39" s="196">
        <v>34</v>
      </c>
      <c r="K39" s="191" t="s">
        <v>217</v>
      </c>
      <c r="L39" s="194"/>
      <c r="M39" s="191" t="s">
        <v>217</v>
      </c>
      <c r="N39" s="194"/>
      <c r="O39" s="191" t="s">
        <v>180</v>
      </c>
      <c r="P39" s="194"/>
      <c r="Q39" s="191" t="s">
        <v>180</v>
      </c>
      <c r="R39" s="194"/>
      <c r="S39" s="191" t="s">
        <v>180</v>
      </c>
      <c r="T39" s="194"/>
      <c r="U39" s="191" t="s">
        <v>180</v>
      </c>
      <c r="V39" s="195"/>
      <c r="W39" s="191">
        <v>118</v>
      </c>
      <c r="X39" s="194">
        <v>29</v>
      </c>
      <c r="Y39" s="191">
        <v>2540</v>
      </c>
      <c r="Z39" s="194">
        <v>31</v>
      </c>
      <c r="AA39" s="191">
        <v>718</v>
      </c>
      <c r="AB39" s="194">
        <v>37</v>
      </c>
      <c r="AC39" s="195">
        <v>342386</v>
      </c>
      <c r="AD39" s="194">
        <v>27</v>
      </c>
      <c r="AE39" s="195">
        <v>11470</v>
      </c>
      <c r="AF39" s="194">
        <v>36</v>
      </c>
      <c r="AG39" s="195">
        <v>523</v>
      </c>
      <c r="AH39" s="194">
        <v>29</v>
      </c>
      <c r="AI39" s="80" t="s">
        <v>268</v>
      </c>
      <c r="AJ39" s="194"/>
      <c r="AK39" s="26">
        <v>26</v>
      </c>
      <c r="AN39" s="3" t="s">
        <v>207</v>
      </c>
      <c r="AO39" s="3">
        <v>32</v>
      </c>
      <c r="AP39" s="3">
        <v>51</v>
      </c>
      <c r="AQ39" s="3">
        <v>32</v>
      </c>
      <c r="AR39" s="3">
        <v>75</v>
      </c>
      <c r="AS39" s="3">
        <v>126</v>
      </c>
    </row>
    <row r="40" spans="1:45" ht="13.5" customHeight="1">
      <c r="A40" s="12">
        <v>27</v>
      </c>
      <c r="B40" s="13" t="s">
        <v>30</v>
      </c>
      <c r="C40" s="186">
        <v>9850</v>
      </c>
      <c r="D40" s="196">
        <v>43</v>
      </c>
      <c r="E40" s="186">
        <v>3860</v>
      </c>
      <c r="F40" s="196">
        <v>45</v>
      </c>
      <c r="G40" s="186">
        <v>5680</v>
      </c>
      <c r="H40" s="196">
        <v>43</v>
      </c>
      <c r="I40" s="186">
        <v>28800</v>
      </c>
      <c r="J40" s="196">
        <v>43</v>
      </c>
      <c r="K40" s="191" t="s">
        <v>217</v>
      </c>
      <c r="L40" s="194"/>
      <c r="M40" s="191" t="s">
        <v>217</v>
      </c>
      <c r="N40" s="194"/>
      <c r="O40" s="191">
        <v>743</v>
      </c>
      <c r="P40" s="194">
        <v>17</v>
      </c>
      <c r="Q40" s="191">
        <v>13400</v>
      </c>
      <c r="R40" s="194">
        <v>16</v>
      </c>
      <c r="S40" s="191" t="s">
        <v>180</v>
      </c>
      <c r="T40" s="194"/>
      <c r="U40" s="191" t="s">
        <v>180</v>
      </c>
      <c r="V40" s="195"/>
      <c r="W40" s="191">
        <v>120</v>
      </c>
      <c r="X40" s="194">
        <v>27</v>
      </c>
      <c r="Y40" s="191">
        <v>4280</v>
      </c>
      <c r="Z40" s="194">
        <v>20</v>
      </c>
      <c r="AA40" s="191">
        <v>344</v>
      </c>
      <c r="AB40" s="194">
        <v>46</v>
      </c>
      <c r="AC40" s="195">
        <v>58094</v>
      </c>
      <c r="AD40" s="194">
        <v>47</v>
      </c>
      <c r="AE40" s="195">
        <v>21518</v>
      </c>
      <c r="AF40" s="194">
        <v>29</v>
      </c>
      <c r="AG40" s="195">
        <v>279</v>
      </c>
      <c r="AH40" s="194">
        <v>31</v>
      </c>
      <c r="AI40" s="191">
        <v>2688</v>
      </c>
      <c r="AJ40" s="194">
        <v>18</v>
      </c>
      <c r="AK40" s="26">
        <v>27</v>
      </c>
      <c r="AN40" s="3" t="s">
        <v>208</v>
      </c>
      <c r="AO40" s="3">
        <v>33</v>
      </c>
      <c r="AP40" s="3">
        <v>8290</v>
      </c>
      <c r="AQ40" s="3">
        <v>33</v>
      </c>
      <c r="AR40" s="3">
        <v>35</v>
      </c>
      <c r="AS40" s="3">
        <v>8325</v>
      </c>
    </row>
    <row r="41" spans="1:45" ht="13.5" customHeight="1">
      <c r="A41" s="12">
        <v>28</v>
      </c>
      <c r="B41" s="13" t="s">
        <v>31</v>
      </c>
      <c r="C41" s="186">
        <v>69600</v>
      </c>
      <c r="D41" s="196">
        <v>13</v>
      </c>
      <c r="E41" s="186">
        <v>6470</v>
      </c>
      <c r="F41" s="196">
        <v>41</v>
      </c>
      <c r="G41" s="186">
        <v>38300</v>
      </c>
      <c r="H41" s="196">
        <v>14</v>
      </c>
      <c r="I41" s="186">
        <v>192300</v>
      </c>
      <c r="J41" s="196">
        <v>14</v>
      </c>
      <c r="K41" s="191">
        <v>2450</v>
      </c>
      <c r="L41" s="194">
        <v>19</v>
      </c>
      <c r="M41" s="188">
        <v>4890</v>
      </c>
      <c r="N41" s="194">
        <v>21</v>
      </c>
      <c r="O41" s="191">
        <v>174</v>
      </c>
      <c r="P41" s="194">
        <v>20</v>
      </c>
      <c r="Q41" s="191">
        <v>18880</v>
      </c>
      <c r="R41" s="194">
        <v>20</v>
      </c>
      <c r="S41" s="191">
        <v>37</v>
      </c>
      <c r="T41" s="194">
        <v>9</v>
      </c>
      <c r="U41" s="191">
        <v>533</v>
      </c>
      <c r="V41" s="195">
        <v>9</v>
      </c>
      <c r="W41" s="191">
        <v>1730</v>
      </c>
      <c r="X41" s="194">
        <v>3</v>
      </c>
      <c r="Y41" s="191">
        <v>87500</v>
      </c>
      <c r="Z41" s="194">
        <v>3</v>
      </c>
      <c r="AA41" s="191">
        <v>1522</v>
      </c>
      <c r="AB41" s="194">
        <v>21</v>
      </c>
      <c r="AC41" s="195">
        <v>562100</v>
      </c>
      <c r="AD41" s="194">
        <v>14</v>
      </c>
      <c r="AE41" s="195">
        <v>54880</v>
      </c>
      <c r="AF41" s="194">
        <v>19</v>
      </c>
      <c r="AG41" s="195">
        <v>78928</v>
      </c>
      <c r="AH41" s="194">
        <v>4</v>
      </c>
      <c r="AI41" s="204">
        <v>1218692</v>
      </c>
      <c r="AJ41" s="194">
        <v>3</v>
      </c>
      <c r="AK41" s="26">
        <v>28</v>
      </c>
      <c r="AN41" s="3" t="s">
        <v>209</v>
      </c>
      <c r="AO41" s="3">
        <v>34</v>
      </c>
      <c r="AP41" s="3">
        <v>590</v>
      </c>
      <c r="AQ41" s="3">
        <v>34</v>
      </c>
      <c r="AR41" s="3">
        <v>122</v>
      </c>
      <c r="AS41" s="3">
        <v>712</v>
      </c>
    </row>
    <row r="42" spans="1:45" ht="13.5" customHeight="1">
      <c r="A42" s="12">
        <v>29</v>
      </c>
      <c r="B42" s="13" t="s">
        <v>32</v>
      </c>
      <c r="C42" s="186">
        <v>16100</v>
      </c>
      <c r="D42" s="196">
        <v>41</v>
      </c>
      <c r="E42" s="186">
        <v>6330</v>
      </c>
      <c r="F42" s="196">
        <v>42</v>
      </c>
      <c r="G42" s="186">
        <v>9250</v>
      </c>
      <c r="H42" s="196">
        <v>41</v>
      </c>
      <c r="I42" s="186">
        <v>48400</v>
      </c>
      <c r="J42" s="196">
        <v>41</v>
      </c>
      <c r="K42" s="191" t="s">
        <v>217</v>
      </c>
      <c r="L42" s="194"/>
      <c r="M42" s="191" t="s">
        <v>217</v>
      </c>
      <c r="N42" s="194"/>
      <c r="O42" s="191" t="s">
        <v>180</v>
      </c>
      <c r="P42" s="194"/>
      <c r="Q42" s="191" t="s">
        <v>180</v>
      </c>
      <c r="R42" s="194"/>
      <c r="S42" s="191" t="s">
        <v>180</v>
      </c>
      <c r="T42" s="194"/>
      <c r="U42" s="191" t="s">
        <v>180</v>
      </c>
      <c r="V42" s="195"/>
      <c r="W42" s="191">
        <v>53</v>
      </c>
      <c r="X42" s="194">
        <v>40</v>
      </c>
      <c r="Y42" s="191">
        <v>1210</v>
      </c>
      <c r="Z42" s="194">
        <v>40</v>
      </c>
      <c r="AA42" s="191">
        <v>437</v>
      </c>
      <c r="AB42" s="194">
        <v>45</v>
      </c>
      <c r="AC42" s="195">
        <v>283966</v>
      </c>
      <c r="AD42" s="194">
        <v>31</v>
      </c>
      <c r="AE42" s="80" t="s">
        <v>268</v>
      </c>
      <c r="AF42" s="194"/>
      <c r="AG42" s="80" t="s">
        <v>268</v>
      </c>
      <c r="AH42" s="194"/>
      <c r="AI42" s="80" t="s">
        <v>268</v>
      </c>
      <c r="AJ42" s="194"/>
      <c r="AK42" s="26">
        <v>29</v>
      </c>
      <c r="AN42" s="3" t="s">
        <v>210</v>
      </c>
      <c r="AO42" s="3">
        <v>35</v>
      </c>
      <c r="AP42" s="3">
        <v>388</v>
      </c>
      <c r="AQ42" s="3">
        <v>35</v>
      </c>
      <c r="AR42" s="3">
        <v>78</v>
      </c>
      <c r="AS42" s="3">
        <v>466</v>
      </c>
    </row>
    <row r="43" spans="1:45" ht="13.5" customHeight="1">
      <c r="A43" s="12">
        <v>30</v>
      </c>
      <c r="B43" s="13" t="s">
        <v>33</v>
      </c>
      <c r="C43" s="186">
        <v>10300</v>
      </c>
      <c r="D43" s="196">
        <v>42</v>
      </c>
      <c r="E43" s="186">
        <v>24400</v>
      </c>
      <c r="F43" s="196">
        <v>20</v>
      </c>
      <c r="G43" s="186">
        <v>7430</v>
      </c>
      <c r="H43" s="196">
        <v>42</v>
      </c>
      <c r="I43" s="186">
        <v>37400</v>
      </c>
      <c r="J43" s="196">
        <v>42</v>
      </c>
      <c r="K43" s="191">
        <v>5</v>
      </c>
      <c r="L43" s="194">
        <v>40</v>
      </c>
      <c r="M43" s="191">
        <v>5</v>
      </c>
      <c r="N43" s="194">
        <v>40</v>
      </c>
      <c r="O43" s="191">
        <v>7460</v>
      </c>
      <c r="P43" s="194">
        <v>1</v>
      </c>
      <c r="Q43" s="191">
        <v>162600</v>
      </c>
      <c r="R43" s="194">
        <v>1</v>
      </c>
      <c r="S43" s="191" t="s">
        <v>180</v>
      </c>
      <c r="T43" s="194"/>
      <c r="U43" s="191" t="s">
        <v>180</v>
      </c>
      <c r="V43" s="195"/>
      <c r="W43" s="191">
        <v>116</v>
      </c>
      <c r="X43" s="194">
        <v>30</v>
      </c>
      <c r="Y43" s="191">
        <v>4550</v>
      </c>
      <c r="Z43" s="194">
        <v>19</v>
      </c>
      <c r="AA43" s="191">
        <v>1022</v>
      </c>
      <c r="AB43" s="194">
        <v>31</v>
      </c>
      <c r="AC43" s="195">
        <v>363040</v>
      </c>
      <c r="AD43" s="194">
        <v>25</v>
      </c>
      <c r="AE43" s="195">
        <v>24896</v>
      </c>
      <c r="AF43" s="194">
        <v>27</v>
      </c>
      <c r="AG43" s="195">
        <v>1549</v>
      </c>
      <c r="AH43" s="194">
        <v>26</v>
      </c>
      <c r="AI43" s="80" t="s">
        <v>268</v>
      </c>
      <c r="AJ43" s="194"/>
      <c r="AK43" s="26">
        <v>30</v>
      </c>
      <c r="AN43" s="3" t="s">
        <v>211</v>
      </c>
      <c r="AO43" s="3">
        <v>36</v>
      </c>
      <c r="AP43" s="3" t="s">
        <v>204</v>
      </c>
      <c r="AQ43" s="3">
        <v>36</v>
      </c>
      <c r="AR43" s="3">
        <v>79</v>
      </c>
      <c r="AS43" s="3">
        <v>79</v>
      </c>
    </row>
    <row r="44" spans="1:37" ht="6" customHeight="1">
      <c r="A44" s="12"/>
      <c r="B44" s="13"/>
      <c r="C44" s="186"/>
      <c r="D44" s="196"/>
      <c r="E44" s="186"/>
      <c r="F44" s="196"/>
      <c r="G44" s="186"/>
      <c r="H44" s="196"/>
      <c r="I44" s="186"/>
      <c r="J44" s="196"/>
      <c r="K44" s="188"/>
      <c r="L44" s="194"/>
      <c r="M44" s="188"/>
      <c r="N44" s="194"/>
      <c r="O44" s="191"/>
      <c r="P44" s="194"/>
      <c r="Q44" s="191"/>
      <c r="R44" s="194"/>
      <c r="S44" s="191"/>
      <c r="T44" s="194"/>
      <c r="U44" s="191"/>
      <c r="V44" s="195"/>
      <c r="W44" s="191"/>
      <c r="X44" s="194"/>
      <c r="Y44" s="191"/>
      <c r="Z44" s="194"/>
      <c r="AA44" s="191"/>
      <c r="AB44" s="194"/>
      <c r="AC44" s="195"/>
      <c r="AD44" s="194"/>
      <c r="AE44" s="195"/>
      <c r="AF44" s="194"/>
      <c r="AG44" s="195"/>
      <c r="AH44" s="194"/>
      <c r="AI44" s="80"/>
      <c r="AJ44" s="194"/>
      <c r="AK44" s="26"/>
    </row>
    <row r="45" spans="1:45" ht="13.5" customHeight="1">
      <c r="A45" s="12">
        <v>31</v>
      </c>
      <c r="B45" s="13" t="s">
        <v>34</v>
      </c>
      <c r="C45" s="186">
        <v>23800</v>
      </c>
      <c r="D45" s="196">
        <v>35</v>
      </c>
      <c r="E45" s="186">
        <v>11200</v>
      </c>
      <c r="F45" s="196">
        <v>32</v>
      </c>
      <c r="G45" s="186">
        <v>14000</v>
      </c>
      <c r="H45" s="196">
        <v>37</v>
      </c>
      <c r="I45" s="186">
        <v>73800</v>
      </c>
      <c r="J45" s="196">
        <v>36</v>
      </c>
      <c r="K45" s="191" t="s">
        <v>217</v>
      </c>
      <c r="L45" s="194"/>
      <c r="M45" s="191" t="s">
        <v>217</v>
      </c>
      <c r="N45" s="194"/>
      <c r="O45" s="191" t="s">
        <v>180</v>
      </c>
      <c r="P45" s="194"/>
      <c r="Q45" s="191" t="s">
        <v>180</v>
      </c>
      <c r="R45" s="194"/>
      <c r="S45" s="191" t="s">
        <v>180</v>
      </c>
      <c r="T45" s="194"/>
      <c r="U45" s="191" t="s">
        <v>180</v>
      </c>
      <c r="V45" s="195"/>
      <c r="W45" s="191">
        <v>67</v>
      </c>
      <c r="X45" s="194">
        <v>37</v>
      </c>
      <c r="Y45" s="191">
        <v>1960</v>
      </c>
      <c r="Z45" s="194">
        <v>35</v>
      </c>
      <c r="AA45" s="191">
        <v>684</v>
      </c>
      <c r="AB45" s="194">
        <v>40</v>
      </c>
      <c r="AC45" s="195">
        <v>257806</v>
      </c>
      <c r="AD45" s="194">
        <v>33</v>
      </c>
      <c r="AE45" s="195">
        <v>56808</v>
      </c>
      <c r="AF45" s="194">
        <v>18</v>
      </c>
      <c r="AG45" s="195">
        <v>176</v>
      </c>
      <c r="AH45" s="194">
        <v>33</v>
      </c>
      <c r="AI45" s="80" t="s">
        <v>268</v>
      </c>
      <c r="AJ45" s="194"/>
      <c r="AK45" s="26">
        <v>31</v>
      </c>
      <c r="AN45" s="3" t="s">
        <v>212</v>
      </c>
      <c r="AO45" s="3">
        <v>38</v>
      </c>
      <c r="AP45" s="3" t="s">
        <v>204</v>
      </c>
      <c r="AQ45" s="3">
        <v>38</v>
      </c>
      <c r="AR45" s="3">
        <v>46</v>
      </c>
      <c r="AS45" s="3">
        <v>46</v>
      </c>
    </row>
    <row r="46" spans="1:45" ht="13.5" customHeight="1">
      <c r="A46" s="12">
        <v>32</v>
      </c>
      <c r="B46" s="13" t="s">
        <v>35</v>
      </c>
      <c r="C46" s="186">
        <v>30500</v>
      </c>
      <c r="D46" s="196">
        <v>31</v>
      </c>
      <c r="E46" s="186">
        <v>7580</v>
      </c>
      <c r="F46" s="196">
        <v>36</v>
      </c>
      <c r="G46" s="186">
        <v>19100</v>
      </c>
      <c r="H46" s="196">
        <v>30</v>
      </c>
      <c r="I46" s="186">
        <v>99100</v>
      </c>
      <c r="J46" s="196">
        <v>30</v>
      </c>
      <c r="K46" s="191" t="s">
        <v>217</v>
      </c>
      <c r="L46" s="194"/>
      <c r="M46" s="191" t="s">
        <v>217</v>
      </c>
      <c r="N46" s="194"/>
      <c r="O46" s="191" t="s">
        <v>180</v>
      </c>
      <c r="P46" s="194"/>
      <c r="Q46" s="191" t="s">
        <v>180</v>
      </c>
      <c r="R46" s="194"/>
      <c r="S46" s="191" t="s">
        <v>180</v>
      </c>
      <c r="T46" s="194"/>
      <c r="U46" s="191" t="s">
        <v>180</v>
      </c>
      <c r="V46" s="195"/>
      <c r="W46" s="191">
        <v>108</v>
      </c>
      <c r="X46" s="194">
        <v>31</v>
      </c>
      <c r="Y46" s="191">
        <v>3050</v>
      </c>
      <c r="Z46" s="194">
        <v>27</v>
      </c>
      <c r="AA46" s="191">
        <v>624</v>
      </c>
      <c r="AB46" s="194">
        <v>42</v>
      </c>
      <c r="AC46" s="195">
        <v>526064</v>
      </c>
      <c r="AD46" s="194">
        <v>15</v>
      </c>
      <c r="AE46" s="195">
        <v>121931</v>
      </c>
      <c r="AF46" s="194">
        <v>8</v>
      </c>
      <c r="AG46" s="195">
        <v>471</v>
      </c>
      <c r="AH46" s="194">
        <v>30</v>
      </c>
      <c r="AI46" s="80" t="s">
        <v>268</v>
      </c>
      <c r="AJ46" s="194"/>
      <c r="AK46" s="26">
        <v>32</v>
      </c>
      <c r="AN46" s="3" t="s">
        <v>213</v>
      </c>
      <c r="AO46" s="3">
        <v>39</v>
      </c>
      <c r="AP46" s="3">
        <v>408</v>
      </c>
      <c r="AQ46" s="3">
        <v>39</v>
      </c>
      <c r="AR46" s="3">
        <v>99</v>
      </c>
      <c r="AS46" s="3">
        <v>507</v>
      </c>
    </row>
    <row r="47" spans="1:45" ht="13.5" customHeight="1">
      <c r="A47" s="12">
        <v>33</v>
      </c>
      <c r="B47" s="13" t="s">
        <v>36</v>
      </c>
      <c r="C47" s="186">
        <v>52900</v>
      </c>
      <c r="D47" s="196">
        <v>17</v>
      </c>
      <c r="E47" s="186">
        <v>15000</v>
      </c>
      <c r="F47" s="196">
        <v>29</v>
      </c>
      <c r="G47" s="186">
        <v>32700</v>
      </c>
      <c r="H47" s="196">
        <v>19</v>
      </c>
      <c r="I47" s="186">
        <v>172300</v>
      </c>
      <c r="J47" s="196">
        <v>18</v>
      </c>
      <c r="K47" s="188">
        <v>2460</v>
      </c>
      <c r="L47" s="194">
        <v>18</v>
      </c>
      <c r="M47" s="188">
        <v>8040</v>
      </c>
      <c r="N47" s="194">
        <v>17</v>
      </c>
      <c r="O47" s="191" t="s">
        <v>180</v>
      </c>
      <c r="P47" s="194"/>
      <c r="Q47" s="191" t="s">
        <v>180</v>
      </c>
      <c r="R47" s="194"/>
      <c r="S47" s="191">
        <v>106</v>
      </c>
      <c r="T47" s="194">
        <v>8</v>
      </c>
      <c r="U47" s="191">
        <v>1760</v>
      </c>
      <c r="V47" s="195">
        <v>8</v>
      </c>
      <c r="W47" s="191">
        <v>184</v>
      </c>
      <c r="X47" s="194">
        <v>16</v>
      </c>
      <c r="Y47" s="191">
        <v>5940</v>
      </c>
      <c r="Z47" s="194">
        <v>12</v>
      </c>
      <c r="AA47" s="191">
        <v>1319</v>
      </c>
      <c r="AB47" s="194">
        <v>23</v>
      </c>
      <c r="AC47" s="195">
        <v>488586</v>
      </c>
      <c r="AD47" s="194">
        <v>17</v>
      </c>
      <c r="AE47" s="195">
        <v>5309</v>
      </c>
      <c r="AF47" s="194">
        <v>39</v>
      </c>
      <c r="AG47" s="195">
        <v>27972</v>
      </c>
      <c r="AH47" s="194">
        <v>12</v>
      </c>
      <c r="AI47" s="204">
        <v>267692</v>
      </c>
      <c r="AJ47" s="194">
        <v>9</v>
      </c>
      <c r="AK47" s="26">
        <v>33</v>
      </c>
      <c r="AN47" s="3" t="s">
        <v>214</v>
      </c>
      <c r="AO47" s="3">
        <v>40</v>
      </c>
      <c r="AP47" s="3">
        <v>359</v>
      </c>
      <c r="AQ47" s="3">
        <v>40</v>
      </c>
      <c r="AR47" s="3">
        <v>635</v>
      </c>
      <c r="AS47" s="3">
        <v>994</v>
      </c>
    </row>
    <row r="48" spans="1:45" ht="13.5" customHeight="1">
      <c r="A48" s="12">
        <v>34</v>
      </c>
      <c r="B48" s="13" t="s">
        <v>37</v>
      </c>
      <c r="C48" s="186">
        <v>42300</v>
      </c>
      <c r="D48" s="196">
        <v>24</v>
      </c>
      <c r="E48" s="186">
        <v>15000</v>
      </c>
      <c r="F48" s="196">
        <v>29</v>
      </c>
      <c r="G48" s="186">
        <v>26000</v>
      </c>
      <c r="H48" s="196">
        <v>25</v>
      </c>
      <c r="I48" s="186">
        <v>140100</v>
      </c>
      <c r="J48" s="196">
        <v>22</v>
      </c>
      <c r="K48" s="188">
        <v>245</v>
      </c>
      <c r="L48" s="194">
        <v>32</v>
      </c>
      <c r="M48" s="188">
        <v>454</v>
      </c>
      <c r="N48" s="194">
        <v>32</v>
      </c>
      <c r="O48" s="191">
        <v>2240</v>
      </c>
      <c r="P48" s="194">
        <v>7</v>
      </c>
      <c r="Q48" s="191">
        <v>26900</v>
      </c>
      <c r="R48" s="194">
        <v>8</v>
      </c>
      <c r="S48" s="191" t="s">
        <v>180</v>
      </c>
      <c r="T48" s="194"/>
      <c r="U48" s="191" t="s">
        <v>180</v>
      </c>
      <c r="V48" s="195"/>
      <c r="W48" s="191">
        <v>222</v>
      </c>
      <c r="X48" s="194">
        <v>13</v>
      </c>
      <c r="Y48" s="191">
        <v>5440</v>
      </c>
      <c r="Z48" s="194">
        <v>14</v>
      </c>
      <c r="AA48" s="191">
        <v>1134</v>
      </c>
      <c r="AB48" s="194">
        <v>28</v>
      </c>
      <c r="AC48" s="195">
        <v>618912</v>
      </c>
      <c r="AD48" s="194">
        <v>10</v>
      </c>
      <c r="AE48" s="195">
        <v>18837</v>
      </c>
      <c r="AF48" s="194">
        <v>31</v>
      </c>
      <c r="AG48" s="195">
        <v>117879</v>
      </c>
      <c r="AH48" s="194">
        <v>2</v>
      </c>
      <c r="AI48" s="204">
        <v>10674</v>
      </c>
      <c r="AJ48" s="194">
        <v>12</v>
      </c>
      <c r="AK48" s="26">
        <v>34</v>
      </c>
      <c r="AN48" s="3" t="s">
        <v>215</v>
      </c>
      <c r="AO48" s="3">
        <v>41</v>
      </c>
      <c r="AP48" s="3">
        <v>822</v>
      </c>
      <c r="AQ48" s="3">
        <v>41</v>
      </c>
      <c r="AR48" s="3">
        <v>248</v>
      </c>
      <c r="AS48" s="3">
        <v>1070</v>
      </c>
    </row>
    <row r="49" spans="1:45" ht="13.5" customHeight="1">
      <c r="A49" s="12">
        <v>35</v>
      </c>
      <c r="B49" s="13" t="s">
        <v>38</v>
      </c>
      <c r="C49" s="186">
        <v>40200</v>
      </c>
      <c r="D49" s="196">
        <v>26</v>
      </c>
      <c r="E49" s="186">
        <v>9310</v>
      </c>
      <c r="F49" s="196">
        <v>35</v>
      </c>
      <c r="G49" s="186">
        <v>22900</v>
      </c>
      <c r="H49" s="196">
        <v>29</v>
      </c>
      <c r="I49" s="186">
        <v>116100</v>
      </c>
      <c r="J49" s="196">
        <v>27</v>
      </c>
      <c r="K49" s="188">
        <v>1190</v>
      </c>
      <c r="L49" s="194">
        <v>26</v>
      </c>
      <c r="M49" s="188">
        <v>2230</v>
      </c>
      <c r="N49" s="194">
        <v>25</v>
      </c>
      <c r="O49" s="191">
        <v>862</v>
      </c>
      <c r="P49" s="194">
        <v>15</v>
      </c>
      <c r="Q49" s="191">
        <v>9310</v>
      </c>
      <c r="R49" s="194">
        <v>18</v>
      </c>
      <c r="S49" s="191">
        <v>228</v>
      </c>
      <c r="T49" s="194">
        <v>5</v>
      </c>
      <c r="U49" s="191">
        <v>3600</v>
      </c>
      <c r="V49" s="195">
        <v>4</v>
      </c>
      <c r="W49" s="191">
        <v>212</v>
      </c>
      <c r="X49" s="194">
        <v>14</v>
      </c>
      <c r="Y49" s="191">
        <v>5580</v>
      </c>
      <c r="Z49" s="194">
        <v>13</v>
      </c>
      <c r="AA49" s="191">
        <v>697</v>
      </c>
      <c r="AB49" s="194">
        <v>38</v>
      </c>
      <c r="AC49" s="195">
        <v>439795</v>
      </c>
      <c r="AD49" s="194">
        <v>20</v>
      </c>
      <c r="AE49" s="195">
        <v>29625</v>
      </c>
      <c r="AF49" s="194">
        <v>26</v>
      </c>
      <c r="AG49" s="195">
        <v>3556</v>
      </c>
      <c r="AH49" s="194">
        <v>23</v>
      </c>
      <c r="AI49" s="204">
        <v>55253</v>
      </c>
      <c r="AJ49" s="194">
        <v>14</v>
      </c>
      <c r="AK49" s="26">
        <v>35</v>
      </c>
      <c r="AN49" s="3" t="s">
        <v>216</v>
      </c>
      <c r="AO49" s="3">
        <v>42</v>
      </c>
      <c r="AP49" s="3">
        <v>113</v>
      </c>
      <c r="AQ49" s="3">
        <v>42</v>
      </c>
      <c r="AR49" s="3" t="s">
        <v>217</v>
      </c>
      <c r="AS49" s="3">
        <v>113</v>
      </c>
    </row>
    <row r="50" spans="1:37" ht="6" customHeight="1">
      <c r="A50" s="12"/>
      <c r="B50" s="13"/>
      <c r="C50" s="186"/>
      <c r="D50" s="196"/>
      <c r="E50" s="186"/>
      <c r="F50" s="196"/>
      <c r="G50" s="186"/>
      <c r="H50" s="196"/>
      <c r="I50" s="186"/>
      <c r="J50" s="196"/>
      <c r="K50" s="188"/>
      <c r="L50" s="194"/>
      <c r="M50" s="188"/>
      <c r="N50" s="194"/>
      <c r="O50" s="191"/>
      <c r="P50" s="194"/>
      <c r="Q50" s="191"/>
      <c r="R50" s="194"/>
      <c r="S50" s="191"/>
      <c r="T50" s="194"/>
      <c r="U50" s="191"/>
      <c r="V50" s="195"/>
      <c r="W50" s="191"/>
      <c r="X50" s="194"/>
      <c r="Y50" s="191"/>
      <c r="Z50" s="194"/>
      <c r="AA50" s="191"/>
      <c r="AB50" s="194"/>
      <c r="AC50" s="195"/>
      <c r="AD50" s="194"/>
      <c r="AE50" s="195"/>
      <c r="AF50" s="194"/>
      <c r="AG50" s="195"/>
      <c r="AH50" s="194"/>
      <c r="AI50" s="204"/>
      <c r="AJ50" s="194"/>
      <c r="AK50" s="26"/>
    </row>
    <row r="51" spans="1:45" ht="13.5" customHeight="1">
      <c r="A51" s="12">
        <v>36</v>
      </c>
      <c r="B51" s="13" t="s">
        <v>39</v>
      </c>
      <c r="C51" s="186">
        <v>20600</v>
      </c>
      <c r="D51" s="196">
        <v>40</v>
      </c>
      <c r="E51" s="186">
        <v>10200</v>
      </c>
      <c r="F51" s="196">
        <v>34</v>
      </c>
      <c r="G51" s="186">
        <v>13200</v>
      </c>
      <c r="H51" s="196">
        <v>39</v>
      </c>
      <c r="I51" s="186">
        <v>63000</v>
      </c>
      <c r="J51" s="196">
        <v>39</v>
      </c>
      <c r="K51" s="188">
        <v>129</v>
      </c>
      <c r="L51" s="194">
        <v>34</v>
      </c>
      <c r="M51" s="188">
        <v>337</v>
      </c>
      <c r="N51" s="194">
        <v>33</v>
      </c>
      <c r="O51" s="191">
        <v>898</v>
      </c>
      <c r="P51" s="194">
        <v>14</v>
      </c>
      <c r="Q51" s="191">
        <v>12800</v>
      </c>
      <c r="R51" s="194">
        <v>17</v>
      </c>
      <c r="S51" s="191">
        <v>527</v>
      </c>
      <c r="T51" s="194">
        <v>2</v>
      </c>
      <c r="U51" s="191">
        <v>7380</v>
      </c>
      <c r="V51" s="195">
        <v>2</v>
      </c>
      <c r="W51" s="191">
        <v>86</v>
      </c>
      <c r="X51" s="194">
        <v>34</v>
      </c>
      <c r="Y51" s="191">
        <v>2940</v>
      </c>
      <c r="Z51" s="194">
        <v>30</v>
      </c>
      <c r="AA51" s="191">
        <v>1054</v>
      </c>
      <c r="AB51" s="194">
        <v>30</v>
      </c>
      <c r="AC51" s="195">
        <v>312258</v>
      </c>
      <c r="AD51" s="194">
        <v>29</v>
      </c>
      <c r="AE51" s="195">
        <v>14561</v>
      </c>
      <c r="AF51" s="194">
        <v>34</v>
      </c>
      <c r="AG51" s="195">
        <v>15750</v>
      </c>
      <c r="AH51" s="194">
        <v>19</v>
      </c>
      <c r="AI51" s="204">
        <v>106182</v>
      </c>
      <c r="AJ51" s="194">
        <v>11</v>
      </c>
      <c r="AK51" s="26">
        <v>36</v>
      </c>
      <c r="AN51" s="3" t="s">
        <v>218</v>
      </c>
      <c r="AO51" s="3">
        <v>44</v>
      </c>
      <c r="AP51" s="3">
        <v>1387</v>
      </c>
      <c r="AQ51" s="3">
        <v>44</v>
      </c>
      <c r="AR51" s="3">
        <v>697</v>
      </c>
      <c r="AS51" s="3">
        <v>2084</v>
      </c>
    </row>
    <row r="52" spans="1:45" ht="13.5" customHeight="1">
      <c r="A52" s="12">
        <v>37</v>
      </c>
      <c r="B52" s="13" t="s">
        <v>40</v>
      </c>
      <c r="C52" s="186">
        <v>26200</v>
      </c>
      <c r="D52" s="196">
        <v>33</v>
      </c>
      <c r="E52" s="186">
        <v>5460</v>
      </c>
      <c r="F52" s="196">
        <v>43</v>
      </c>
      <c r="G52" s="186">
        <v>14500</v>
      </c>
      <c r="H52" s="196">
        <v>36</v>
      </c>
      <c r="I52" s="186">
        <v>73100</v>
      </c>
      <c r="J52" s="196">
        <v>37</v>
      </c>
      <c r="K52" s="188">
        <v>2440</v>
      </c>
      <c r="L52" s="194">
        <v>20</v>
      </c>
      <c r="M52" s="188">
        <v>6820</v>
      </c>
      <c r="N52" s="194">
        <v>18</v>
      </c>
      <c r="O52" s="191">
        <v>1190</v>
      </c>
      <c r="P52" s="194">
        <v>12</v>
      </c>
      <c r="Q52" s="191">
        <v>14800</v>
      </c>
      <c r="R52" s="194">
        <v>14</v>
      </c>
      <c r="S52" s="191" t="s">
        <v>180</v>
      </c>
      <c r="T52" s="194"/>
      <c r="U52" s="191" t="s">
        <v>180</v>
      </c>
      <c r="V52" s="195"/>
      <c r="W52" s="191">
        <v>229</v>
      </c>
      <c r="X52" s="194">
        <v>11</v>
      </c>
      <c r="Y52" s="191">
        <v>11300</v>
      </c>
      <c r="Z52" s="194">
        <v>7</v>
      </c>
      <c r="AA52" s="191">
        <v>804</v>
      </c>
      <c r="AB52" s="194">
        <v>36</v>
      </c>
      <c r="AC52" s="195">
        <v>87363</v>
      </c>
      <c r="AD52" s="194">
        <v>45</v>
      </c>
      <c r="AE52" s="195">
        <v>18865</v>
      </c>
      <c r="AF52" s="194">
        <v>30</v>
      </c>
      <c r="AG52" s="195">
        <v>34244</v>
      </c>
      <c r="AH52" s="194">
        <v>11</v>
      </c>
      <c r="AI52" s="204">
        <v>528522</v>
      </c>
      <c r="AJ52" s="194">
        <v>5</v>
      </c>
      <c r="AK52" s="26">
        <v>37</v>
      </c>
      <c r="AN52" s="3" t="s">
        <v>219</v>
      </c>
      <c r="AO52" s="3">
        <v>45</v>
      </c>
      <c r="AP52" s="3">
        <v>511</v>
      </c>
      <c r="AQ52" s="3">
        <v>45</v>
      </c>
      <c r="AR52" s="3">
        <v>512</v>
      </c>
      <c r="AS52" s="3">
        <v>1023</v>
      </c>
    </row>
    <row r="53" spans="1:45" ht="13.5" customHeight="1">
      <c r="A53" s="12">
        <v>38</v>
      </c>
      <c r="B53" s="13" t="s">
        <v>41</v>
      </c>
      <c r="C53" s="186">
        <v>23800</v>
      </c>
      <c r="D53" s="196">
        <v>35</v>
      </c>
      <c r="E53" s="186">
        <v>28800</v>
      </c>
      <c r="F53" s="196">
        <v>16</v>
      </c>
      <c r="G53" s="186">
        <v>15300</v>
      </c>
      <c r="H53" s="196">
        <v>35</v>
      </c>
      <c r="I53" s="186">
        <v>75000</v>
      </c>
      <c r="J53" s="196">
        <v>35</v>
      </c>
      <c r="K53" s="188">
        <v>1810</v>
      </c>
      <c r="L53" s="194">
        <v>22</v>
      </c>
      <c r="M53" s="188">
        <v>4820</v>
      </c>
      <c r="N53" s="194">
        <v>22</v>
      </c>
      <c r="O53" s="191">
        <v>6430</v>
      </c>
      <c r="P53" s="194">
        <v>2</v>
      </c>
      <c r="Q53" s="191">
        <v>129900</v>
      </c>
      <c r="R53" s="194">
        <v>2</v>
      </c>
      <c r="S53" s="191" t="s">
        <v>180</v>
      </c>
      <c r="T53" s="194"/>
      <c r="U53" s="191" t="s">
        <v>180</v>
      </c>
      <c r="V53" s="195"/>
      <c r="W53" s="191">
        <v>251</v>
      </c>
      <c r="X53" s="194">
        <v>9</v>
      </c>
      <c r="Y53" s="191">
        <v>8480</v>
      </c>
      <c r="Z53" s="194">
        <v>11</v>
      </c>
      <c r="AA53" s="191">
        <v>1230</v>
      </c>
      <c r="AB53" s="194">
        <v>26</v>
      </c>
      <c r="AC53" s="195">
        <v>401117</v>
      </c>
      <c r="AD53" s="194">
        <v>23</v>
      </c>
      <c r="AE53" s="195">
        <v>82463</v>
      </c>
      <c r="AF53" s="177">
        <v>15</v>
      </c>
      <c r="AG53" s="195">
        <v>67340</v>
      </c>
      <c r="AH53" s="194">
        <v>6</v>
      </c>
      <c r="AI53" s="204">
        <v>75713</v>
      </c>
      <c r="AJ53" s="194">
        <v>13</v>
      </c>
      <c r="AK53" s="26">
        <v>38</v>
      </c>
      <c r="AN53" s="3" t="s">
        <v>220</v>
      </c>
      <c r="AO53" s="3">
        <v>46</v>
      </c>
      <c r="AP53" s="3">
        <v>190</v>
      </c>
      <c r="AQ53" s="3">
        <v>46</v>
      </c>
      <c r="AR53" s="3">
        <v>4541</v>
      </c>
      <c r="AS53" s="3">
        <v>4731</v>
      </c>
    </row>
    <row r="54" spans="1:45" ht="13.5" customHeight="1">
      <c r="A54" s="12">
        <v>39</v>
      </c>
      <c r="B54" s="13" t="s">
        <v>42</v>
      </c>
      <c r="C54" s="186">
        <v>21400</v>
      </c>
      <c r="D54" s="196">
        <v>39</v>
      </c>
      <c r="E54" s="186">
        <v>7160</v>
      </c>
      <c r="F54" s="196">
        <v>38</v>
      </c>
      <c r="G54" s="186">
        <v>12900</v>
      </c>
      <c r="H54" s="196">
        <v>40</v>
      </c>
      <c r="I54" s="186">
        <v>57900</v>
      </c>
      <c r="J54" s="196">
        <v>40</v>
      </c>
      <c r="K54" s="188"/>
      <c r="L54" s="194"/>
      <c r="M54" s="191" t="s">
        <v>217</v>
      </c>
      <c r="N54" s="194"/>
      <c r="O54" s="191">
        <v>357</v>
      </c>
      <c r="P54" s="194">
        <v>19</v>
      </c>
      <c r="Q54" s="191">
        <v>8850</v>
      </c>
      <c r="R54" s="194">
        <v>19</v>
      </c>
      <c r="S54" s="191" t="s">
        <v>180</v>
      </c>
      <c r="T54" s="194"/>
      <c r="U54" s="191" t="s">
        <v>180</v>
      </c>
      <c r="V54" s="195"/>
      <c r="W54" s="191">
        <v>48</v>
      </c>
      <c r="X54" s="194">
        <v>41</v>
      </c>
      <c r="Y54" s="191">
        <v>875</v>
      </c>
      <c r="Z54" s="194">
        <v>42</v>
      </c>
      <c r="AA54" s="191">
        <v>969</v>
      </c>
      <c r="AB54" s="194">
        <v>32</v>
      </c>
      <c r="AC54" s="195">
        <v>594463</v>
      </c>
      <c r="AD54" s="194">
        <v>11</v>
      </c>
      <c r="AE54" s="195">
        <v>84403</v>
      </c>
      <c r="AF54" s="194">
        <v>14</v>
      </c>
      <c r="AG54" s="195">
        <v>20182</v>
      </c>
      <c r="AH54" s="194">
        <v>17</v>
      </c>
      <c r="AI54" s="80" t="s">
        <v>268</v>
      </c>
      <c r="AJ54" s="194"/>
      <c r="AK54" s="26">
        <v>39</v>
      </c>
      <c r="AN54" s="3" t="s">
        <v>221</v>
      </c>
      <c r="AO54" s="3">
        <v>47</v>
      </c>
      <c r="AP54" s="3">
        <v>1</v>
      </c>
      <c r="AQ54" s="3">
        <v>47</v>
      </c>
      <c r="AR54" s="3">
        <v>8126</v>
      </c>
      <c r="AS54" s="3">
        <v>8127</v>
      </c>
    </row>
    <row r="55" spans="1:37" ht="6" customHeight="1">
      <c r="A55" s="12"/>
      <c r="B55" s="13"/>
      <c r="C55" s="186"/>
      <c r="D55" s="196"/>
      <c r="E55" s="186"/>
      <c r="F55" s="196"/>
      <c r="G55" s="186"/>
      <c r="H55" s="196"/>
      <c r="I55" s="186"/>
      <c r="J55" s="196"/>
      <c r="K55" s="188"/>
      <c r="L55" s="194"/>
      <c r="M55" s="188"/>
      <c r="N55" s="194"/>
      <c r="O55" s="191"/>
      <c r="P55" s="194"/>
      <c r="Q55" s="191"/>
      <c r="R55" s="194"/>
      <c r="S55" s="191"/>
      <c r="T55" s="194"/>
      <c r="U55" s="191"/>
      <c r="V55" s="195"/>
      <c r="W55" s="191"/>
      <c r="X55" s="194"/>
      <c r="Y55" s="191"/>
      <c r="Z55" s="194"/>
      <c r="AA55" s="191"/>
      <c r="AB55" s="194"/>
      <c r="AC55" s="195"/>
      <c r="AD55" s="194"/>
      <c r="AE55" s="195"/>
      <c r="AF55" s="194"/>
      <c r="AG55" s="195"/>
      <c r="AH55" s="194"/>
      <c r="AI55" s="204"/>
      <c r="AJ55" s="194"/>
      <c r="AK55" s="26"/>
    </row>
    <row r="56" spans="1:37" ht="13.5" customHeight="1">
      <c r="A56" s="12">
        <v>40</v>
      </c>
      <c r="B56" s="13" t="s">
        <v>43</v>
      </c>
      <c r="C56" s="186">
        <v>67400</v>
      </c>
      <c r="D56" s="196">
        <v>14</v>
      </c>
      <c r="E56" s="186">
        <v>18000</v>
      </c>
      <c r="F56" s="196">
        <v>24</v>
      </c>
      <c r="G56" s="186">
        <v>38500</v>
      </c>
      <c r="H56" s="196">
        <v>13</v>
      </c>
      <c r="I56" s="186">
        <v>188700</v>
      </c>
      <c r="J56" s="196">
        <v>16</v>
      </c>
      <c r="K56" s="188">
        <v>21000</v>
      </c>
      <c r="L56" s="194">
        <v>3</v>
      </c>
      <c r="M56" s="188">
        <v>67000</v>
      </c>
      <c r="N56" s="194">
        <v>2</v>
      </c>
      <c r="O56" s="191">
        <v>1600</v>
      </c>
      <c r="P56" s="194">
        <v>18</v>
      </c>
      <c r="Q56" s="191">
        <v>26600</v>
      </c>
      <c r="R56" s="194">
        <v>9</v>
      </c>
      <c r="S56" s="191" t="s">
        <v>180</v>
      </c>
      <c r="T56" s="194"/>
      <c r="U56" s="191" t="s">
        <v>180</v>
      </c>
      <c r="V56" s="195"/>
      <c r="W56" s="191">
        <v>178</v>
      </c>
      <c r="X56" s="194">
        <v>18</v>
      </c>
      <c r="Y56" s="191">
        <v>4930</v>
      </c>
      <c r="Z56" s="194">
        <v>17</v>
      </c>
      <c r="AA56" s="191">
        <v>2265</v>
      </c>
      <c r="AB56" s="194">
        <v>14</v>
      </c>
      <c r="AC56" s="195">
        <v>220354</v>
      </c>
      <c r="AD56" s="194">
        <v>36</v>
      </c>
      <c r="AE56" s="195">
        <v>46280</v>
      </c>
      <c r="AF56" s="194">
        <v>20</v>
      </c>
      <c r="AG56" s="195">
        <v>49185</v>
      </c>
      <c r="AH56" s="194">
        <v>9</v>
      </c>
      <c r="AI56" s="204">
        <v>1410451</v>
      </c>
      <c r="AJ56" s="194">
        <v>2</v>
      </c>
      <c r="AK56" s="26">
        <v>40</v>
      </c>
    </row>
    <row r="57" spans="1:37" s="74" customFormat="1" ht="13.5" customHeight="1">
      <c r="A57" s="14">
        <v>41</v>
      </c>
      <c r="B57" s="15" t="s">
        <v>44</v>
      </c>
      <c r="C57" s="217">
        <v>43600</v>
      </c>
      <c r="D57" s="206">
        <v>22</v>
      </c>
      <c r="E57" s="217">
        <v>10400</v>
      </c>
      <c r="F57" s="206">
        <v>33</v>
      </c>
      <c r="G57" s="217">
        <v>26600</v>
      </c>
      <c r="H57" s="206">
        <v>22</v>
      </c>
      <c r="I57" s="217">
        <v>135400</v>
      </c>
      <c r="J57" s="206">
        <v>25</v>
      </c>
      <c r="K57" s="218">
        <v>21100</v>
      </c>
      <c r="L57" s="219">
        <v>2</v>
      </c>
      <c r="M57" s="218">
        <v>66900</v>
      </c>
      <c r="N57" s="219">
        <v>3</v>
      </c>
      <c r="O57" s="220">
        <v>2590</v>
      </c>
      <c r="P57" s="219">
        <v>6</v>
      </c>
      <c r="Q57" s="220">
        <v>51000</v>
      </c>
      <c r="R57" s="219">
        <v>6</v>
      </c>
      <c r="S57" s="220">
        <v>320</v>
      </c>
      <c r="T57" s="219">
        <v>3</v>
      </c>
      <c r="U57" s="220">
        <v>4420</v>
      </c>
      <c r="V57" s="221">
        <v>3</v>
      </c>
      <c r="W57" s="220">
        <v>2830</v>
      </c>
      <c r="X57" s="219">
        <v>2</v>
      </c>
      <c r="Y57" s="220">
        <v>122800</v>
      </c>
      <c r="Z57" s="219">
        <v>2</v>
      </c>
      <c r="AA57" s="220">
        <v>1267</v>
      </c>
      <c r="AB57" s="219">
        <v>25</v>
      </c>
      <c r="AC57" s="221">
        <v>110668</v>
      </c>
      <c r="AD57" s="222">
        <v>43</v>
      </c>
      <c r="AE57" s="221">
        <v>16872</v>
      </c>
      <c r="AF57" s="219">
        <v>32</v>
      </c>
      <c r="AG57" s="221">
        <v>82162</v>
      </c>
      <c r="AH57" s="219">
        <v>3</v>
      </c>
      <c r="AI57" s="223">
        <v>2148675</v>
      </c>
      <c r="AJ57" s="219">
        <v>1</v>
      </c>
      <c r="AK57" s="28">
        <v>41</v>
      </c>
    </row>
    <row r="58" spans="1:37" ht="13.5" customHeight="1">
      <c r="A58" s="12">
        <v>42</v>
      </c>
      <c r="B58" s="13" t="s">
        <v>45</v>
      </c>
      <c r="C58" s="186">
        <v>23400</v>
      </c>
      <c r="D58" s="196">
        <v>37</v>
      </c>
      <c r="E58" s="186">
        <v>27000</v>
      </c>
      <c r="F58" s="196">
        <v>18</v>
      </c>
      <c r="G58" s="186">
        <v>13700</v>
      </c>
      <c r="H58" s="196">
        <v>38</v>
      </c>
      <c r="I58" s="186">
        <v>64100</v>
      </c>
      <c r="J58" s="196">
        <v>38</v>
      </c>
      <c r="K58" s="188">
        <v>1810</v>
      </c>
      <c r="L58" s="194">
        <v>22</v>
      </c>
      <c r="M58" s="188">
        <v>4250</v>
      </c>
      <c r="N58" s="194">
        <v>23</v>
      </c>
      <c r="O58" s="191">
        <v>3190</v>
      </c>
      <c r="P58" s="194">
        <v>5</v>
      </c>
      <c r="Q58" s="191">
        <v>60300</v>
      </c>
      <c r="R58" s="194">
        <v>5</v>
      </c>
      <c r="S58" s="191" t="s">
        <v>180</v>
      </c>
      <c r="T58" s="194"/>
      <c r="U58" s="191" t="s">
        <v>180</v>
      </c>
      <c r="V58" s="195"/>
      <c r="W58" s="191">
        <v>677</v>
      </c>
      <c r="X58" s="194">
        <v>4</v>
      </c>
      <c r="Y58" s="191">
        <v>25700</v>
      </c>
      <c r="Z58" s="194">
        <v>5</v>
      </c>
      <c r="AA58" s="191">
        <v>1422</v>
      </c>
      <c r="AB58" s="194">
        <v>22</v>
      </c>
      <c r="AC58" s="195">
        <v>247144</v>
      </c>
      <c r="AD58" s="194">
        <v>34</v>
      </c>
      <c r="AE58" s="195">
        <v>245424</v>
      </c>
      <c r="AF58" s="194">
        <v>2</v>
      </c>
      <c r="AG58" s="195">
        <v>21727</v>
      </c>
      <c r="AH58" s="194">
        <v>16</v>
      </c>
      <c r="AI58" s="204">
        <v>17686</v>
      </c>
      <c r="AJ58" s="194">
        <v>15</v>
      </c>
      <c r="AK58" s="26">
        <v>42</v>
      </c>
    </row>
    <row r="59" spans="1:37" ht="13.5" customHeight="1">
      <c r="A59" s="12">
        <v>43</v>
      </c>
      <c r="B59" s="13" t="s">
        <v>46</v>
      </c>
      <c r="C59" s="186">
        <v>70400</v>
      </c>
      <c r="D59" s="196">
        <v>12</v>
      </c>
      <c r="E59" s="186">
        <v>45700</v>
      </c>
      <c r="F59" s="196">
        <v>10</v>
      </c>
      <c r="G59" s="186">
        <v>3810</v>
      </c>
      <c r="H59" s="196">
        <v>15</v>
      </c>
      <c r="I59" s="186">
        <v>190900</v>
      </c>
      <c r="J59" s="196">
        <v>15</v>
      </c>
      <c r="K59" s="188">
        <v>6560</v>
      </c>
      <c r="L59" s="194">
        <v>8</v>
      </c>
      <c r="M59" s="188">
        <v>18000</v>
      </c>
      <c r="N59" s="194">
        <v>10</v>
      </c>
      <c r="O59" s="191">
        <v>4330</v>
      </c>
      <c r="P59" s="194">
        <v>4</v>
      </c>
      <c r="Q59" s="191">
        <v>84400</v>
      </c>
      <c r="R59" s="194">
        <v>4</v>
      </c>
      <c r="S59" s="191">
        <v>159</v>
      </c>
      <c r="T59" s="194">
        <v>7</v>
      </c>
      <c r="U59" s="191">
        <v>2320</v>
      </c>
      <c r="V59" s="195">
        <v>6</v>
      </c>
      <c r="W59" s="191">
        <v>309</v>
      </c>
      <c r="X59" s="194">
        <v>6</v>
      </c>
      <c r="Y59" s="191">
        <v>9580</v>
      </c>
      <c r="Z59" s="194">
        <v>10</v>
      </c>
      <c r="AA59" s="191">
        <v>3245</v>
      </c>
      <c r="AB59" s="194">
        <v>5</v>
      </c>
      <c r="AC59" s="195">
        <v>467277</v>
      </c>
      <c r="AD59" s="194">
        <v>18</v>
      </c>
      <c r="AE59" s="195">
        <v>21780</v>
      </c>
      <c r="AF59" s="194">
        <v>28</v>
      </c>
      <c r="AG59" s="195">
        <v>61845</v>
      </c>
      <c r="AH59" s="194">
        <v>7</v>
      </c>
      <c r="AI59" s="204">
        <v>1028918</v>
      </c>
      <c r="AJ59" s="194">
        <v>4</v>
      </c>
      <c r="AK59" s="26">
        <v>43</v>
      </c>
    </row>
    <row r="60" spans="1:37" ht="13.5" customHeight="1">
      <c r="A60" s="12">
        <v>44</v>
      </c>
      <c r="B60" s="13" t="s">
        <v>47</v>
      </c>
      <c r="C60" s="186">
        <v>40500</v>
      </c>
      <c r="D60" s="196">
        <v>25</v>
      </c>
      <c r="E60" s="186">
        <v>16700</v>
      </c>
      <c r="F60" s="196">
        <v>25</v>
      </c>
      <c r="G60" s="186">
        <v>23600</v>
      </c>
      <c r="H60" s="196">
        <v>28</v>
      </c>
      <c r="I60" s="186">
        <v>115900</v>
      </c>
      <c r="J60" s="196">
        <v>28</v>
      </c>
      <c r="K60" s="188">
        <v>4590</v>
      </c>
      <c r="L60" s="194">
        <v>13</v>
      </c>
      <c r="M60" s="188">
        <v>9220</v>
      </c>
      <c r="N60" s="194">
        <v>16</v>
      </c>
      <c r="O60" s="191">
        <v>813</v>
      </c>
      <c r="P60" s="194">
        <v>16</v>
      </c>
      <c r="Q60" s="191">
        <v>15500</v>
      </c>
      <c r="R60" s="194">
        <v>13</v>
      </c>
      <c r="S60" s="191" t="s">
        <v>180</v>
      </c>
      <c r="T60" s="194"/>
      <c r="U60" s="191" t="s">
        <v>180</v>
      </c>
      <c r="V60" s="195"/>
      <c r="W60" s="191">
        <v>131</v>
      </c>
      <c r="X60" s="194">
        <v>26</v>
      </c>
      <c r="Y60" s="191">
        <v>2960</v>
      </c>
      <c r="Z60" s="194">
        <v>29</v>
      </c>
      <c r="AA60" s="191">
        <v>1312</v>
      </c>
      <c r="AB60" s="194">
        <v>24</v>
      </c>
      <c r="AC60" s="195">
        <v>459392</v>
      </c>
      <c r="AD60" s="194">
        <v>19</v>
      </c>
      <c r="AE60" s="195">
        <v>40543</v>
      </c>
      <c r="AF60" s="194">
        <v>24</v>
      </c>
      <c r="AG60" s="195">
        <v>26368</v>
      </c>
      <c r="AH60" s="194">
        <v>14</v>
      </c>
      <c r="AI60" s="191" t="s">
        <v>217</v>
      </c>
      <c r="AJ60" s="194"/>
      <c r="AK60" s="26">
        <v>44</v>
      </c>
    </row>
    <row r="61" spans="1:37" ht="13.5" customHeight="1">
      <c r="A61" s="12">
        <v>45</v>
      </c>
      <c r="B61" s="13" t="s">
        <v>48</v>
      </c>
      <c r="C61" s="186">
        <v>37300</v>
      </c>
      <c r="D61" s="196">
        <v>28</v>
      </c>
      <c r="E61" s="186">
        <v>31500</v>
      </c>
      <c r="F61" s="196">
        <v>15</v>
      </c>
      <c r="G61" s="186">
        <v>19100</v>
      </c>
      <c r="H61" s="196">
        <v>30</v>
      </c>
      <c r="I61" s="186">
        <v>90300</v>
      </c>
      <c r="J61" s="224">
        <v>32</v>
      </c>
      <c r="K61" s="188">
        <v>116</v>
      </c>
      <c r="L61" s="192">
        <v>35</v>
      </c>
      <c r="M61" s="188">
        <v>220</v>
      </c>
      <c r="N61" s="192">
        <v>36</v>
      </c>
      <c r="O61" s="191">
        <v>721</v>
      </c>
      <c r="P61" s="192">
        <v>18</v>
      </c>
      <c r="Q61" s="191">
        <v>13800</v>
      </c>
      <c r="R61" s="192">
        <v>15</v>
      </c>
      <c r="S61" s="191" t="s">
        <v>180</v>
      </c>
      <c r="T61" s="192"/>
      <c r="U61" s="191" t="s">
        <v>180</v>
      </c>
      <c r="V61" s="191"/>
      <c r="W61" s="191">
        <v>69</v>
      </c>
      <c r="X61" s="192">
        <v>35</v>
      </c>
      <c r="Y61" s="191">
        <v>1840</v>
      </c>
      <c r="Z61" s="192">
        <v>36</v>
      </c>
      <c r="AA61" s="191">
        <v>3036</v>
      </c>
      <c r="AB61" s="194">
        <v>7</v>
      </c>
      <c r="AC61" s="195">
        <v>589028</v>
      </c>
      <c r="AD61" s="194">
        <v>13</v>
      </c>
      <c r="AE61" s="195">
        <v>86534</v>
      </c>
      <c r="AF61" s="194">
        <v>13</v>
      </c>
      <c r="AG61" s="195">
        <v>12938</v>
      </c>
      <c r="AH61" s="194">
        <v>22</v>
      </c>
      <c r="AI61" s="80" t="s">
        <v>268</v>
      </c>
      <c r="AJ61" s="194"/>
      <c r="AK61" s="26">
        <v>45</v>
      </c>
    </row>
    <row r="62" spans="1:37" ht="13.5" customHeight="1">
      <c r="A62" s="12">
        <v>46</v>
      </c>
      <c r="B62" s="13" t="s">
        <v>49</v>
      </c>
      <c r="C62" s="186">
        <v>39300</v>
      </c>
      <c r="D62" s="196">
        <v>27</v>
      </c>
      <c r="E62" s="186">
        <v>83100</v>
      </c>
      <c r="F62" s="196">
        <v>2</v>
      </c>
      <c r="G62" s="186">
        <v>23800</v>
      </c>
      <c r="H62" s="196">
        <v>27</v>
      </c>
      <c r="I62" s="186">
        <v>110400</v>
      </c>
      <c r="J62" s="224">
        <v>29</v>
      </c>
      <c r="K62" s="191" t="s">
        <v>217</v>
      </c>
      <c r="L62" s="192"/>
      <c r="M62" s="191" t="s">
        <v>217</v>
      </c>
      <c r="N62" s="192"/>
      <c r="O62" s="191">
        <v>1040</v>
      </c>
      <c r="P62" s="192">
        <v>13</v>
      </c>
      <c r="Q62" s="191">
        <v>15900</v>
      </c>
      <c r="R62" s="192">
        <v>12</v>
      </c>
      <c r="S62" s="191" t="s">
        <v>180</v>
      </c>
      <c r="T62" s="192"/>
      <c r="U62" s="191" t="s">
        <v>180</v>
      </c>
      <c r="V62" s="191"/>
      <c r="W62" s="191">
        <v>150</v>
      </c>
      <c r="X62" s="192">
        <v>22</v>
      </c>
      <c r="Y62" s="191">
        <v>3560</v>
      </c>
      <c r="Z62" s="192">
        <v>25</v>
      </c>
      <c r="AA62" s="191">
        <v>4054</v>
      </c>
      <c r="AB62" s="194">
        <v>4</v>
      </c>
      <c r="AC62" s="195">
        <v>590628</v>
      </c>
      <c r="AD62" s="194">
        <v>12</v>
      </c>
      <c r="AE62" s="195">
        <v>87886</v>
      </c>
      <c r="AF62" s="194">
        <v>12</v>
      </c>
      <c r="AG62" s="195">
        <v>57297</v>
      </c>
      <c r="AH62" s="194">
        <v>8</v>
      </c>
      <c r="AI62" s="204">
        <v>7334</v>
      </c>
      <c r="AJ62" s="194">
        <v>17</v>
      </c>
      <c r="AK62" s="26">
        <v>46</v>
      </c>
    </row>
    <row r="63" spans="1:37" ht="13.5" customHeight="1" thickBot="1">
      <c r="A63" s="16">
        <v>47</v>
      </c>
      <c r="B63" s="17" t="s">
        <v>50</v>
      </c>
      <c r="C63" s="199">
        <v>851</v>
      </c>
      <c r="D63" s="200">
        <v>46</v>
      </c>
      <c r="E63" s="199">
        <v>38100</v>
      </c>
      <c r="F63" s="200">
        <v>12</v>
      </c>
      <c r="G63" s="199">
        <v>919</v>
      </c>
      <c r="H63" s="200">
        <v>46</v>
      </c>
      <c r="I63" s="199">
        <v>2450</v>
      </c>
      <c r="J63" s="200">
        <v>46</v>
      </c>
      <c r="K63" s="202">
        <v>11</v>
      </c>
      <c r="L63" s="201">
        <v>39</v>
      </c>
      <c r="M63" s="202">
        <v>16</v>
      </c>
      <c r="N63" s="201">
        <v>39</v>
      </c>
      <c r="O63" s="202" t="s">
        <v>180</v>
      </c>
      <c r="P63" s="201"/>
      <c r="Q63" s="202" t="s">
        <v>180</v>
      </c>
      <c r="R63" s="201"/>
      <c r="S63" s="202" t="s">
        <v>180</v>
      </c>
      <c r="T63" s="201"/>
      <c r="U63" s="202" t="s">
        <v>180</v>
      </c>
      <c r="V63" s="202"/>
      <c r="W63" s="202">
        <v>22</v>
      </c>
      <c r="X63" s="201">
        <v>47</v>
      </c>
      <c r="Y63" s="202">
        <v>408</v>
      </c>
      <c r="Z63" s="201">
        <v>46</v>
      </c>
      <c r="AA63" s="202">
        <v>877</v>
      </c>
      <c r="AB63" s="201">
        <v>33</v>
      </c>
      <c r="AC63" s="202">
        <v>110862</v>
      </c>
      <c r="AD63" s="201">
        <v>42</v>
      </c>
      <c r="AE63" s="202">
        <v>15295</v>
      </c>
      <c r="AF63" s="201">
        <v>33</v>
      </c>
      <c r="AG63" s="202">
        <v>17458</v>
      </c>
      <c r="AH63" s="201">
        <v>18</v>
      </c>
      <c r="AI63" s="205" t="s">
        <v>268</v>
      </c>
      <c r="AJ63" s="201"/>
      <c r="AK63" s="30">
        <v>47</v>
      </c>
    </row>
    <row r="64" spans="1:37" ht="12">
      <c r="A64" s="67" t="s">
        <v>222</v>
      </c>
      <c r="B64" s="67"/>
      <c r="S64" s="67" t="s">
        <v>226</v>
      </c>
      <c r="AK64" s="5"/>
    </row>
    <row r="65" spans="1:37" ht="11.25" customHeight="1">
      <c r="A65" s="67" t="s">
        <v>227</v>
      </c>
      <c r="S65" s="67" t="s">
        <v>223</v>
      </c>
      <c r="AK65" s="5"/>
    </row>
    <row r="66" spans="1:37" ht="11.25" customHeight="1">
      <c r="A66" s="67"/>
      <c r="S66" s="125" t="s">
        <v>224</v>
      </c>
      <c r="AK66" s="5"/>
    </row>
    <row r="67" spans="1:37" ht="11.25" customHeight="1">
      <c r="A67" s="5"/>
      <c r="S67" s="67" t="s">
        <v>225</v>
      </c>
      <c r="AK67" s="5"/>
    </row>
    <row r="68" spans="1:37" ht="11.25" customHeight="1">
      <c r="A68" s="5"/>
      <c r="B68" s="157"/>
      <c r="S68" s="67"/>
      <c r="AK68" s="5"/>
    </row>
    <row r="69" spans="1:37" ht="11.25" customHeight="1">
      <c r="A69" s="5"/>
      <c r="B69" s="157"/>
      <c r="AK69" s="5"/>
    </row>
    <row r="70" spans="1:37" ht="11.25" customHeight="1">
      <c r="A70" s="5"/>
      <c r="B70" s="157"/>
      <c r="AK70" s="5"/>
    </row>
    <row r="71" ht="12">
      <c r="AK71" s="5"/>
    </row>
  </sheetData>
  <sheetProtection/>
  <mergeCells count="9">
    <mergeCell ref="E3:P3"/>
    <mergeCell ref="U3:AH3"/>
    <mergeCell ref="AK3:AK6"/>
    <mergeCell ref="A4:B5"/>
    <mergeCell ref="AA4:AB5"/>
    <mergeCell ref="AC4:AD5"/>
    <mergeCell ref="AI4:AJ5"/>
    <mergeCell ref="AE5:AF5"/>
    <mergeCell ref="AG5:AH5"/>
  </mergeCells>
  <printOptions/>
  <pageMargins left="0.3937007874015748" right="0.3937007874015748" top="0.5905511811023623" bottom="0" header="0.3937007874015748" footer="0.31496062992125984"/>
  <pageSetup fitToHeight="1" fitToWidth="1" horizontalDpi="600" verticalDpi="600" orientation="landscape" pageOrder="overThenDown" paperSize="8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F70"/>
  <sheetViews>
    <sheetView showGridLines="0" zoomScalePageLayoutView="0" workbookViewId="0" topLeftCell="A1">
      <pane xSplit="2" ySplit="6" topLeftCell="C7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Y9" sqref="Y9"/>
    </sheetView>
  </sheetViews>
  <sheetFormatPr defaultColWidth="8.75390625" defaultRowHeight="13.5"/>
  <cols>
    <col min="1" max="1" width="2.50390625" style="3" customWidth="1"/>
    <col min="2" max="2" width="7.50390625" style="64" customWidth="1"/>
    <col min="3" max="3" width="7.50390625" style="3" customWidth="1"/>
    <col min="4" max="4" width="3.75390625" style="3" customWidth="1"/>
    <col min="5" max="5" width="8.125" style="3" customWidth="1"/>
    <col min="6" max="6" width="3.75390625" style="3" customWidth="1"/>
    <col min="7" max="7" width="10.00390625" style="3" customWidth="1"/>
    <col min="8" max="8" width="3.75390625" style="3" customWidth="1"/>
    <col min="9" max="9" width="6.875" style="3" customWidth="1"/>
    <col min="10" max="10" width="3.75390625" style="3" customWidth="1"/>
    <col min="11" max="11" width="7.25390625" style="3" customWidth="1"/>
    <col min="12" max="12" width="3.75390625" style="3" customWidth="1"/>
    <col min="13" max="13" width="10.00390625" style="3" customWidth="1"/>
    <col min="14" max="14" width="3.75390625" style="3" customWidth="1"/>
    <col min="15" max="15" width="11.875" style="3" customWidth="1"/>
    <col min="16" max="16" width="4.25390625" style="5" customWidth="1"/>
    <col min="17" max="17" width="12.25390625" style="3" customWidth="1"/>
    <col min="18" max="18" width="4.125" style="3" customWidth="1"/>
    <col min="19" max="19" width="11.75390625" style="3" customWidth="1"/>
    <col min="20" max="20" width="4.125" style="3" customWidth="1"/>
    <col min="21" max="21" width="11.75390625" style="3" customWidth="1"/>
    <col min="22" max="22" width="4.25390625" style="3" customWidth="1"/>
    <col min="23" max="23" width="11.75390625" style="3" customWidth="1"/>
    <col min="24" max="24" width="4.375" style="3" customWidth="1"/>
    <col min="25" max="25" width="11.75390625" style="3" customWidth="1"/>
    <col min="26" max="26" width="3.875" style="3" customWidth="1"/>
    <col min="27" max="27" width="11.75390625" style="3" customWidth="1"/>
    <col min="28" max="28" width="4.25390625" style="3" customWidth="1"/>
    <col min="29" max="29" width="3.625" style="3" customWidth="1"/>
    <col min="30" max="16384" width="8.75390625" style="3" customWidth="1"/>
  </cols>
  <sheetData>
    <row r="1" spans="2:24" ht="18.75" customHeight="1">
      <c r="B1" s="90"/>
      <c r="C1" s="95"/>
      <c r="D1" s="90"/>
      <c r="E1" s="90"/>
      <c r="F1" s="90"/>
      <c r="G1" s="90"/>
      <c r="H1" s="90"/>
      <c r="I1" s="90"/>
      <c r="J1" s="90"/>
      <c r="P1" s="94" t="s">
        <v>55</v>
      </c>
      <c r="Q1" s="19" t="s">
        <v>56</v>
      </c>
      <c r="R1" s="93"/>
      <c r="S1" s="93"/>
      <c r="T1" s="93"/>
      <c r="U1" s="93"/>
      <c r="V1" s="93"/>
      <c r="W1" s="90"/>
      <c r="X1" s="90"/>
    </row>
    <row r="2" spans="2:24" ht="12.75" customHeight="1" thickBot="1">
      <c r="B2" s="90"/>
      <c r="C2" s="92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0"/>
      <c r="R2" s="90"/>
      <c r="S2" s="90"/>
      <c r="T2" s="90"/>
      <c r="U2" s="90"/>
      <c r="V2" s="90"/>
      <c r="W2" s="90"/>
      <c r="X2" s="90"/>
    </row>
    <row r="3" spans="1:29" ht="16.5" customHeight="1">
      <c r="A3" s="89"/>
      <c r="B3" s="88"/>
      <c r="C3" s="87" t="s">
        <v>105</v>
      </c>
      <c r="D3" s="252"/>
      <c r="E3" s="252"/>
      <c r="F3" s="252"/>
      <c r="G3" s="252"/>
      <c r="H3" s="253"/>
      <c r="I3" s="689" t="s">
        <v>104</v>
      </c>
      <c r="J3" s="690"/>
      <c r="K3" s="543" t="s">
        <v>103</v>
      </c>
      <c r="L3" s="544"/>
      <c r="M3" s="545"/>
      <c r="N3" s="546"/>
      <c r="O3" s="546"/>
      <c r="P3" s="546"/>
      <c r="Q3" s="254" t="s">
        <v>102</v>
      </c>
      <c r="R3" s="546"/>
      <c r="S3" s="546"/>
      <c r="T3" s="547"/>
      <c r="U3" s="546"/>
      <c r="V3" s="546"/>
      <c r="W3" s="546"/>
      <c r="X3" s="546"/>
      <c r="Y3" s="546"/>
      <c r="Z3" s="548"/>
      <c r="AA3" s="549"/>
      <c r="AB3" s="550"/>
      <c r="AC3" s="644" t="s">
        <v>53</v>
      </c>
    </row>
    <row r="4" spans="1:29" s="12" customFormat="1" ht="33" customHeight="1">
      <c r="A4" s="656" t="s">
        <v>0</v>
      </c>
      <c r="B4" s="657"/>
      <c r="C4" s="255" t="s">
        <v>101</v>
      </c>
      <c r="D4" s="256"/>
      <c r="E4" s="250" t="s">
        <v>100</v>
      </c>
      <c r="F4" s="85"/>
      <c r="G4" s="691" t="s">
        <v>300</v>
      </c>
      <c r="H4" s="692"/>
      <c r="I4" s="655"/>
      <c r="J4" s="652"/>
      <c r="K4" s="85" t="s">
        <v>99</v>
      </c>
      <c r="L4" s="85"/>
      <c r="M4" s="85" t="s">
        <v>98</v>
      </c>
      <c r="N4" s="85"/>
      <c r="O4" s="85" t="s">
        <v>97</v>
      </c>
      <c r="P4" s="86"/>
      <c r="Q4" s="50" t="s">
        <v>253</v>
      </c>
      <c r="R4" s="551"/>
      <c r="S4" s="250" t="s">
        <v>96</v>
      </c>
      <c r="T4" s="85"/>
      <c r="U4" s="85" t="s">
        <v>95</v>
      </c>
      <c r="V4" s="85"/>
      <c r="W4" s="552" t="s">
        <v>94</v>
      </c>
      <c r="X4" s="85"/>
      <c r="Y4" s="32" t="s">
        <v>93</v>
      </c>
      <c r="Z4" s="33"/>
      <c r="AA4" s="553" t="s">
        <v>92</v>
      </c>
      <c r="AB4" s="554"/>
      <c r="AC4" s="645"/>
    </row>
    <row r="5" spans="1:29" s="81" customFormat="1" ht="18.75" customHeight="1">
      <c r="A5" s="84"/>
      <c r="B5" s="83"/>
      <c r="C5" s="82" t="s">
        <v>301</v>
      </c>
      <c r="D5" s="257" t="s">
        <v>1</v>
      </c>
      <c r="E5" s="82" t="s">
        <v>301</v>
      </c>
      <c r="F5" s="257" t="s">
        <v>1</v>
      </c>
      <c r="G5" s="258" t="s">
        <v>302</v>
      </c>
      <c r="H5" s="257" t="s">
        <v>1</v>
      </c>
      <c r="I5" s="82" t="s">
        <v>303</v>
      </c>
      <c r="J5" s="257" t="s">
        <v>1</v>
      </c>
      <c r="K5" s="523" t="s">
        <v>291</v>
      </c>
      <c r="L5" s="257" t="s">
        <v>1</v>
      </c>
      <c r="M5" s="523" t="s">
        <v>291</v>
      </c>
      <c r="N5" s="257" t="s">
        <v>1</v>
      </c>
      <c r="O5" s="523" t="s">
        <v>291</v>
      </c>
      <c r="P5" s="257" t="s">
        <v>1</v>
      </c>
      <c r="Q5" s="555" t="s">
        <v>254</v>
      </c>
      <c r="R5" s="257" t="s">
        <v>1</v>
      </c>
      <c r="S5" s="555" t="s">
        <v>254</v>
      </c>
      <c r="T5" s="257" t="s">
        <v>1</v>
      </c>
      <c r="U5" s="555" t="s">
        <v>254</v>
      </c>
      <c r="V5" s="257" t="s">
        <v>1</v>
      </c>
      <c r="W5" s="555" t="s">
        <v>254</v>
      </c>
      <c r="X5" s="257" t="s">
        <v>1</v>
      </c>
      <c r="Y5" s="555" t="s">
        <v>254</v>
      </c>
      <c r="Z5" s="257" t="s">
        <v>1</v>
      </c>
      <c r="AA5" s="82" t="s">
        <v>269</v>
      </c>
      <c r="AB5" s="257" t="s">
        <v>1</v>
      </c>
      <c r="AC5" s="646"/>
    </row>
    <row r="6" spans="1:29" s="66" customFormat="1" ht="11.25" customHeight="1">
      <c r="A6" s="4"/>
      <c r="B6" s="34"/>
      <c r="C6" s="80" t="s">
        <v>91</v>
      </c>
      <c r="D6" s="80"/>
      <c r="E6" s="80" t="s">
        <v>2</v>
      </c>
      <c r="F6" s="80"/>
      <c r="G6" s="80" t="s">
        <v>51</v>
      </c>
      <c r="H6" s="80"/>
      <c r="I6" s="80" t="s">
        <v>51</v>
      </c>
      <c r="J6" s="80"/>
      <c r="K6" s="80" t="s">
        <v>90</v>
      </c>
      <c r="L6" s="80"/>
      <c r="M6" s="80" t="s">
        <v>89</v>
      </c>
      <c r="N6" s="80"/>
      <c r="O6" s="80" t="s">
        <v>88</v>
      </c>
      <c r="P6" s="80"/>
      <c r="Q6" s="80" t="s">
        <v>87</v>
      </c>
      <c r="R6" s="80"/>
      <c r="S6" s="80" t="s">
        <v>52</v>
      </c>
      <c r="T6" s="80"/>
      <c r="U6" s="556" t="s">
        <v>52</v>
      </c>
      <c r="V6" s="80"/>
      <c r="W6" s="528" t="s">
        <v>87</v>
      </c>
      <c r="X6" s="528"/>
      <c r="Y6" s="528" t="s">
        <v>87</v>
      </c>
      <c r="Z6" s="528"/>
      <c r="AA6" s="528" t="s">
        <v>86</v>
      </c>
      <c r="AB6" s="528"/>
      <c r="AC6" s="35"/>
    </row>
    <row r="7" spans="1:31" ht="13.5" customHeight="1">
      <c r="A7" s="79"/>
      <c r="B7" s="13" t="s">
        <v>3</v>
      </c>
      <c r="C7" s="65">
        <v>235817</v>
      </c>
      <c r="D7" s="65"/>
      <c r="E7" s="65">
        <v>7735789</v>
      </c>
      <c r="F7" s="65"/>
      <c r="G7" s="65">
        <v>265259031</v>
      </c>
      <c r="H7" s="65"/>
      <c r="I7" s="65">
        <v>36167</v>
      </c>
      <c r="J7" s="65"/>
      <c r="K7" s="72">
        <v>608770</v>
      </c>
      <c r="L7" s="65"/>
      <c r="M7" s="557">
        <v>132608530</v>
      </c>
      <c r="N7" s="65"/>
      <c r="O7" s="558">
        <v>2202603101</v>
      </c>
      <c r="P7" s="65"/>
      <c r="Q7" s="559">
        <v>1114477.523</v>
      </c>
      <c r="R7" s="71"/>
      <c r="S7" s="560">
        <v>57.8</v>
      </c>
      <c r="T7" s="560"/>
      <c r="U7" s="560">
        <v>26.8</v>
      </c>
      <c r="V7" s="560"/>
      <c r="W7" s="561">
        <v>150843.968</v>
      </c>
      <c r="X7" s="561"/>
      <c r="Y7" s="561">
        <v>9663.814</v>
      </c>
      <c r="Z7" s="71"/>
      <c r="AA7" s="65">
        <v>79113</v>
      </c>
      <c r="AB7" s="1"/>
      <c r="AC7" s="21" t="s">
        <v>54</v>
      </c>
      <c r="AE7" s="5"/>
    </row>
    <row r="8" spans="1:31" ht="6" customHeight="1">
      <c r="A8" s="79"/>
      <c r="B8" s="1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561"/>
      <c r="R8" s="71"/>
      <c r="S8" s="560"/>
      <c r="T8" s="560"/>
      <c r="U8" s="560"/>
      <c r="V8" s="560"/>
      <c r="W8" s="561"/>
      <c r="X8" s="561"/>
      <c r="Y8" s="561"/>
      <c r="Z8" s="71"/>
      <c r="AA8" s="1"/>
      <c r="AB8" s="1"/>
      <c r="AC8" s="25"/>
      <c r="AE8" s="5"/>
    </row>
    <row r="9" spans="1:31" ht="13.5" customHeight="1">
      <c r="A9" s="73">
        <v>1</v>
      </c>
      <c r="B9" s="13" t="s">
        <v>4</v>
      </c>
      <c r="C9" s="65">
        <v>6136</v>
      </c>
      <c r="D9" s="259">
        <v>11</v>
      </c>
      <c r="E9" s="65">
        <v>177113</v>
      </c>
      <c r="F9" s="259">
        <v>18</v>
      </c>
      <c r="G9" s="65">
        <v>5202551</v>
      </c>
      <c r="H9" s="259">
        <v>18</v>
      </c>
      <c r="I9" s="72">
        <v>20</v>
      </c>
      <c r="J9" s="196">
        <v>24</v>
      </c>
      <c r="K9" s="65">
        <v>21854</v>
      </c>
      <c r="L9" s="8">
        <v>9</v>
      </c>
      <c r="M9" s="562">
        <v>5331691</v>
      </c>
      <c r="N9" s="8">
        <v>7</v>
      </c>
      <c r="O9" s="65">
        <v>81944638</v>
      </c>
      <c r="P9" s="8">
        <v>8</v>
      </c>
      <c r="Q9" s="638">
        <v>83838443</v>
      </c>
      <c r="R9" s="71">
        <v>1</v>
      </c>
      <c r="S9" s="560">
        <v>70.87780244201338</v>
      </c>
      <c r="T9" s="71">
        <v>3</v>
      </c>
      <c r="U9" s="560">
        <v>23.9293</v>
      </c>
      <c r="V9" s="71">
        <v>28</v>
      </c>
      <c r="W9" s="638">
        <v>18706711</v>
      </c>
      <c r="X9" s="71">
        <v>1</v>
      </c>
      <c r="Y9" s="638">
        <v>1244093</v>
      </c>
      <c r="Z9" s="71">
        <v>1</v>
      </c>
      <c r="AA9" s="564">
        <v>3658</v>
      </c>
      <c r="AB9" s="565">
        <v>6</v>
      </c>
      <c r="AC9" s="26">
        <v>1</v>
      </c>
      <c r="AE9" s="69"/>
    </row>
    <row r="10" spans="1:31" ht="13.5" customHeight="1">
      <c r="A10" s="73">
        <v>2</v>
      </c>
      <c r="B10" s="13" t="s">
        <v>5</v>
      </c>
      <c r="C10" s="65">
        <v>1646</v>
      </c>
      <c r="D10" s="259">
        <v>40</v>
      </c>
      <c r="E10" s="65">
        <v>58274</v>
      </c>
      <c r="F10" s="259">
        <v>39</v>
      </c>
      <c r="G10" s="65">
        <v>1457403</v>
      </c>
      <c r="H10" s="259">
        <v>41</v>
      </c>
      <c r="I10" s="72" t="s">
        <v>85</v>
      </c>
      <c r="J10" s="196"/>
      <c r="K10" s="65">
        <v>5995</v>
      </c>
      <c r="L10" s="8">
        <v>32</v>
      </c>
      <c r="M10" s="562">
        <v>1158474</v>
      </c>
      <c r="N10" s="8">
        <v>32</v>
      </c>
      <c r="O10" s="65">
        <v>18386801</v>
      </c>
      <c r="P10" s="8">
        <v>32</v>
      </c>
      <c r="Q10" s="638">
        <v>19717928</v>
      </c>
      <c r="R10" s="71">
        <v>25</v>
      </c>
      <c r="S10" s="560">
        <v>59.8443</v>
      </c>
      <c r="T10" s="71">
        <v>21</v>
      </c>
      <c r="U10" s="560">
        <v>32.0228</v>
      </c>
      <c r="V10" s="71">
        <v>15</v>
      </c>
      <c r="W10" s="638">
        <v>2783243</v>
      </c>
      <c r="X10" s="71">
        <v>22</v>
      </c>
      <c r="Y10" s="563">
        <v>129288</v>
      </c>
      <c r="Z10" s="71">
        <v>25</v>
      </c>
      <c r="AA10" s="564">
        <v>988</v>
      </c>
      <c r="AB10" s="565">
        <v>29</v>
      </c>
      <c r="AC10" s="26">
        <v>2</v>
      </c>
      <c r="AE10" s="69"/>
    </row>
    <row r="11" spans="1:31" ht="13.5" customHeight="1">
      <c r="A11" s="73">
        <v>3</v>
      </c>
      <c r="B11" s="13" t="s">
        <v>6</v>
      </c>
      <c r="C11" s="65">
        <v>2467</v>
      </c>
      <c r="D11" s="259">
        <v>30</v>
      </c>
      <c r="E11" s="65">
        <v>89729</v>
      </c>
      <c r="F11" s="259">
        <v>29</v>
      </c>
      <c r="G11" s="65">
        <v>2010170</v>
      </c>
      <c r="H11" s="259">
        <v>33</v>
      </c>
      <c r="I11" s="72" t="s">
        <v>85</v>
      </c>
      <c r="J11" s="196"/>
      <c r="K11" s="65">
        <v>8830</v>
      </c>
      <c r="L11" s="8">
        <v>23</v>
      </c>
      <c r="M11" s="562">
        <v>1686172</v>
      </c>
      <c r="N11" s="8">
        <v>27</v>
      </c>
      <c r="O11" s="65">
        <v>26001878</v>
      </c>
      <c r="P11" s="8">
        <v>26</v>
      </c>
      <c r="Q11" s="638">
        <v>32965345</v>
      </c>
      <c r="R11" s="71">
        <v>9</v>
      </c>
      <c r="S11" s="560">
        <v>61.0258</v>
      </c>
      <c r="T11" s="71">
        <v>19</v>
      </c>
      <c r="U11" s="560">
        <v>17.3305</v>
      </c>
      <c r="V11" s="71">
        <v>43</v>
      </c>
      <c r="W11" s="638">
        <v>3544972</v>
      </c>
      <c r="X11" s="71">
        <v>14</v>
      </c>
      <c r="Y11" s="563">
        <v>92907</v>
      </c>
      <c r="Z11" s="71">
        <v>34</v>
      </c>
      <c r="AA11" s="564">
        <v>988</v>
      </c>
      <c r="AB11" s="565">
        <v>28</v>
      </c>
      <c r="AC11" s="26">
        <v>3</v>
      </c>
      <c r="AE11" s="69"/>
    </row>
    <row r="12" spans="1:31" ht="13.5" customHeight="1">
      <c r="A12" s="73">
        <v>4</v>
      </c>
      <c r="B12" s="13" t="s">
        <v>7</v>
      </c>
      <c r="C12" s="65">
        <v>3194</v>
      </c>
      <c r="D12" s="259">
        <v>23</v>
      </c>
      <c r="E12" s="65">
        <v>117341</v>
      </c>
      <c r="F12" s="259">
        <v>23</v>
      </c>
      <c r="G12" s="65">
        <v>2944135</v>
      </c>
      <c r="H12" s="259">
        <v>26</v>
      </c>
      <c r="I12" s="72" t="s">
        <v>85</v>
      </c>
      <c r="J12" s="196"/>
      <c r="K12" s="65">
        <v>18400</v>
      </c>
      <c r="L12" s="8">
        <v>12</v>
      </c>
      <c r="M12" s="562">
        <v>3748027</v>
      </c>
      <c r="N12" s="8">
        <v>12</v>
      </c>
      <c r="O12" s="65">
        <v>59144201</v>
      </c>
      <c r="P12" s="8">
        <v>12</v>
      </c>
      <c r="Q12" s="638">
        <v>21202671</v>
      </c>
      <c r="R12" s="71">
        <v>23</v>
      </c>
      <c r="S12" s="560">
        <v>64.8855</v>
      </c>
      <c r="T12" s="71">
        <v>14</v>
      </c>
      <c r="U12" s="560">
        <v>27.5114</v>
      </c>
      <c r="V12" s="71">
        <v>22</v>
      </c>
      <c r="W12" s="638">
        <v>3390492</v>
      </c>
      <c r="X12" s="71">
        <v>15</v>
      </c>
      <c r="Y12" s="563">
        <v>143981</v>
      </c>
      <c r="Z12" s="71">
        <v>23</v>
      </c>
      <c r="AA12" s="564">
        <v>1596</v>
      </c>
      <c r="AB12" s="565">
        <v>18</v>
      </c>
      <c r="AC12" s="26">
        <v>4</v>
      </c>
      <c r="AE12" s="69"/>
    </row>
    <row r="13" spans="1:31" ht="13.5" customHeight="1">
      <c r="A13" s="73">
        <v>5</v>
      </c>
      <c r="B13" s="13" t="s">
        <v>8</v>
      </c>
      <c r="C13" s="65">
        <v>2164</v>
      </c>
      <c r="D13" s="259">
        <v>34</v>
      </c>
      <c r="E13" s="65">
        <v>67781</v>
      </c>
      <c r="F13" s="259">
        <v>35</v>
      </c>
      <c r="G13" s="65">
        <v>1184799</v>
      </c>
      <c r="H13" s="259">
        <v>43</v>
      </c>
      <c r="I13" s="72" t="s">
        <v>85</v>
      </c>
      <c r="J13" s="196"/>
      <c r="K13" s="65">
        <v>5568</v>
      </c>
      <c r="L13" s="8">
        <v>34</v>
      </c>
      <c r="M13" s="562">
        <v>907461</v>
      </c>
      <c r="N13" s="8">
        <v>41</v>
      </c>
      <c r="O13" s="65">
        <v>13478477</v>
      </c>
      <c r="P13" s="8">
        <v>40</v>
      </c>
      <c r="Q13" s="638">
        <v>23633314</v>
      </c>
      <c r="R13" s="561">
        <v>21</v>
      </c>
      <c r="S13" s="560">
        <v>67.0683</v>
      </c>
      <c r="T13" s="71">
        <v>10</v>
      </c>
      <c r="U13" s="560">
        <v>18.0727</v>
      </c>
      <c r="V13" s="71">
        <v>41</v>
      </c>
      <c r="W13" s="638">
        <v>2605666</v>
      </c>
      <c r="X13" s="71">
        <v>24</v>
      </c>
      <c r="Y13" s="563">
        <v>125809</v>
      </c>
      <c r="Z13" s="71">
        <v>27</v>
      </c>
      <c r="AA13" s="564">
        <v>814</v>
      </c>
      <c r="AB13" s="565">
        <v>38</v>
      </c>
      <c r="AC13" s="26">
        <v>5</v>
      </c>
      <c r="AE13" s="69"/>
    </row>
    <row r="14" spans="1:31" ht="13.5" customHeight="1">
      <c r="A14" s="73">
        <v>6</v>
      </c>
      <c r="B14" s="13" t="s">
        <v>9</v>
      </c>
      <c r="C14" s="65">
        <v>2970</v>
      </c>
      <c r="D14" s="259">
        <v>26</v>
      </c>
      <c r="E14" s="65">
        <v>104805</v>
      </c>
      <c r="F14" s="259">
        <v>25</v>
      </c>
      <c r="G14" s="65">
        <v>2391489</v>
      </c>
      <c r="H14" s="259">
        <v>30</v>
      </c>
      <c r="I14" s="72" t="s">
        <v>85</v>
      </c>
      <c r="J14" s="196"/>
      <c r="K14" s="65">
        <v>6135</v>
      </c>
      <c r="L14" s="8">
        <v>30</v>
      </c>
      <c r="M14" s="562">
        <v>1051424</v>
      </c>
      <c r="N14" s="8">
        <v>38</v>
      </c>
      <c r="O14" s="65">
        <v>15897653</v>
      </c>
      <c r="P14" s="8">
        <v>38</v>
      </c>
      <c r="Q14" s="638">
        <v>16468988</v>
      </c>
      <c r="R14" s="71">
        <v>30</v>
      </c>
      <c r="S14" s="560">
        <v>68.103</v>
      </c>
      <c r="T14" s="71">
        <v>7</v>
      </c>
      <c r="U14" s="560">
        <v>25.4749</v>
      </c>
      <c r="V14" s="71">
        <v>25</v>
      </c>
      <c r="W14" s="638">
        <v>2988135</v>
      </c>
      <c r="X14" s="71">
        <v>20</v>
      </c>
      <c r="Y14" s="563">
        <v>140523</v>
      </c>
      <c r="Z14" s="71">
        <v>24</v>
      </c>
      <c r="AA14" s="564">
        <v>920</v>
      </c>
      <c r="AB14" s="565">
        <v>32</v>
      </c>
      <c r="AC14" s="26">
        <v>6</v>
      </c>
      <c r="AE14" s="69"/>
    </row>
    <row r="15" spans="1:31" ht="13.5" customHeight="1">
      <c r="A15" s="73">
        <v>7</v>
      </c>
      <c r="B15" s="13" t="s">
        <v>10</v>
      </c>
      <c r="C15" s="65">
        <v>4408</v>
      </c>
      <c r="D15" s="259">
        <v>19</v>
      </c>
      <c r="E15" s="65">
        <v>167581</v>
      </c>
      <c r="F15" s="259">
        <v>19</v>
      </c>
      <c r="G15" s="65">
        <v>4724529</v>
      </c>
      <c r="H15" s="259">
        <v>20</v>
      </c>
      <c r="I15" s="72">
        <v>71</v>
      </c>
      <c r="J15" s="196">
        <v>20</v>
      </c>
      <c r="K15" s="65">
        <v>11213</v>
      </c>
      <c r="L15" s="8">
        <v>17</v>
      </c>
      <c r="M15" s="562">
        <v>2008830</v>
      </c>
      <c r="N15" s="8">
        <v>21</v>
      </c>
      <c r="O15" s="65">
        <v>31656310</v>
      </c>
      <c r="P15" s="8">
        <v>20</v>
      </c>
      <c r="Q15" s="638">
        <v>38682959</v>
      </c>
      <c r="R15" s="71">
        <v>6</v>
      </c>
      <c r="S15" s="560">
        <v>57.2538</v>
      </c>
      <c r="T15" s="71">
        <v>26</v>
      </c>
      <c r="U15" s="560">
        <v>18.3993</v>
      </c>
      <c r="V15" s="71">
        <v>40</v>
      </c>
      <c r="W15" s="638">
        <v>4218941</v>
      </c>
      <c r="X15" s="71">
        <v>8</v>
      </c>
      <c r="Y15" s="563">
        <v>250332</v>
      </c>
      <c r="Z15" s="71">
        <v>10</v>
      </c>
      <c r="AA15" s="564">
        <v>1574</v>
      </c>
      <c r="AB15" s="565">
        <v>19</v>
      </c>
      <c r="AC15" s="26">
        <v>7</v>
      </c>
      <c r="AE15" s="69"/>
    </row>
    <row r="16" spans="1:31" ht="6" customHeight="1">
      <c r="A16" s="73"/>
      <c r="B16" s="13"/>
      <c r="C16" s="65"/>
      <c r="D16" s="259"/>
      <c r="E16" s="65"/>
      <c r="F16" s="259"/>
      <c r="G16" s="65"/>
      <c r="H16" s="259"/>
      <c r="I16" s="72"/>
      <c r="J16" s="196"/>
      <c r="L16" s="8"/>
      <c r="M16" s="562"/>
      <c r="N16" s="8"/>
      <c r="P16" s="8"/>
      <c r="Q16" s="638"/>
      <c r="R16" s="71"/>
      <c r="T16" s="71"/>
      <c r="V16" s="71"/>
      <c r="W16" s="638"/>
      <c r="X16" s="71"/>
      <c r="Z16" s="71"/>
      <c r="AA16" s="564"/>
      <c r="AB16" s="565"/>
      <c r="AC16" s="26"/>
      <c r="AE16" s="69"/>
    </row>
    <row r="17" spans="1:31" ht="13.5" customHeight="1">
      <c r="A17" s="73">
        <v>8</v>
      </c>
      <c r="B17" s="13" t="s">
        <v>11</v>
      </c>
      <c r="C17" s="65">
        <v>6180</v>
      </c>
      <c r="D17" s="259">
        <v>10</v>
      </c>
      <c r="E17" s="65">
        <v>265857</v>
      </c>
      <c r="F17" s="259">
        <v>8</v>
      </c>
      <c r="G17" s="65">
        <v>9779425</v>
      </c>
      <c r="H17" s="259">
        <v>8</v>
      </c>
      <c r="I17" s="72">
        <v>104</v>
      </c>
      <c r="J17" s="196">
        <v>18</v>
      </c>
      <c r="K17" s="65">
        <v>19212</v>
      </c>
      <c r="L17" s="8">
        <v>11</v>
      </c>
      <c r="M17" s="562">
        <v>4218292</v>
      </c>
      <c r="N17" s="8">
        <v>10</v>
      </c>
      <c r="O17" s="65">
        <v>64407805</v>
      </c>
      <c r="P17" s="8">
        <v>11</v>
      </c>
      <c r="Q17" s="638">
        <v>55961840</v>
      </c>
      <c r="R17" s="71">
        <v>2</v>
      </c>
      <c r="S17" s="560">
        <v>38.9552</v>
      </c>
      <c r="T17" s="71">
        <v>47</v>
      </c>
      <c r="U17" s="560">
        <v>13.5383</v>
      </c>
      <c r="V17" s="71">
        <v>46</v>
      </c>
      <c r="W17" s="638">
        <v>5870070</v>
      </c>
      <c r="X17" s="71">
        <v>3</v>
      </c>
      <c r="Y17" s="563">
        <v>366337</v>
      </c>
      <c r="Z17" s="71">
        <v>6</v>
      </c>
      <c r="AA17" s="564">
        <v>2492</v>
      </c>
      <c r="AB17" s="565">
        <v>11</v>
      </c>
      <c r="AC17" s="26">
        <v>8</v>
      </c>
      <c r="AE17" s="69"/>
    </row>
    <row r="18" spans="1:31" ht="13.5" customHeight="1">
      <c r="A18" s="73">
        <v>9</v>
      </c>
      <c r="B18" s="13" t="s">
        <v>12</v>
      </c>
      <c r="C18" s="65">
        <v>4930</v>
      </c>
      <c r="D18" s="259">
        <v>18</v>
      </c>
      <c r="E18" s="65">
        <v>198992</v>
      </c>
      <c r="F18" s="259">
        <v>12</v>
      </c>
      <c r="G18" s="65">
        <v>7679672</v>
      </c>
      <c r="H18" s="259">
        <v>13</v>
      </c>
      <c r="I18" s="72">
        <v>635</v>
      </c>
      <c r="J18" s="196">
        <v>8</v>
      </c>
      <c r="K18" s="65">
        <v>12570</v>
      </c>
      <c r="L18" s="8">
        <v>14</v>
      </c>
      <c r="M18" s="566">
        <v>2263992</v>
      </c>
      <c r="N18" s="8">
        <v>15</v>
      </c>
      <c r="O18" s="65">
        <v>34427291</v>
      </c>
      <c r="P18" s="8">
        <v>17</v>
      </c>
      <c r="Q18" s="638">
        <v>25010244</v>
      </c>
      <c r="R18" s="71">
        <v>16</v>
      </c>
      <c r="S18" s="560">
        <v>65.8945</v>
      </c>
      <c r="T18" s="71">
        <v>12</v>
      </c>
      <c r="U18" s="560">
        <v>23.2951</v>
      </c>
      <c r="V18" s="71">
        <v>29</v>
      </c>
      <c r="W18" s="638">
        <v>3638521</v>
      </c>
      <c r="X18" s="71">
        <v>12</v>
      </c>
      <c r="Y18" s="563">
        <v>276829</v>
      </c>
      <c r="Z18" s="71">
        <v>9</v>
      </c>
      <c r="AA18" s="564">
        <v>1664</v>
      </c>
      <c r="AB18" s="565">
        <v>16</v>
      </c>
      <c r="AC18" s="26">
        <v>9</v>
      </c>
      <c r="AE18" s="69"/>
    </row>
    <row r="19" spans="1:32" ht="13.5" customHeight="1">
      <c r="A19" s="73">
        <v>10</v>
      </c>
      <c r="B19" s="13" t="s">
        <v>13</v>
      </c>
      <c r="C19" s="65">
        <v>5770</v>
      </c>
      <c r="D19" s="259">
        <v>15</v>
      </c>
      <c r="E19" s="65">
        <v>191841</v>
      </c>
      <c r="F19" s="259">
        <v>14</v>
      </c>
      <c r="G19" s="65">
        <v>6706669</v>
      </c>
      <c r="H19" s="259">
        <v>14</v>
      </c>
      <c r="I19" s="72" t="s">
        <v>204</v>
      </c>
      <c r="J19" s="196"/>
      <c r="K19" s="78">
        <v>11639</v>
      </c>
      <c r="L19" s="8">
        <v>16</v>
      </c>
      <c r="M19" s="562">
        <v>2150816</v>
      </c>
      <c r="N19" s="8">
        <v>16</v>
      </c>
      <c r="O19" s="65">
        <v>32981516</v>
      </c>
      <c r="P19" s="8">
        <v>18</v>
      </c>
      <c r="Q19" s="638">
        <v>34792033</v>
      </c>
      <c r="R19" s="71">
        <v>8</v>
      </c>
      <c r="S19" s="560">
        <v>48.3104</v>
      </c>
      <c r="T19" s="71">
        <v>41</v>
      </c>
      <c r="U19" s="560">
        <v>17.4735</v>
      </c>
      <c r="V19" s="71">
        <v>42</v>
      </c>
      <c r="W19" s="638">
        <v>3037946</v>
      </c>
      <c r="X19" s="71">
        <v>18</v>
      </c>
      <c r="Y19" s="563">
        <v>183093</v>
      </c>
      <c r="Z19" s="71">
        <v>16</v>
      </c>
      <c r="AA19" s="564">
        <v>1740</v>
      </c>
      <c r="AB19" s="565">
        <v>15</v>
      </c>
      <c r="AC19" s="26">
        <v>10</v>
      </c>
      <c r="AE19" s="69"/>
      <c r="AF19" s="3" t="s">
        <v>230</v>
      </c>
    </row>
    <row r="20" spans="1:31" ht="13.5" customHeight="1">
      <c r="A20" s="73">
        <v>11</v>
      </c>
      <c r="B20" s="13" t="s">
        <v>14</v>
      </c>
      <c r="C20" s="65">
        <v>13607</v>
      </c>
      <c r="D20" s="259">
        <v>4</v>
      </c>
      <c r="E20" s="65">
        <v>392013</v>
      </c>
      <c r="F20" s="259">
        <v>4</v>
      </c>
      <c r="G20" s="65">
        <v>11774761</v>
      </c>
      <c r="H20" s="259">
        <v>7</v>
      </c>
      <c r="I20" s="72" t="s">
        <v>85</v>
      </c>
      <c r="J20" s="196"/>
      <c r="K20" s="65">
        <v>40254</v>
      </c>
      <c r="L20" s="8">
        <v>4</v>
      </c>
      <c r="M20" s="562">
        <v>8089591</v>
      </c>
      <c r="N20" s="8">
        <v>4</v>
      </c>
      <c r="O20" s="65">
        <v>128747303</v>
      </c>
      <c r="P20" s="8">
        <v>4</v>
      </c>
      <c r="Q20" s="638">
        <v>42531643</v>
      </c>
      <c r="R20" s="71">
        <v>5</v>
      </c>
      <c r="S20" s="560">
        <v>49.6488</v>
      </c>
      <c r="T20" s="71">
        <v>37</v>
      </c>
      <c r="U20" s="560">
        <v>17.2877</v>
      </c>
      <c r="V20" s="71">
        <v>44</v>
      </c>
      <c r="W20" s="638">
        <v>5508825</v>
      </c>
      <c r="X20" s="71">
        <v>5</v>
      </c>
      <c r="Y20" s="563">
        <v>409562</v>
      </c>
      <c r="Z20" s="71">
        <v>5</v>
      </c>
      <c r="AA20" s="564">
        <v>3938</v>
      </c>
      <c r="AB20" s="565">
        <v>4</v>
      </c>
      <c r="AC20" s="26">
        <v>11</v>
      </c>
      <c r="AE20" s="69"/>
    </row>
    <row r="21" spans="1:31" ht="13.5" customHeight="1">
      <c r="A21" s="73">
        <v>12</v>
      </c>
      <c r="B21" s="13" t="s">
        <v>15</v>
      </c>
      <c r="C21" s="65">
        <v>5996</v>
      </c>
      <c r="D21" s="259">
        <v>13</v>
      </c>
      <c r="E21" s="65">
        <v>215348</v>
      </c>
      <c r="F21" s="259">
        <v>10</v>
      </c>
      <c r="G21" s="65">
        <v>12345845</v>
      </c>
      <c r="H21" s="259">
        <v>6</v>
      </c>
      <c r="I21" s="72" t="s">
        <v>204</v>
      </c>
      <c r="J21" s="196"/>
      <c r="K21" s="65">
        <v>30344</v>
      </c>
      <c r="L21" s="8">
        <v>6</v>
      </c>
      <c r="M21" s="562">
        <v>6339161</v>
      </c>
      <c r="N21" s="8">
        <v>6</v>
      </c>
      <c r="O21" s="65">
        <v>103569785</v>
      </c>
      <c r="P21" s="8">
        <v>6</v>
      </c>
      <c r="Q21" s="638">
        <v>36845496</v>
      </c>
      <c r="R21" s="71">
        <v>7</v>
      </c>
      <c r="S21" s="560">
        <v>57.4781</v>
      </c>
      <c r="T21" s="71">
        <v>24</v>
      </c>
      <c r="U21" s="560">
        <v>25.1597</v>
      </c>
      <c r="V21" s="71">
        <v>27</v>
      </c>
      <c r="W21" s="638">
        <v>4892711</v>
      </c>
      <c r="X21" s="71">
        <v>6</v>
      </c>
      <c r="Y21" s="563">
        <v>341086</v>
      </c>
      <c r="Z21" s="71">
        <v>7</v>
      </c>
      <c r="AA21" s="564">
        <v>3495</v>
      </c>
      <c r="AB21" s="565">
        <v>7</v>
      </c>
      <c r="AC21" s="26">
        <v>12</v>
      </c>
      <c r="AE21" s="69"/>
    </row>
    <row r="22" spans="1:31" ht="13.5" customHeight="1">
      <c r="A22" s="73">
        <v>13</v>
      </c>
      <c r="B22" s="13" t="s">
        <v>16</v>
      </c>
      <c r="C22" s="65">
        <v>16469</v>
      </c>
      <c r="D22" s="259">
        <v>3</v>
      </c>
      <c r="E22" s="65">
        <v>324995</v>
      </c>
      <c r="F22" s="259">
        <v>7</v>
      </c>
      <c r="G22" s="65">
        <v>8023647</v>
      </c>
      <c r="H22" s="259">
        <v>10</v>
      </c>
      <c r="I22" s="72" t="s">
        <v>204</v>
      </c>
      <c r="J22" s="196"/>
      <c r="K22" s="65">
        <v>51054</v>
      </c>
      <c r="L22" s="8">
        <v>1</v>
      </c>
      <c r="M22" s="562">
        <v>15255070</v>
      </c>
      <c r="N22" s="8">
        <v>1</v>
      </c>
      <c r="O22" s="65">
        <v>337932355</v>
      </c>
      <c r="P22" s="8">
        <v>1</v>
      </c>
      <c r="Q22" s="638">
        <v>24075588</v>
      </c>
      <c r="R22" s="71">
        <v>20</v>
      </c>
      <c r="S22" s="560">
        <v>69.4807</v>
      </c>
      <c r="T22" s="71">
        <v>4</v>
      </c>
      <c r="U22" s="560">
        <v>64.0305</v>
      </c>
      <c r="V22" s="71">
        <v>2</v>
      </c>
      <c r="W22" s="638">
        <v>5867598</v>
      </c>
      <c r="X22" s="71">
        <v>4</v>
      </c>
      <c r="Y22" s="563">
        <v>680804</v>
      </c>
      <c r="Z22" s="71">
        <v>3</v>
      </c>
      <c r="AA22" s="564">
        <v>4417</v>
      </c>
      <c r="AB22" s="565">
        <v>2</v>
      </c>
      <c r="AC22" s="26">
        <v>13</v>
      </c>
      <c r="AE22" s="69"/>
    </row>
    <row r="23" spans="1:31" ht="13.5" customHeight="1">
      <c r="A23" s="73">
        <v>14</v>
      </c>
      <c r="B23" s="13" t="s">
        <v>17</v>
      </c>
      <c r="C23" s="65">
        <v>9642</v>
      </c>
      <c r="D23" s="259">
        <v>7</v>
      </c>
      <c r="E23" s="65">
        <v>389280</v>
      </c>
      <c r="F23" s="259">
        <v>5</v>
      </c>
      <c r="G23" s="65">
        <v>14868385</v>
      </c>
      <c r="H23" s="259">
        <v>3</v>
      </c>
      <c r="I23" s="72" t="s">
        <v>204</v>
      </c>
      <c r="J23" s="196"/>
      <c r="K23" s="65">
        <v>40760</v>
      </c>
      <c r="L23" s="8">
        <v>3</v>
      </c>
      <c r="M23" s="562">
        <v>8552748</v>
      </c>
      <c r="N23" s="8">
        <v>3</v>
      </c>
      <c r="O23" s="65">
        <v>147815587</v>
      </c>
      <c r="P23" s="8">
        <v>2</v>
      </c>
      <c r="Q23" s="638">
        <v>12823018</v>
      </c>
      <c r="R23" s="71">
        <v>38</v>
      </c>
      <c r="S23" s="560">
        <v>57.3371</v>
      </c>
      <c r="T23" s="71">
        <v>25</v>
      </c>
      <c r="U23" s="560">
        <v>41.4171</v>
      </c>
      <c r="V23" s="71">
        <v>5</v>
      </c>
      <c r="W23" s="638">
        <v>2317167</v>
      </c>
      <c r="X23" s="71">
        <v>29</v>
      </c>
      <c r="Y23" s="563">
        <v>202954</v>
      </c>
      <c r="Z23" s="71">
        <v>14</v>
      </c>
      <c r="AA23" s="564">
        <v>3950</v>
      </c>
      <c r="AB23" s="565">
        <v>3</v>
      </c>
      <c r="AC23" s="26">
        <v>14</v>
      </c>
      <c r="AE23" s="69"/>
    </row>
    <row r="24" spans="1:31" ht="6" customHeight="1">
      <c r="A24" s="73"/>
      <c r="B24" s="13"/>
      <c r="C24" s="65"/>
      <c r="D24" s="259"/>
      <c r="E24" s="65"/>
      <c r="F24" s="259"/>
      <c r="G24" s="65"/>
      <c r="H24" s="259"/>
      <c r="I24" s="72"/>
      <c r="J24" s="196"/>
      <c r="L24" s="8"/>
      <c r="M24" s="562"/>
      <c r="N24" s="8"/>
      <c r="O24" s="65"/>
      <c r="P24" s="8"/>
      <c r="Q24" s="639"/>
      <c r="R24" s="71"/>
      <c r="T24" s="71"/>
      <c r="V24" s="71"/>
      <c r="W24" s="638"/>
      <c r="X24" s="71"/>
      <c r="Z24" s="71"/>
      <c r="AA24" s="564"/>
      <c r="AB24" s="565"/>
      <c r="AC24" s="26"/>
      <c r="AE24" s="69"/>
    </row>
    <row r="25" spans="1:31" ht="13.5" customHeight="1">
      <c r="A25" s="73">
        <v>15</v>
      </c>
      <c r="B25" s="13" t="s">
        <v>18</v>
      </c>
      <c r="C25" s="65">
        <v>6111</v>
      </c>
      <c r="D25" s="259">
        <v>12</v>
      </c>
      <c r="E25" s="65">
        <v>186620</v>
      </c>
      <c r="F25" s="259">
        <v>17</v>
      </c>
      <c r="G25" s="65">
        <v>4144795</v>
      </c>
      <c r="H25" s="259">
        <v>23</v>
      </c>
      <c r="I25" s="72" t="s">
        <v>85</v>
      </c>
      <c r="J25" s="196"/>
      <c r="K25" s="65">
        <v>13870</v>
      </c>
      <c r="L25" s="8">
        <v>13</v>
      </c>
      <c r="M25" s="562">
        <v>2452349</v>
      </c>
      <c r="N25" s="8">
        <v>14</v>
      </c>
      <c r="O25" s="65">
        <v>38344593</v>
      </c>
      <c r="P25" s="8">
        <v>14</v>
      </c>
      <c r="Q25" s="638">
        <v>30276013</v>
      </c>
      <c r="R25" s="71">
        <v>11</v>
      </c>
      <c r="S25" s="560">
        <v>62.6742</v>
      </c>
      <c r="T25" s="71">
        <v>15</v>
      </c>
      <c r="U25" s="560">
        <v>22.2062</v>
      </c>
      <c r="V25" s="71">
        <v>31</v>
      </c>
      <c r="W25" s="638">
        <v>3747945</v>
      </c>
      <c r="X25" s="71">
        <v>11</v>
      </c>
      <c r="Y25" s="563">
        <v>125050</v>
      </c>
      <c r="Z25" s="71">
        <v>28</v>
      </c>
      <c r="AA25" s="564">
        <v>1816</v>
      </c>
      <c r="AB25" s="565">
        <v>14</v>
      </c>
      <c r="AC25" s="26">
        <v>15</v>
      </c>
      <c r="AE25" s="69"/>
    </row>
    <row r="26" spans="1:31" ht="13.5" customHeight="1">
      <c r="A26" s="73">
        <v>16</v>
      </c>
      <c r="B26" s="13" t="s">
        <v>19</v>
      </c>
      <c r="C26" s="65">
        <v>3040</v>
      </c>
      <c r="D26" s="259">
        <v>24</v>
      </c>
      <c r="E26" s="65">
        <v>116230</v>
      </c>
      <c r="F26" s="259">
        <v>24</v>
      </c>
      <c r="G26" s="65">
        <v>2868220</v>
      </c>
      <c r="H26" s="259">
        <v>27</v>
      </c>
      <c r="I26" s="72" t="s">
        <v>204</v>
      </c>
      <c r="J26" s="196"/>
      <c r="K26" s="78">
        <v>6804</v>
      </c>
      <c r="L26" s="8">
        <v>27</v>
      </c>
      <c r="M26" s="567">
        <v>1202916</v>
      </c>
      <c r="N26" s="8">
        <v>31</v>
      </c>
      <c r="O26" s="78">
        <v>19415015</v>
      </c>
      <c r="P26" s="8">
        <v>30</v>
      </c>
      <c r="Q26" s="638">
        <v>13701660</v>
      </c>
      <c r="R26" s="71">
        <v>34</v>
      </c>
      <c r="S26" s="560">
        <v>74.9064</v>
      </c>
      <c r="T26" s="71">
        <v>1</v>
      </c>
      <c r="U26" s="560">
        <v>40.476</v>
      </c>
      <c r="V26" s="71">
        <v>6</v>
      </c>
      <c r="W26" s="638">
        <v>2194984</v>
      </c>
      <c r="X26" s="71">
        <v>32</v>
      </c>
      <c r="Y26" s="563">
        <v>172003</v>
      </c>
      <c r="Z26" s="71">
        <v>18</v>
      </c>
      <c r="AA26" s="564">
        <v>882</v>
      </c>
      <c r="AB26" s="565">
        <v>35</v>
      </c>
      <c r="AC26" s="26">
        <v>16</v>
      </c>
      <c r="AE26" s="69"/>
    </row>
    <row r="27" spans="1:31" ht="13.5" customHeight="1">
      <c r="A27" s="73">
        <v>17</v>
      </c>
      <c r="B27" s="13" t="s">
        <v>20</v>
      </c>
      <c r="C27" s="65">
        <v>3324</v>
      </c>
      <c r="D27" s="259">
        <v>22</v>
      </c>
      <c r="E27" s="65">
        <v>94812</v>
      </c>
      <c r="F27" s="259">
        <v>27</v>
      </c>
      <c r="G27" s="65">
        <v>2049140</v>
      </c>
      <c r="H27" s="259">
        <v>32</v>
      </c>
      <c r="I27" s="72">
        <v>559</v>
      </c>
      <c r="J27" s="196">
        <v>9</v>
      </c>
      <c r="K27" s="65">
        <v>6007</v>
      </c>
      <c r="L27" s="8">
        <v>31</v>
      </c>
      <c r="M27" s="566">
        <v>1291494</v>
      </c>
      <c r="N27" s="8">
        <v>30</v>
      </c>
      <c r="O27" s="65">
        <v>21667036</v>
      </c>
      <c r="P27" s="8">
        <v>29</v>
      </c>
      <c r="Q27" s="638">
        <v>13015171</v>
      </c>
      <c r="R27" s="71">
        <v>37</v>
      </c>
      <c r="S27" s="560">
        <v>72.2457</v>
      </c>
      <c r="T27" s="71">
        <v>2</v>
      </c>
      <c r="U27" s="560">
        <v>29.5002</v>
      </c>
      <c r="V27" s="71">
        <v>19</v>
      </c>
      <c r="W27" s="638">
        <v>2280538</v>
      </c>
      <c r="X27" s="71">
        <v>31</v>
      </c>
      <c r="Y27" s="563">
        <v>152227</v>
      </c>
      <c r="Z27" s="71">
        <v>20</v>
      </c>
      <c r="AA27" s="564">
        <v>877</v>
      </c>
      <c r="AB27" s="565">
        <v>36</v>
      </c>
      <c r="AC27" s="26">
        <v>17</v>
      </c>
      <c r="AE27" s="69"/>
    </row>
    <row r="28" spans="1:31" ht="13.5" customHeight="1">
      <c r="A28" s="73">
        <v>18</v>
      </c>
      <c r="B28" s="13" t="s">
        <v>21</v>
      </c>
      <c r="C28" s="65">
        <v>2585</v>
      </c>
      <c r="D28" s="259">
        <v>27</v>
      </c>
      <c r="E28" s="65">
        <v>70075</v>
      </c>
      <c r="F28" s="259">
        <v>33</v>
      </c>
      <c r="G28" s="65">
        <v>1673401</v>
      </c>
      <c r="H28" s="259">
        <v>38</v>
      </c>
      <c r="I28" s="72" t="s">
        <v>85</v>
      </c>
      <c r="J28" s="196"/>
      <c r="K28" s="65">
        <v>4108</v>
      </c>
      <c r="L28" s="8">
        <v>43</v>
      </c>
      <c r="M28" s="562">
        <v>840818</v>
      </c>
      <c r="N28" s="8">
        <v>42</v>
      </c>
      <c r="O28" s="65">
        <v>13320312</v>
      </c>
      <c r="P28" s="8">
        <v>41</v>
      </c>
      <c r="Q28" s="638">
        <v>10686923</v>
      </c>
      <c r="R28" s="71">
        <v>44</v>
      </c>
      <c r="S28" s="560">
        <v>69.386</v>
      </c>
      <c r="T28" s="71">
        <v>5</v>
      </c>
      <c r="U28" s="560">
        <v>34.1798</v>
      </c>
      <c r="V28" s="71">
        <v>11</v>
      </c>
      <c r="W28" s="638">
        <v>1430930</v>
      </c>
      <c r="X28" s="71">
        <v>42</v>
      </c>
      <c r="Y28" s="563">
        <v>88507</v>
      </c>
      <c r="Z28" s="71">
        <v>37</v>
      </c>
      <c r="AA28" s="564">
        <v>648</v>
      </c>
      <c r="AB28" s="565">
        <v>43</v>
      </c>
      <c r="AC28" s="26">
        <v>18</v>
      </c>
      <c r="AE28" s="69"/>
    </row>
    <row r="29" spans="1:31" ht="6" customHeight="1">
      <c r="A29" s="73"/>
      <c r="B29" s="13"/>
      <c r="C29" s="2"/>
      <c r="D29" s="259"/>
      <c r="E29" s="65"/>
      <c r="F29" s="259"/>
      <c r="G29" s="65"/>
      <c r="H29" s="259"/>
      <c r="I29" s="72"/>
      <c r="J29" s="196"/>
      <c r="L29" s="8"/>
      <c r="N29" s="8"/>
      <c r="O29" s="65"/>
      <c r="P29" s="8"/>
      <c r="Q29" s="639"/>
      <c r="R29" s="71"/>
      <c r="T29" s="71"/>
      <c r="V29" s="71"/>
      <c r="W29" s="638"/>
      <c r="X29" s="71"/>
      <c r="Z29" s="71"/>
      <c r="AA29" s="564"/>
      <c r="AB29" s="565"/>
      <c r="AC29" s="26"/>
      <c r="AE29" s="69"/>
    </row>
    <row r="30" spans="1:31" ht="13.5" customHeight="1">
      <c r="A30" s="73">
        <v>19</v>
      </c>
      <c r="B30" s="13" t="s">
        <v>22</v>
      </c>
      <c r="C30" s="65">
        <v>2158</v>
      </c>
      <c r="D30" s="259">
        <v>35</v>
      </c>
      <c r="E30" s="65">
        <v>73156</v>
      </c>
      <c r="F30" s="259">
        <v>31</v>
      </c>
      <c r="G30" s="65">
        <v>1900013</v>
      </c>
      <c r="H30" s="259">
        <v>35</v>
      </c>
      <c r="I30" s="72" t="s">
        <v>204</v>
      </c>
      <c r="J30" s="196"/>
      <c r="K30" s="65">
        <v>4504</v>
      </c>
      <c r="L30" s="8">
        <v>41</v>
      </c>
      <c r="M30" s="562">
        <v>773846</v>
      </c>
      <c r="N30" s="8">
        <v>43</v>
      </c>
      <c r="O30" s="65">
        <v>13178050</v>
      </c>
      <c r="P30" s="8">
        <v>42</v>
      </c>
      <c r="Q30" s="638">
        <v>11043492</v>
      </c>
      <c r="R30" s="71">
        <v>42</v>
      </c>
      <c r="S30" s="560">
        <v>57.6888</v>
      </c>
      <c r="T30" s="71">
        <v>23</v>
      </c>
      <c r="U30" s="560">
        <v>27.3748</v>
      </c>
      <c r="V30" s="71">
        <v>23</v>
      </c>
      <c r="W30" s="638">
        <v>1276856</v>
      </c>
      <c r="X30" s="71">
        <v>45</v>
      </c>
      <c r="Y30" s="563">
        <v>56921</v>
      </c>
      <c r="Z30" s="71">
        <v>45</v>
      </c>
      <c r="AA30" s="564">
        <v>732</v>
      </c>
      <c r="AB30" s="565">
        <v>41</v>
      </c>
      <c r="AC30" s="26">
        <v>19</v>
      </c>
      <c r="AE30" s="69"/>
    </row>
    <row r="31" spans="1:31" ht="13.5" customHeight="1">
      <c r="A31" s="73">
        <v>20</v>
      </c>
      <c r="B31" s="13" t="s">
        <v>23</v>
      </c>
      <c r="C31" s="65">
        <v>5790</v>
      </c>
      <c r="D31" s="259">
        <v>14</v>
      </c>
      <c r="E31" s="65">
        <v>192602</v>
      </c>
      <c r="F31" s="259">
        <v>13</v>
      </c>
      <c r="G31" s="65">
        <v>4983927</v>
      </c>
      <c r="H31" s="259">
        <v>19</v>
      </c>
      <c r="I31" s="72" t="s">
        <v>85</v>
      </c>
      <c r="J31" s="196"/>
      <c r="K31" s="78">
        <v>11951</v>
      </c>
      <c r="L31" s="8">
        <v>15</v>
      </c>
      <c r="M31" s="562">
        <v>2135046</v>
      </c>
      <c r="N31" s="8">
        <v>18</v>
      </c>
      <c r="O31" s="78">
        <v>36234563</v>
      </c>
      <c r="P31" s="8">
        <v>15</v>
      </c>
      <c r="Q31" s="638">
        <v>47613793</v>
      </c>
      <c r="R31" s="71">
        <v>3</v>
      </c>
      <c r="S31" s="560">
        <v>48.3605</v>
      </c>
      <c r="T31" s="71">
        <v>39</v>
      </c>
      <c r="U31" s="560">
        <v>13.645</v>
      </c>
      <c r="V31" s="71">
        <v>45</v>
      </c>
      <c r="W31" s="638">
        <v>3839300</v>
      </c>
      <c r="X31" s="71">
        <v>10</v>
      </c>
      <c r="Y31" s="563">
        <v>127456</v>
      </c>
      <c r="Z31" s="71">
        <v>26</v>
      </c>
      <c r="AA31" s="564">
        <v>1856</v>
      </c>
      <c r="AB31" s="565">
        <v>12</v>
      </c>
      <c r="AC31" s="26">
        <v>20</v>
      </c>
      <c r="AE31" s="69"/>
    </row>
    <row r="32" spans="1:31" ht="13.5" customHeight="1">
      <c r="A32" s="73">
        <v>21</v>
      </c>
      <c r="B32" s="13" t="s">
        <v>24</v>
      </c>
      <c r="C32" s="65">
        <v>6832</v>
      </c>
      <c r="D32" s="259">
        <v>8</v>
      </c>
      <c r="E32" s="65">
        <v>191635</v>
      </c>
      <c r="F32" s="259">
        <v>15</v>
      </c>
      <c r="G32" s="65">
        <v>4569082</v>
      </c>
      <c r="H32" s="259">
        <v>22</v>
      </c>
      <c r="I32" s="72">
        <v>14738</v>
      </c>
      <c r="J32" s="196">
        <v>1</v>
      </c>
      <c r="K32" s="65">
        <v>10740</v>
      </c>
      <c r="L32" s="8">
        <v>19</v>
      </c>
      <c r="M32" s="562">
        <v>2063526</v>
      </c>
      <c r="N32" s="8">
        <v>19</v>
      </c>
      <c r="O32" s="65">
        <v>30664326</v>
      </c>
      <c r="P32" s="8">
        <v>21</v>
      </c>
      <c r="Q32" s="638">
        <v>30376851</v>
      </c>
      <c r="R32" s="71">
        <v>10</v>
      </c>
      <c r="S32" s="560">
        <v>54.2285</v>
      </c>
      <c r="T32" s="71">
        <v>29</v>
      </c>
      <c r="U32" s="560">
        <v>20.8684</v>
      </c>
      <c r="V32" s="71">
        <v>37</v>
      </c>
      <c r="W32" s="638">
        <v>3336435</v>
      </c>
      <c r="X32" s="71">
        <v>16</v>
      </c>
      <c r="Y32" s="563">
        <v>192868</v>
      </c>
      <c r="Z32" s="71">
        <v>15</v>
      </c>
      <c r="AA32" s="564">
        <v>1657</v>
      </c>
      <c r="AB32" s="565">
        <v>17</v>
      </c>
      <c r="AC32" s="26">
        <v>21</v>
      </c>
      <c r="AE32" s="69"/>
    </row>
    <row r="33" spans="1:31" ht="13.5" customHeight="1">
      <c r="A33" s="73">
        <v>22</v>
      </c>
      <c r="B33" s="13" t="s">
        <v>25</v>
      </c>
      <c r="C33" s="65">
        <v>11266</v>
      </c>
      <c r="D33" s="259">
        <v>5</v>
      </c>
      <c r="E33" s="65">
        <v>411551</v>
      </c>
      <c r="F33" s="259">
        <v>3</v>
      </c>
      <c r="G33" s="65">
        <v>15050953</v>
      </c>
      <c r="H33" s="259">
        <v>2</v>
      </c>
      <c r="I33" s="72" t="s">
        <v>85</v>
      </c>
      <c r="J33" s="196"/>
      <c r="K33" s="65">
        <v>21899</v>
      </c>
      <c r="L33" s="8">
        <v>8</v>
      </c>
      <c r="M33" s="562">
        <v>4136925</v>
      </c>
      <c r="N33" s="8">
        <v>11</v>
      </c>
      <c r="O33" s="65">
        <v>69236057</v>
      </c>
      <c r="P33" s="8">
        <v>10</v>
      </c>
      <c r="Q33" s="638">
        <v>24686996</v>
      </c>
      <c r="R33" s="71">
        <v>18</v>
      </c>
      <c r="S33" s="560">
        <v>52.857</v>
      </c>
      <c r="T33" s="71">
        <v>34</v>
      </c>
      <c r="U33" s="560">
        <v>28.2616</v>
      </c>
      <c r="V33" s="71">
        <v>20</v>
      </c>
      <c r="W33" s="638">
        <v>3020652</v>
      </c>
      <c r="X33" s="71">
        <v>19</v>
      </c>
      <c r="Y33" s="563">
        <v>144277</v>
      </c>
      <c r="Z33" s="71">
        <v>22</v>
      </c>
      <c r="AA33" s="564">
        <v>2825</v>
      </c>
      <c r="AB33" s="565">
        <v>10</v>
      </c>
      <c r="AC33" s="26">
        <v>22</v>
      </c>
      <c r="AE33" s="69"/>
    </row>
    <row r="34" spans="1:31" ht="13.5" customHeight="1">
      <c r="A34" s="73">
        <v>23</v>
      </c>
      <c r="B34" s="13" t="s">
        <v>26</v>
      </c>
      <c r="C34" s="65">
        <v>19695</v>
      </c>
      <c r="D34" s="259">
        <v>2</v>
      </c>
      <c r="E34" s="65">
        <v>801450</v>
      </c>
      <c r="F34" s="259">
        <v>1</v>
      </c>
      <c r="G34" s="65">
        <v>34431322</v>
      </c>
      <c r="H34" s="259">
        <v>1</v>
      </c>
      <c r="I34" s="72">
        <v>2066</v>
      </c>
      <c r="J34" s="196">
        <v>4</v>
      </c>
      <c r="K34" s="65">
        <v>42091</v>
      </c>
      <c r="L34" s="8">
        <v>2</v>
      </c>
      <c r="M34" s="562">
        <v>8864864</v>
      </c>
      <c r="N34" s="8">
        <v>2</v>
      </c>
      <c r="O34" s="65">
        <v>145763904</v>
      </c>
      <c r="P34" s="8">
        <v>3</v>
      </c>
      <c r="Q34" s="638">
        <v>43415437</v>
      </c>
      <c r="R34" s="71">
        <v>4</v>
      </c>
      <c r="S34" s="560">
        <v>60.7576</v>
      </c>
      <c r="T34" s="71">
        <v>20</v>
      </c>
      <c r="U34" s="560">
        <v>32.9124</v>
      </c>
      <c r="V34" s="71">
        <v>13</v>
      </c>
      <c r="W34" s="638">
        <v>6389544</v>
      </c>
      <c r="X34" s="71">
        <v>2</v>
      </c>
      <c r="Y34" s="563">
        <v>794509</v>
      </c>
      <c r="Z34" s="71">
        <v>2</v>
      </c>
      <c r="AA34" s="564">
        <v>5004</v>
      </c>
      <c r="AB34" s="565">
        <v>1</v>
      </c>
      <c r="AC34" s="26">
        <v>23</v>
      </c>
      <c r="AE34" s="69"/>
    </row>
    <row r="35" spans="1:31" ht="13.5" customHeight="1">
      <c r="A35" s="73">
        <v>24</v>
      </c>
      <c r="B35" s="13" t="s">
        <v>27</v>
      </c>
      <c r="C35" s="65">
        <v>4188</v>
      </c>
      <c r="D35" s="259">
        <v>20</v>
      </c>
      <c r="E35" s="65">
        <v>190014</v>
      </c>
      <c r="F35" s="259">
        <v>16</v>
      </c>
      <c r="G35" s="65">
        <v>9374584</v>
      </c>
      <c r="H35" s="259">
        <v>9</v>
      </c>
      <c r="I35" s="72">
        <v>710</v>
      </c>
      <c r="J35" s="196">
        <v>7</v>
      </c>
      <c r="K35" s="65">
        <v>9578</v>
      </c>
      <c r="L35" s="8">
        <v>22</v>
      </c>
      <c r="M35" s="562">
        <v>1834275</v>
      </c>
      <c r="N35" s="8">
        <v>22</v>
      </c>
      <c r="O35" s="65">
        <v>29790480</v>
      </c>
      <c r="P35" s="8">
        <v>23</v>
      </c>
      <c r="Q35" s="638">
        <v>24960425</v>
      </c>
      <c r="R35" s="71">
        <v>17</v>
      </c>
      <c r="S35" s="560">
        <v>49.5821</v>
      </c>
      <c r="T35" s="71">
        <v>38</v>
      </c>
      <c r="U35" s="560">
        <v>21.9893</v>
      </c>
      <c r="V35" s="71">
        <v>32</v>
      </c>
      <c r="W35" s="638">
        <v>2505856</v>
      </c>
      <c r="X35" s="71">
        <v>25</v>
      </c>
      <c r="Y35" s="563">
        <v>232152</v>
      </c>
      <c r="Z35" s="71">
        <v>11</v>
      </c>
      <c r="AA35" s="564">
        <v>1473</v>
      </c>
      <c r="AB35" s="565">
        <v>21</v>
      </c>
      <c r="AC35" s="26">
        <v>24</v>
      </c>
      <c r="AE35" s="69"/>
    </row>
    <row r="36" spans="1:31" ht="6" customHeight="1">
      <c r="A36" s="73"/>
      <c r="B36" s="13"/>
      <c r="C36" s="65"/>
      <c r="D36" s="259"/>
      <c r="E36" s="65"/>
      <c r="F36" s="259"/>
      <c r="G36" s="65"/>
      <c r="H36" s="259"/>
      <c r="I36" s="72"/>
      <c r="J36" s="196"/>
      <c r="L36" s="8"/>
      <c r="N36" s="8"/>
      <c r="P36" s="8"/>
      <c r="Q36" s="639"/>
      <c r="R36" s="71"/>
      <c r="T36" s="71"/>
      <c r="V36" s="71"/>
      <c r="W36" s="638"/>
      <c r="X36" s="71"/>
      <c r="Z36" s="71"/>
      <c r="AA36" s="564"/>
      <c r="AB36" s="565"/>
      <c r="AC36" s="26"/>
      <c r="AE36" s="69"/>
    </row>
    <row r="37" spans="1:31" ht="13.5" customHeight="1">
      <c r="A37" s="73">
        <v>25</v>
      </c>
      <c r="B37" s="13" t="s">
        <v>28</v>
      </c>
      <c r="C37" s="65">
        <v>2976</v>
      </c>
      <c r="D37" s="259">
        <v>25</v>
      </c>
      <c r="E37" s="65">
        <v>148292</v>
      </c>
      <c r="F37" s="259">
        <v>20</v>
      </c>
      <c r="G37" s="65">
        <v>6115968</v>
      </c>
      <c r="H37" s="259">
        <v>16</v>
      </c>
      <c r="I37" s="72">
        <v>494</v>
      </c>
      <c r="J37" s="196">
        <v>11</v>
      </c>
      <c r="K37" s="65">
        <v>8279</v>
      </c>
      <c r="L37" s="8">
        <v>24</v>
      </c>
      <c r="M37" s="562">
        <v>1712366</v>
      </c>
      <c r="N37" s="8">
        <v>25</v>
      </c>
      <c r="O37" s="65">
        <v>26596451</v>
      </c>
      <c r="P37" s="8">
        <v>24</v>
      </c>
      <c r="Q37" s="638">
        <v>12238948</v>
      </c>
      <c r="R37" s="71">
        <v>40</v>
      </c>
      <c r="S37" s="560">
        <v>55.9055</v>
      </c>
      <c r="T37" s="71">
        <v>28</v>
      </c>
      <c r="U37" s="560">
        <v>30.5277</v>
      </c>
      <c r="V37" s="71">
        <v>17</v>
      </c>
      <c r="W37" s="638">
        <v>2066224</v>
      </c>
      <c r="X37" s="71">
        <v>34</v>
      </c>
      <c r="Y37" s="563">
        <v>71381</v>
      </c>
      <c r="Z37" s="71">
        <v>41</v>
      </c>
      <c r="AA37" s="564">
        <v>987</v>
      </c>
      <c r="AB37" s="565">
        <v>30</v>
      </c>
      <c r="AC37" s="26">
        <v>25</v>
      </c>
      <c r="AE37" s="69"/>
    </row>
    <row r="38" spans="1:31" ht="13.5" customHeight="1">
      <c r="A38" s="73">
        <v>26</v>
      </c>
      <c r="B38" s="13" t="s">
        <v>29</v>
      </c>
      <c r="C38" s="65">
        <v>5330</v>
      </c>
      <c r="D38" s="259">
        <v>17</v>
      </c>
      <c r="E38" s="65">
        <v>146346</v>
      </c>
      <c r="F38" s="259">
        <v>22</v>
      </c>
      <c r="G38" s="65">
        <v>4675054</v>
      </c>
      <c r="H38" s="259">
        <v>21</v>
      </c>
      <c r="I38" s="72">
        <v>1270</v>
      </c>
      <c r="J38" s="196">
        <v>5</v>
      </c>
      <c r="K38" s="78">
        <v>10073</v>
      </c>
      <c r="L38" s="8">
        <v>20</v>
      </c>
      <c r="M38" s="566">
        <v>2140953</v>
      </c>
      <c r="N38" s="8">
        <v>17</v>
      </c>
      <c r="O38" s="78">
        <v>35796393</v>
      </c>
      <c r="P38" s="8">
        <v>16</v>
      </c>
      <c r="Q38" s="638">
        <v>11825876</v>
      </c>
      <c r="R38" s="71">
        <v>41</v>
      </c>
      <c r="S38" s="560">
        <v>52.2557</v>
      </c>
      <c r="T38" s="71">
        <v>35</v>
      </c>
      <c r="U38" s="560">
        <v>31.471</v>
      </c>
      <c r="V38" s="71">
        <v>16</v>
      </c>
      <c r="W38" s="638">
        <v>1566396</v>
      </c>
      <c r="X38" s="71">
        <v>39</v>
      </c>
      <c r="Y38" s="563">
        <v>107979</v>
      </c>
      <c r="Z38" s="71">
        <v>31</v>
      </c>
      <c r="AA38" s="564">
        <v>1329</v>
      </c>
      <c r="AB38" s="565">
        <v>22</v>
      </c>
      <c r="AC38" s="26">
        <v>26</v>
      </c>
      <c r="AE38" s="69"/>
    </row>
    <row r="39" spans="1:31" ht="13.5" customHeight="1">
      <c r="A39" s="73">
        <v>27</v>
      </c>
      <c r="B39" s="13" t="s">
        <v>30</v>
      </c>
      <c r="C39" s="65">
        <v>21362</v>
      </c>
      <c r="D39" s="259">
        <v>1</v>
      </c>
      <c r="E39" s="65">
        <v>485022</v>
      </c>
      <c r="F39" s="259">
        <v>2</v>
      </c>
      <c r="G39" s="65">
        <v>14806158</v>
      </c>
      <c r="H39" s="259">
        <v>4</v>
      </c>
      <c r="I39" s="72" t="s">
        <v>85</v>
      </c>
      <c r="J39" s="196"/>
      <c r="K39" s="65">
        <v>30388</v>
      </c>
      <c r="L39" s="8">
        <v>5</v>
      </c>
      <c r="M39" s="562">
        <v>7823303</v>
      </c>
      <c r="N39" s="8">
        <v>5</v>
      </c>
      <c r="O39" s="65">
        <v>122962437</v>
      </c>
      <c r="P39" s="8">
        <v>5</v>
      </c>
      <c r="Q39" s="638">
        <v>13342541</v>
      </c>
      <c r="R39" s="71">
        <v>36</v>
      </c>
      <c r="S39" s="560">
        <v>68.2817</v>
      </c>
      <c r="T39" s="71">
        <v>6</v>
      </c>
      <c r="U39" s="560">
        <v>65.5262</v>
      </c>
      <c r="V39" s="71">
        <v>1</v>
      </c>
      <c r="W39" s="638">
        <v>2906062</v>
      </c>
      <c r="X39" s="71">
        <v>21</v>
      </c>
      <c r="Y39" s="563">
        <v>337615</v>
      </c>
      <c r="Z39" s="71">
        <v>8</v>
      </c>
      <c r="AA39" s="564">
        <v>3690</v>
      </c>
      <c r="AB39" s="565">
        <v>5</v>
      </c>
      <c r="AC39" s="26">
        <v>27</v>
      </c>
      <c r="AE39" s="69"/>
    </row>
    <row r="40" spans="1:31" ht="13.5" customHeight="1">
      <c r="A40" s="73">
        <v>28</v>
      </c>
      <c r="B40" s="13" t="s">
        <v>31</v>
      </c>
      <c r="C40" s="65">
        <v>10138</v>
      </c>
      <c r="D40" s="259">
        <v>6</v>
      </c>
      <c r="E40" s="65">
        <v>362847</v>
      </c>
      <c r="F40" s="259">
        <v>6</v>
      </c>
      <c r="G40" s="65">
        <v>13423028</v>
      </c>
      <c r="H40" s="259">
        <v>5</v>
      </c>
      <c r="I40" s="72">
        <v>29</v>
      </c>
      <c r="J40" s="196">
        <v>23</v>
      </c>
      <c r="K40" s="65">
        <v>23393</v>
      </c>
      <c r="L40" s="8">
        <v>7</v>
      </c>
      <c r="M40" s="562">
        <v>5253596</v>
      </c>
      <c r="N40" s="8">
        <v>8</v>
      </c>
      <c r="O40" s="65">
        <v>83191460</v>
      </c>
      <c r="P40" s="8">
        <v>7</v>
      </c>
      <c r="Q40" s="638">
        <v>30058688</v>
      </c>
      <c r="R40" s="71">
        <v>12</v>
      </c>
      <c r="S40" s="560">
        <v>58.4359</v>
      </c>
      <c r="T40" s="71">
        <v>22</v>
      </c>
      <c r="U40" s="560">
        <v>34.3144</v>
      </c>
      <c r="V40" s="71">
        <v>10</v>
      </c>
      <c r="W40" s="638">
        <v>4418117</v>
      </c>
      <c r="X40" s="71">
        <v>7</v>
      </c>
      <c r="Y40" s="563">
        <v>410573</v>
      </c>
      <c r="Z40" s="71">
        <v>4</v>
      </c>
      <c r="AA40" s="564">
        <v>2957</v>
      </c>
      <c r="AB40" s="565">
        <v>9</v>
      </c>
      <c r="AC40" s="26">
        <v>28</v>
      </c>
      <c r="AE40" s="69"/>
    </row>
    <row r="41" spans="1:31" ht="13.5" customHeight="1">
      <c r="A41" s="73">
        <v>29</v>
      </c>
      <c r="B41" s="13" t="s">
        <v>32</v>
      </c>
      <c r="C41" s="65">
        <v>2387</v>
      </c>
      <c r="D41" s="259">
        <v>31</v>
      </c>
      <c r="E41" s="65">
        <v>65849</v>
      </c>
      <c r="F41" s="259">
        <v>37</v>
      </c>
      <c r="G41" s="65">
        <v>1984809</v>
      </c>
      <c r="H41" s="259">
        <v>34</v>
      </c>
      <c r="I41" s="72">
        <v>87</v>
      </c>
      <c r="J41" s="196">
        <v>19</v>
      </c>
      <c r="K41" s="65">
        <v>5446</v>
      </c>
      <c r="L41" s="8">
        <v>35</v>
      </c>
      <c r="M41" s="562">
        <v>1089563</v>
      </c>
      <c r="N41" s="8">
        <v>34</v>
      </c>
      <c r="O41" s="65">
        <v>17259000</v>
      </c>
      <c r="P41" s="8">
        <v>35</v>
      </c>
      <c r="Q41" s="638">
        <v>12608061</v>
      </c>
      <c r="R41" s="71">
        <v>39</v>
      </c>
      <c r="S41" s="560">
        <v>44.1348</v>
      </c>
      <c r="T41" s="71">
        <v>43</v>
      </c>
      <c r="U41" s="560">
        <v>29.5402</v>
      </c>
      <c r="V41" s="71">
        <v>18</v>
      </c>
      <c r="W41" s="638">
        <v>1314391</v>
      </c>
      <c r="X41" s="71">
        <v>44</v>
      </c>
      <c r="Y41" s="563">
        <v>107783</v>
      </c>
      <c r="Z41" s="71">
        <v>32</v>
      </c>
      <c r="AA41" s="564">
        <v>822</v>
      </c>
      <c r="AB41" s="565">
        <v>37</v>
      </c>
      <c r="AC41" s="26">
        <v>29</v>
      </c>
      <c r="AE41" s="69"/>
    </row>
    <row r="42" spans="1:31" ht="13.5" customHeight="1">
      <c r="A42" s="73">
        <v>30</v>
      </c>
      <c r="B42" s="13" t="s">
        <v>33</v>
      </c>
      <c r="C42" s="65">
        <v>2016</v>
      </c>
      <c r="D42" s="259">
        <v>38</v>
      </c>
      <c r="E42" s="65">
        <v>49154</v>
      </c>
      <c r="F42" s="259">
        <v>42</v>
      </c>
      <c r="G42" s="65">
        <v>2414808</v>
      </c>
      <c r="H42" s="259">
        <v>29</v>
      </c>
      <c r="I42" s="72" t="s">
        <v>204</v>
      </c>
      <c r="J42" s="196"/>
      <c r="K42" s="65">
        <v>4753</v>
      </c>
      <c r="L42" s="8">
        <v>39</v>
      </c>
      <c r="M42" s="562">
        <v>1078182</v>
      </c>
      <c r="N42" s="8">
        <v>36</v>
      </c>
      <c r="O42" s="65">
        <v>17243921</v>
      </c>
      <c r="P42" s="8">
        <v>36</v>
      </c>
      <c r="Q42" s="638">
        <v>13449159</v>
      </c>
      <c r="R42" s="71">
        <v>35</v>
      </c>
      <c r="S42" s="560">
        <v>43.0911</v>
      </c>
      <c r="T42" s="71">
        <v>45</v>
      </c>
      <c r="U42" s="560">
        <v>51.1423</v>
      </c>
      <c r="V42" s="71">
        <v>3</v>
      </c>
      <c r="W42" s="638">
        <v>1168906</v>
      </c>
      <c r="X42" s="71">
        <v>46</v>
      </c>
      <c r="Y42" s="563">
        <v>90880</v>
      </c>
      <c r="Z42" s="71">
        <v>35</v>
      </c>
      <c r="AA42" s="564">
        <v>741</v>
      </c>
      <c r="AB42" s="565">
        <v>40</v>
      </c>
      <c r="AC42" s="26">
        <v>30</v>
      </c>
      <c r="AE42" s="69"/>
    </row>
    <row r="43" spans="1:31" ht="6" customHeight="1">
      <c r="A43" s="73"/>
      <c r="B43" s="13"/>
      <c r="C43" s="65"/>
      <c r="D43" s="259"/>
      <c r="E43" s="65"/>
      <c r="F43" s="259"/>
      <c r="G43" s="65"/>
      <c r="H43" s="259"/>
      <c r="I43" s="72"/>
      <c r="J43" s="196"/>
      <c r="K43" s="65"/>
      <c r="L43" s="8"/>
      <c r="M43" s="562"/>
      <c r="N43" s="8"/>
      <c r="O43" s="65"/>
      <c r="P43" s="8"/>
      <c r="Q43" s="638"/>
      <c r="R43" s="71"/>
      <c r="S43" s="560"/>
      <c r="T43" s="71"/>
      <c r="V43" s="71"/>
      <c r="W43" s="638"/>
      <c r="X43" s="71"/>
      <c r="Z43" s="71"/>
      <c r="AA43" s="564"/>
      <c r="AB43" s="565"/>
      <c r="AC43" s="26"/>
      <c r="AE43" s="69"/>
    </row>
    <row r="44" spans="1:31" ht="13.5" customHeight="1">
      <c r="A44" s="73">
        <v>31</v>
      </c>
      <c r="B44" s="13" t="s">
        <v>34</v>
      </c>
      <c r="C44" s="65">
        <v>977</v>
      </c>
      <c r="D44" s="259">
        <v>47</v>
      </c>
      <c r="E44" s="65">
        <v>34557</v>
      </c>
      <c r="F44" s="259">
        <v>45</v>
      </c>
      <c r="G44" s="65">
        <v>853198</v>
      </c>
      <c r="H44" s="259">
        <v>45</v>
      </c>
      <c r="I44" s="72">
        <v>14</v>
      </c>
      <c r="J44" s="196">
        <v>25</v>
      </c>
      <c r="K44" s="65">
        <v>2391</v>
      </c>
      <c r="L44" s="8">
        <v>47</v>
      </c>
      <c r="M44" s="562">
        <v>470440</v>
      </c>
      <c r="N44" s="8">
        <v>47</v>
      </c>
      <c r="O44" s="65">
        <v>7437088</v>
      </c>
      <c r="P44" s="8">
        <v>47</v>
      </c>
      <c r="Q44" s="638">
        <v>8742856</v>
      </c>
      <c r="R44" s="71">
        <v>46</v>
      </c>
      <c r="S44" s="560">
        <v>67.2414</v>
      </c>
      <c r="T44" s="71">
        <v>9</v>
      </c>
      <c r="U44" s="560">
        <v>33.545</v>
      </c>
      <c r="V44" s="71">
        <v>12</v>
      </c>
      <c r="W44" s="638">
        <v>1535027</v>
      </c>
      <c r="X44" s="71">
        <v>40</v>
      </c>
      <c r="Y44" s="563">
        <v>66686</v>
      </c>
      <c r="Z44" s="71">
        <v>42</v>
      </c>
      <c r="AA44" s="564">
        <v>455</v>
      </c>
      <c r="AB44" s="565">
        <v>47</v>
      </c>
      <c r="AC44" s="26">
        <v>31</v>
      </c>
      <c r="AE44" s="69"/>
    </row>
    <row r="45" spans="1:31" ht="13.5" customHeight="1">
      <c r="A45" s="73">
        <v>32</v>
      </c>
      <c r="B45" s="13" t="s">
        <v>35</v>
      </c>
      <c r="C45" s="65">
        <v>1416</v>
      </c>
      <c r="D45" s="259">
        <v>44</v>
      </c>
      <c r="E45" s="65">
        <v>42312</v>
      </c>
      <c r="F45" s="259">
        <v>44</v>
      </c>
      <c r="G45" s="65">
        <v>873181</v>
      </c>
      <c r="H45" s="259">
        <v>44</v>
      </c>
      <c r="I45" s="72">
        <v>124</v>
      </c>
      <c r="J45" s="196">
        <v>17</v>
      </c>
      <c r="K45" s="78">
        <v>2761</v>
      </c>
      <c r="L45" s="8">
        <v>45</v>
      </c>
      <c r="M45" s="566">
        <v>535768</v>
      </c>
      <c r="N45" s="8">
        <v>45</v>
      </c>
      <c r="O45" s="78">
        <v>8430561</v>
      </c>
      <c r="P45" s="8">
        <v>45</v>
      </c>
      <c r="Q45" s="638">
        <v>18094644</v>
      </c>
      <c r="R45" s="71">
        <v>27</v>
      </c>
      <c r="S45" s="560">
        <v>53.2808</v>
      </c>
      <c r="T45" s="71">
        <v>32</v>
      </c>
      <c r="U45" s="560">
        <v>19.6802</v>
      </c>
      <c r="V45" s="71">
        <v>38</v>
      </c>
      <c r="W45" s="638">
        <v>1982470</v>
      </c>
      <c r="X45" s="71">
        <v>35</v>
      </c>
      <c r="Y45" s="563">
        <v>46254</v>
      </c>
      <c r="Z45" s="71">
        <v>47</v>
      </c>
      <c r="AA45" s="564">
        <v>543</v>
      </c>
      <c r="AB45" s="565">
        <v>46</v>
      </c>
      <c r="AC45" s="26">
        <v>32</v>
      </c>
      <c r="AE45" s="69"/>
    </row>
    <row r="46" spans="1:31" ht="13.5" customHeight="1">
      <c r="A46" s="73">
        <v>33</v>
      </c>
      <c r="B46" s="13" t="s">
        <v>36</v>
      </c>
      <c r="C46" s="65">
        <v>3838</v>
      </c>
      <c r="D46" s="259">
        <v>21</v>
      </c>
      <c r="E46" s="65">
        <v>146350</v>
      </c>
      <c r="F46" s="259">
        <v>21</v>
      </c>
      <c r="G46" s="65">
        <v>6611585</v>
      </c>
      <c r="H46" s="259">
        <v>15</v>
      </c>
      <c r="I46" s="72">
        <v>506</v>
      </c>
      <c r="J46" s="196">
        <v>10</v>
      </c>
      <c r="K46" s="65">
        <v>10027</v>
      </c>
      <c r="L46" s="8">
        <v>21</v>
      </c>
      <c r="M46" s="562">
        <v>2035374</v>
      </c>
      <c r="N46" s="8">
        <v>20</v>
      </c>
      <c r="O46" s="65">
        <v>32445611</v>
      </c>
      <c r="P46" s="8">
        <v>19</v>
      </c>
      <c r="Q46" s="638">
        <v>25283887</v>
      </c>
      <c r="R46" s="71">
        <v>15</v>
      </c>
      <c r="S46" s="560">
        <v>44.2165</v>
      </c>
      <c r="T46" s="71">
        <v>42</v>
      </c>
      <c r="U46" s="560">
        <v>18.5868</v>
      </c>
      <c r="V46" s="71">
        <v>39</v>
      </c>
      <c r="W46" s="638">
        <v>1878727</v>
      </c>
      <c r="X46" s="71">
        <v>37</v>
      </c>
      <c r="Y46" s="563">
        <v>151238</v>
      </c>
      <c r="Z46" s="71">
        <v>21</v>
      </c>
      <c r="AA46" s="564">
        <v>1489</v>
      </c>
      <c r="AB46" s="565">
        <v>20</v>
      </c>
      <c r="AC46" s="26">
        <v>33</v>
      </c>
      <c r="AE46" s="69"/>
    </row>
    <row r="47" spans="1:31" ht="13.5" customHeight="1">
      <c r="A47" s="73">
        <v>34</v>
      </c>
      <c r="B47" s="13" t="s">
        <v>37</v>
      </c>
      <c r="C47" s="65">
        <v>5638</v>
      </c>
      <c r="D47" s="259">
        <v>16</v>
      </c>
      <c r="E47" s="65">
        <v>205008</v>
      </c>
      <c r="F47" s="259">
        <v>11</v>
      </c>
      <c r="G47" s="65">
        <v>7917797</v>
      </c>
      <c r="H47" s="259">
        <v>11</v>
      </c>
      <c r="I47" s="72" t="s">
        <v>204</v>
      </c>
      <c r="J47" s="196"/>
      <c r="K47" s="65">
        <v>11108</v>
      </c>
      <c r="L47" s="8">
        <v>18</v>
      </c>
      <c r="M47" s="562">
        <v>2476385</v>
      </c>
      <c r="N47" s="8">
        <v>13</v>
      </c>
      <c r="O47" s="65">
        <v>39909752</v>
      </c>
      <c r="P47" s="8">
        <v>13</v>
      </c>
      <c r="Q47" s="638">
        <v>24329724</v>
      </c>
      <c r="R47" s="71">
        <v>19</v>
      </c>
      <c r="S47" s="560">
        <v>53.9997</v>
      </c>
      <c r="T47" s="71">
        <v>30</v>
      </c>
      <c r="U47" s="560">
        <v>32.7567</v>
      </c>
      <c r="V47" s="71">
        <v>14</v>
      </c>
      <c r="W47" s="638">
        <v>3211926</v>
      </c>
      <c r="X47" s="71">
        <v>17</v>
      </c>
      <c r="Y47" s="563">
        <v>121674</v>
      </c>
      <c r="Z47" s="71">
        <v>29</v>
      </c>
      <c r="AA47" s="564">
        <v>1841</v>
      </c>
      <c r="AB47" s="565">
        <v>13</v>
      </c>
      <c r="AC47" s="26">
        <v>34</v>
      </c>
      <c r="AE47" s="69"/>
    </row>
    <row r="48" spans="1:31" ht="13.5" customHeight="1">
      <c r="A48" s="73">
        <v>35</v>
      </c>
      <c r="B48" s="13" t="s">
        <v>38</v>
      </c>
      <c r="C48" s="65">
        <v>2123</v>
      </c>
      <c r="D48" s="259">
        <v>36</v>
      </c>
      <c r="E48" s="65">
        <v>96011</v>
      </c>
      <c r="F48" s="259">
        <v>26</v>
      </c>
      <c r="G48" s="65">
        <v>5412904</v>
      </c>
      <c r="H48" s="259">
        <v>17</v>
      </c>
      <c r="I48" s="72">
        <v>850</v>
      </c>
      <c r="J48" s="196">
        <v>6</v>
      </c>
      <c r="K48" s="65">
        <v>6241</v>
      </c>
      <c r="L48" s="8">
        <v>29</v>
      </c>
      <c r="M48" s="562">
        <v>1352442</v>
      </c>
      <c r="N48" s="8">
        <v>28</v>
      </c>
      <c r="O48" s="65">
        <v>22670288</v>
      </c>
      <c r="P48" s="8">
        <v>28</v>
      </c>
      <c r="Q48" s="638">
        <v>16311685</v>
      </c>
      <c r="R48" s="71">
        <v>31</v>
      </c>
      <c r="S48" s="560">
        <v>56.9574</v>
      </c>
      <c r="T48" s="71">
        <v>27</v>
      </c>
      <c r="U48" s="560">
        <v>35.8146</v>
      </c>
      <c r="V48" s="71">
        <v>7</v>
      </c>
      <c r="W48" s="638">
        <v>2669468</v>
      </c>
      <c r="X48" s="71">
        <v>23</v>
      </c>
      <c r="Y48" s="563">
        <v>212580</v>
      </c>
      <c r="Z48" s="71">
        <v>13</v>
      </c>
      <c r="AA48" s="564">
        <v>1057</v>
      </c>
      <c r="AB48" s="565">
        <v>25</v>
      </c>
      <c r="AC48" s="26">
        <v>35</v>
      </c>
      <c r="AE48" s="69"/>
    </row>
    <row r="49" spans="1:31" ht="6" customHeight="1">
      <c r="A49" s="73"/>
      <c r="B49" s="13"/>
      <c r="C49" s="65"/>
      <c r="D49" s="259"/>
      <c r="E49" s="65"/>
      <c r="F49" s="259"/>
      <c r="G49" s="65"/>
      <c r="H49" s="259"/>
      <c r="I49" s="72"/>
      <c r="J49" s="196"/>
      <c r="K49" s="65"/>
      <c r="L49" s="8"/>
      <c r="M49" s="562"/>
      <c r="N49" s="8"/>
      <c r="O49" s="65"/>
      <c r="P49" s="8"/>
      <c r="Q49" s="639"/>
      <c r="R49" s="71"/>
      <c r="T49" s="71"/>
      <c r="V49" s="71"/>
      <c r="W49" s="638"/>
      <c r="X49" s="71"/>
      <c r="Z49" s="71"/>
      <c r="AA49" s="564"/>
      <c r="AB49" s="565"/>
      <c r="AC49" s="26"/>
      <c r="AE49" s="69"/>
    </row>
    <row r="50" spans="1:31" ht="13.5" customHeight="1">
      <c r="A50" s="73">
        <v>36</v>
      </c>
      <c r="B50" s="13" t="s">
        <v>39</v>
      </c>
      <c r="C50" s="65">
        <v>1490</v>
      </c>
      <c r="D50" s="259">
        <v>43</v>
      </c>
      <c r="E50" s="65">
        <v>48147</v>
      </c>
      <c r="F50" s="259">
        <v>43</v>
      </c>
      <c r="G50" s="65">
        <v>1570055</v>
      </c>
      <c r="H50" s="259">
        <v>39</v>
      </c>
      <c r="I50" s="72" t="s">
        <v>204</v>
      </c>
      <c r="J50" s="196"/>
      <c r="K50" s="65">
        <v>3350</v>
      </c>
      <c r="L50" s="8">
        <v>44</v>
      </c>
      <c r="M50" s="562">
        <v>772226</v>
      </c>
      <c r="N50" s="8">
        <v>44</v>
      </c>
      <c r="O50" s="65">
        <v>12107744</v>
      </c>
      <c r="P50" s="8">
        <v>44</v>
      </c>
      <c r="Q50" s="638">
        <v>14972926</v>
      </c>
      <c r="R50" s="71">
        <v>32</v>
      </c>
      <c r="S50" s="560">
        <v>42.9787</v>
      </c>
      <c r="T50" s="71">
        <v>46</v>
      </c>
      <c r="U50" s="560">
        <v>21.841</v>
      </c>
      <c r="V50" s="71">
        <v>33</v>
      </c>
      <c r="W50" s="638">
        <v>987283</v>
      </c>
      <c r="X50" s="71">
        <v>47</v>
      </c>
      <c r="Y50" s="563">
        <v>76486</v>
      </c>
      <c r="Z50" s="71">
        <v>38</v>
      </c>
      <c r="AA50" s="564">
        <v>610</v>
      </c>
      <c r="AB50" s="565">
        <v>44</v>
      </c>
      <c r="AC50" s="26">
        <v>36</v>
      </c>
      <c r="AE50" s="69"/>
    </row>
    <row r="51" spans="1:31" ht="13.5" customHeight="1">
      <c r="A51" s="73">
        <v>37</v>
      </c>
      <c r="B51" s="13" t="s">
        <v>40</v>
      </c>
      <c r="C51" s="65">
        <v>2314</v>
      </c>
      <c r="D51" s="259">
        <v>33</v>
      </c>
      <c r="E51" s="65">
        <v>67140</v>
      </c>
      <c r="F51" s="259">
        <v>36</v>
      </c>
      <c r="G51" s="65">
        <v>2493885</v>
      </c>
      <c r="H51" s="259">
        <v>28</v>
      </c>
      <c r="I51" s="72" t="s">
        <v>204</v>
      </c>
      <c r="J51" s="196"/>
      <c r="K51" s="78">
        <v>4693</v>
      </c>
      <c r="L51" s="8">
        <v>40</v>
      </c>
      <c r="M51" s="566">
        <v>964347</v>
      </c>
      <c r="N51" s="8">
        <v>39</v>
      </c>
      <c r="O51" s="78">
        <v>17835109</v>
      </c>
      <c r="P51" s="8">
        <v>33</v>
      </c>
      <c r="Q51" s="638">
        <v>10174854</v>
      </c>
      <c r="R51" s="71">
        <v>45</v>
      </c>
      <c r="S51" s="560">
        <v>61.6675</v>
      </c>
      <c r="T51" s="71">
        <v>16</v>
      </c>
      <c r="U51" s="560">
        <v>28.0585</v>
      </c>
      <c r="V51" s="71">
        <v>21</v>
      </c>
      <c r="W51" s="638">
        <v>1362273</v>
      </c>
      <c r="X51" s="71">
        <v>43</v>
      </c>
      <c r="Y51" s="563">
        <v>164485</v>
      </c>
      <c r="Z51" s="71">
        <v>19</v>
      </c>
      <c r="AA51" s="564">
        <v>762</v>
      </c>
      <c r="AB51" s="565">
        <v>39</v>
      </c>
      <c r="AC51" s="26">
        <v>37</v>
      </c>
      <c r="AE51" s="69"/>
    </row>
    <row r="52" spans="1:31" ht="13.5" customHeight="1">
      <c r="A52" s="73">
        <v>38</v>
      </c>
      <c r="B52" s="13" t="s">
        <v>41</v>
      </c>
      <c r="C52" s="65">
        <v>2550</v>
      </c>
      <c r="D52" s="259">
        <v>28</v>
      </c>
      <c r="E52" s="65">
        <v>79289</v>
      </c>
      <c r="F52" s="259">
        <v>30</v>
      </c>
      <c r="G52" s="65">
        <v>3581581</v>
      </c>
      <c r="H52" s="259">
        <v>24</v>
      </c>
      <c r="I52" s="72">
        <v>245</v>
      </c>
      <c r="J52" s="196">
        <v>13</v>
      </c>
      <c r="K52" s="65">
        <v>6360</v>
      </c>
      <c r="L52" s="8">
        <v>28</v>
      </c>
      <c r="M52" s="562">
        <v>1318009</v>
      </c>
      <c r="N52" s="8">
        <v>29</v>
      </c>
      <c r="O52" s="65">
        <v>19114351</v>
      </c>
      <c r="P52" s="8">
        <v>31</v>
      </c>
      <c r="Q52" s="638">
        <v>18025046</v>
      </c>
      <c r="R52" s="71">
        <v>28</v>
      </c>
      <c r="S52" s="560">
        <v>50.1418</v>
      </c>
      <c r="T52" s="71">
        <v>36</v>
      </c>
      <c r="U52" s="560">
        <v>21.6473</v>
      </c>
      <c r="V52" s="71">
        <v>34</v>
      </c>
      <c r="W52" s="638">
        <v>1910280</v>
      </c>
      <c r="X52" s="71">
        <v>36</v>
      </c>
      <c r="Y52" s="563">
        <v>116053</v>
      </c>
      <c r="Z52" s="71">
        <v>30</v>
      </c>
      <c r="AA52" s="564">
        <v>1000</v>
      </c>
      <c r="AB52" s="565">
        <v>27</v>
      </c>
      <c r="AC52" s="26">
        <v>38</v>
      </c>
      <c r="AE52" s="69"/>
    </row>
    <row r="53" spans="1:31" ht="13.5" customHeight="1">
      <c r="A53" s="73">
        <v>39</v>
      </c>
      <c r="B53" s="13" t="s">
        <v>42</v>
      </c>
      <c r="C53" s="65">
        <v>1138</v>
      </c>
      <c r="D53" s="259">
        <v>46</v>
      </c>
      <c r="E53" s="65">
        <v>24663</v>
      </c>
      <c r="F53" s="259">
        <v>47</v>
      </c>
      <c r="G53" s="65">
        <v>490881</v>
      </c>
      <c r="H53" s="259">
        <v>47</v>
      </c>
      <c r="I53" s="72" t="s">
        <v>85</v>
      </c>
      <c r="J53" s="196"/>
      <c r="K53" s="65">
        <v>2599</v>
      </c>
      <c r="L53" s="8">
        <v>46</v>
      </c>
      <c r="M53" s="562">
        <v>490068</v>
      </c>
      <c r="N53" s="8">
        <v>46</v>
      </c>
      <c r="O53" s="65">
        <v>8093808</v>
      </c>
      <c r="P53" s="8">
        <v>46</v>
      </c>
      <c r="Q53" s="638">
        <v>13874982</v>
      </c>
      <c r="R53" s="71">
        <v>33</v>
      </c>
      <c r="S53" s="560">
        <v>43.6962</v>
      </c>
      <c r="T53" s="71">
        <v>44</v>
      </c>
      <c r="U53" s="560">
        <v>21.0697</v>
      </c>
      <c r="V53" s="71">
        <v>36</v>
      </c>
      <c r="W53" s="638">
        <v>1493604</v>
      </c>
      <c r="X53" s="71">
        <v>41</v>
      </c>
      <c r="Y53" s="563">
        <v>49996</v>
      </c>
      <c r="Z53" s="71">
        <v>46</v>
      </c>
      <c r="AA53" s="564">
        <v>554</v>
      </c>
      <c r="AB53" s="565">
        <v>45</v>
      </c>
      <c r="AC53" s="26">
        <v>39</v>
      </c>
      <c r="AE53" s="69"/>
    </row>
    <row r="54" spans="1:31" ht="6" customHeight="1">
      <c r="A54" s="73"/>
      <c r="B54" s="13"/>
      <c r="C54" s="65"/>
      <c r="D54" s="259"/>
      <c r="E54" s="65"/>
      <c r="F54" s="259"/>
      <c r="G54" s="65"/>
      <c r="H54" s="259"/>
      <c r="I54" s="72"/>
      <c r="J54" s="196"/>
      <c r="K54" s="65"/>
      <c r="L54" s="8"/>
      <c r="N54" s="8"/>
      <c r="P54" s="8"/>
      <c r="Q54" s="639"/>
      <c r="R54" s="71"/>
      <c r="T54" s="71"/>
      <c r="V54" s="71"/>
      <c r="W54" s="638"/>
      <c r="X54" s="71"/>
      <c r="Z54" s="71"/>
      <c r="AA54" s="564"/>
      <c r="AB54" s="565"/>
      <c r="AC54" s="26"/>
      <c r="AE54" s="69"/>
    </row>
    <row r="55" spans="1:31" ht="13.5" customHeight="1">
      <c r="A55" s="73">
        <v>40</v>
      </c>
      <c r="B55" s="13" t="s">
        <v>43</v>
      </c>
      <c r="C55" s="65">
        <v>6434</v>
      </c>
      <c r="D55" s="259">
        <v>9</v>
      </c>
      <c r="E55" s="65">
        <v>216161</v>
      </c>
      <c r="F55" s="259">
        <v>9</v>
      </c>
      <c r="G55" s="65">
        <v>7767530</v>
      </c>
      <c r="H55" s="259">
        <v>12</v>
      </c>
      <c r="I55" s="72">
        <v>225</v>
      </c>
      <c r="J55" s="196">
        <v>14</v>
      </c>
      <c r="K55" s="65">
        <v>19787</v>
      </c>
      <c r="L55" s="8">
        <v>10</v>
      </c>
      <c r="M55" s="562">
        <v>5250932</v>
      </c>
      <c r="N55" s="8">
        <v>9</v>
      </c>
      <c r="O55" s="65">
        <v>77480393</v>
      </c>
      <c r="P55" s="8">
        <v>9</v>
      </c>
      <c r="Q55" s="638">
        <v>29056747</v>
      </c>
      <c r="R55" s="71">
        <v>13</v>
      </c>
      <c r="S55" s="560">
        <v>61.1646</v>
      </c>
      <c r="T55" s="71">
        <v>17</v>
      </c>
      <c r="U55" s="560">
        <v>12.6173</v>
      </c>
      <c r="V55" s="71">
        <v>47</v>
      </c>
      <c r="W55" s="638">
        <v>4042543</v>
      </c>
      <c r="X55" s="71">
        <v>9</v>
      </c>
      <c r="Y55" s="563">
        <v>218479</v>
      </c>
      <c r="Z55" s="71">
        <v>12</v>
      </c>
      <c r="AA55" s="564">
        <v>3225</v>
      </c>
      <c r="AB55" s="565">
        <v>8</v>
      </c>
      <c r="AC55" s="26">
        <v>40</v>
      </c>
      <c r="AE55" s="69"/>
    </row>
    <row r="56" spans="1:31" s="74" customFormat="1" ht="13.5" customHeight="1">
      <c r="A56" s="76">
        <v>41</v>
      </c>
      <c r="B56" s="15" t="s">
        <v>44</v>
      </c>
      <c r="C56" s="68">
        <v>1532</v>
      </c>
      <c r="D56" s="260">
        <v>42</v>
      </c>
      <c r="E56" s="68">
        <v>58777</v>
      </c>
      <c r="F56" s="260">
        <v>38</v>
      </c>
      <c r="G56" s="68">
        <v>1553500</v>
      </c>
      <c r="H56" s="260">
        <v>40</v>
      </c>
      <c r="I56" s="261">
        <v>7266</v>
      </c>
      <c r="J56" s="206">
        <v>2</v>
      </c>
      <c r="K56" s="75">
        <v>4139</v>
      </c>
      <c r="L56" s="43">
        <v>42</v>
      </c>
      <c r="M56" s="568">
        <v>915431</v>
      </c>
      <c r="N56" s="43">
        <v>40</v>
      </c>
      <c r="O56" s="75">
        <v>12827595</v>
      </c>
      <c r="P56" s="75">
        <v>43</v>
      </c>
      <c r="Q56" s="640">
        <v>10769284</v>
      </c>
      <c r="R56" s="75">
        <v>43</v>
      </c>
      <c r="S56" s="598">
        <v>66.3845</v>
      </c>
      <c r="T56" s="75">
        <v>11</v>
      </c>
      <c r="U56" s="598">
        <v>25.6086</v>
      </c>
      <c r="V56" s="75">
        <v>24</v>
      </c>
      <c r="W56" s="638">
        <v>1713427</v>
      </c>
      <c r="X56" s="75">
        <v>38</v>
      </c>
      <c r="Y56" s="633">
        <v>71445</v>
      </c>
      <c r="Z56" s="75">
        <v>40</v>
      </c>
      <c r="AA56" s="75">
        <v>654</v>
      </c>
      <c r="AB56" s="75">
        <v>42</v>
      </c>
      <c r="AC56" s="28">
        <v>41</v>
      </c>
      <c r="AE56" s="69"/>
    </row>
    <row r="57" spans="1:31" ht="13.5" customHeight="1">
      <c r="A57" s="73">
        <v>42</v>
      </c>
      <c r="B57" s="13" t="s">
        <v>45</v>
      </c>
      <c r="C57" s="65">
        <v>2091</v>
      </c>
      <c r="D57" s="259">
        <v>37</v>
      </c>
      <c r="E57" s="65">
        <v>58077</v>
      </c>
      <c r="F57" s="259">
        <v>40</v>
      </c>
      <c r="G57" s="65">
        <v>1675555</v>
      </c>
      <c r="H57" s="259">
        <v>37</v>
      </c>
      <c r="I57" s="72">
        <v>5104</v>
      </c>
      <c r="J57" s="196">
        <v>3</v>
      </c>
      <c r="K57" s="65">
        <v>5130</v>
      </c>
      <c r="L57" s="8">
        <v>38</v>
      </c>
      <c r="M57" s="562">
        <v>1150324</v>
      </c>
      <c r="N57" s="8">
        <v>33</v>
      </c>
      <c r="O57" s="65">
        <v>17699936</v>
      </c>
      <c r="P57" s="8">
        <v>34</v>
      </c>
      <c r="Q57" s="638">
        <v>17956833</v>
      </c>
      <c r="R57" s="71">
        <v>29</v>
      </c>
      <c r="S57" s="569">
        <v>48.3564</v>
      </c>
      <c r="T57" s="71">
        <v>40</v>
      </c>
      <c r="U57" s="569">
        <v>35.3548</v>
      </c>
      <c r="V57" s="71">
        <v>8</v>
      </c>
      <c r="W57" s="638">
        <v>2073895</v>
      </c>
      <c r="X57" s="71">
        <v>33</v>
      </c>
      <c r="Y57" s="563">
        <v>64311</v>
      </c>
      <c r="Z57" s="71">
        <v>43</v>
      </c>
      <c r="AA57" s="564">
        <v>923</v>
      </c>
      <c r="AB57" s="565">
        <v>31</v>
      </c>
      <c r="AC57" s="26">
        <v>42</v>
      </c>
      <c r="AE57" s="69"/>
    </row>
    <row r="58" spans="1:31" ht="13.5" customHeight="1">
      <c r="A58" s="73">
        <v>43</v>
      </c>
      <c r="B58" s="13" t="s">
        <v>46</v>
      </c>
      <c r="C58" s="65">
        <v>2365</v>
      </c>
      <c r="D58" s="259">
        <v>32</v>
      </c>
      <c r="E58" s="65">
        <v>91939</v>
      </c>
      <c r="F58" s="259">
        <v>28</v>
      </c>
      <c r="G58" s="65">
        <v>2321415</v>
      </c>
      <c r="H58" s="259">
        <v>31</v>
      </c>
      <c r="I58" s="72">
        <v>142</v>
      </c>
      <c r="J58" s="196">
        <v>16</v>
      </c>
      <c r="K58" s="65">
        <v>8192</v>
      </c>
      <c r="L58" s="8">
        <v>25</v>
      </c>
      <c r="M58" s="562">
        <v>1793856</v>
      </c>
      <c r="N58" s="8">
        <v>23</v>
      </c>
      <c r="O58" s="65">
        <v>26269756</v>
      </c>
      <c r="P58" s="8">
        <v>25</v>
      </c>
      <c r="Q58" s="638">
        <v>21969710</v>
      </c>
      <c r="R58" s="71">
        <v>22</v>
      </c>
      <c r="S58" s="560">
        <v>53.312</v>
      </c>
      <c r="T58" s="71">
        <v>31</v>
      </c>
      <c r="U58" s="560">
        <v>25.2611</v>
      </c>
      <c r="V58" s="71">
        <v>26</v>
      </c>
      <c r="W58" s="638">
        <v>2287745</v>
      </c>
      <c r="X58" s="71">
        <v>30</v>
      </c>
      <c r="Y58" s="563">
        <v>63159</v>
      </c>
      <c r="Z58" s="71">
        <v>44</v>
      </c>
      <c r="AA58" s="564">
        <v>1325</v>
      </c>
      <c r="AB58" s="565">
        <v>23</v>
      </c>
      <c r="AC58" s="26">
        <v>43</v>
      </c>
      <c r="AE58" s="69"/>
    </row>
    <row r="59" spans="1:31" ht="13.5" customHeight="1">
      <c r="A59" s="73">
        <v>44</v>
      </c>
      <c r="B59" s="13" t="s">
        <v>47</v>
      </c>
      <c r="C59" s="65">
        <v>1741</v>
      </c>
      <c r="D59" s="259">
        <v>39</v>
      </c>
      <c r="E59" s="65">
        <v>67900</v>
      </c>
      <c r="F59" s="259">
        <v>34</v>
      </c>
      <c r="G59" s="65">
        <v>3084425</v>
      </c>
      <c r="H59" s="259">
        <v>25</v>
      </c>
      <c r="I59" s="72">
        <v>40</v>
      </c>
      <c r="J59" s="196">
        <v>22</v>
      </c>
      <c r="K59" s="65">
        <v>5297</v>
      </c>
      <c r="L59" s="8">
        <v>37</v>
      </c>
      <c r="M59" s="562">
        <v>1086683</v>
      </c>
      <c r="N59" s="8">
        <v>35</v>
      </c>
      <c r="O59" s="65">
        <v>16009885</v>
      </c>
      <c r="P59" s="8">
        <v>37</v>
      </c>
      <c r="Q59" s="638">
        <v>18133385</v>
      </c>
      <c r="R59" s="71">
        <v>26</v>
      </c>
      <c r="S59" s="560">
        <v>61.0805</v>
      </c>
      <c r="T59" s="71">
        <v>18</v>
      </c>
      <c r="U59" s="560">
        <v>35.1141</v>
      </c>
      <c r="V59" s="71">
        <v>9</v>
      </c>
      <c r="W59" s="638">
        <v>2396997</v>
      </c>
      <c r="X59" s="71">
        <v>28</v>
      </c>
      <c r="Y59" s="563">
        <v>102332</v>
      </c>
      <c r="Z59" s="71">
        <v>33</v>
      </c>
      <c r="AA59" s="564">
        <v>895</v>
      </c>
      <c r="AB59" s="565">
        <v>34</v>
      </c>
      <c r="AC59" s="26">
        <v>44</v>
      </c>
      <c r="AE59" s="69"/>
    </row>
    <row r="60" spans="1:31" ht="13.5" customHeight="1">
      <c r="A60" s="73">
        <v>45</v>
      </c>
      <c r="B60" s="13" t="s">
        <v>48</v>
      </c>
      <c r="C60" s="65">
        <v>1612</v>
      </c>
      <c r="D60" s="259">
        <v>41</v>
      </c>
      <c r="E60" s="65">
        <v>56758</v>
      </c>
      <c r="F60" s="259">
        <v>41</v>
      </c>
      <c r="G60" s="65">
        <v>1229519</v>
      </c>
      <c r="H60" s="259">
        <v>42</v>
      </c>
      <c r="I60" s="72">
        <v>54</v>
      </c>
      <c r="J60" s="196">
        <v>21</v>
      </c>
      <c r="K60" s="65">
        <v>5769</v>
      </c>
      <c r="L60" s="8">
        <v>33</v>
      </c>
      <c r="M60" s="562">
        <v>1064864</v>
      </c>
      <c r="N60" s="8">
        <v>37</v>
      </c>
      <c r="O60" s="65">
        <v>13784710</v>
      </c>
      <c r="P60" s="8">
        <v>39</v>
      </c>
      <c r="Q60" s="638">
        <v>19895686</v>
      </c>
      <c r="R60" s="71">
        <v>24</v>
      </c>
      <c r="S60" s="560">
        <v>53.191</v>
      </c>
      <c r="T60" s="71">
        <v>33</v>
      </c>
      <c r="U60" s="569">
        <v>22.5686</v>
      </c>
      <c r="V60" s="71">
        <v>30</v>
      </c>
      <c r="W60" s="638">
        <v>2494580</v>
      </c>
      <c r="X60" s="71">
        <v>26</v>
      </c>
      <c r="Y60" s="563">
        <v>90849</v>
      </c>
      <c r="Z60" s="71">
        <v>36</v>
      </c>
      <c r="AA60" s="564">
        <v>919</v>
      </c>
      <c r="AB60" s="565">
        <v>33</v>
      </c>
      <c r="AC60" s="26">
        <v>45</v>
      </c>
      <c r="AE60" s="69"/>
    </row>
    <row r="61" spans="1:31" ht="13.5" customHeight="1">
      <c r="A61" s="73">
        <v>46</v>
      </c>
      <c r="B61" s="13" t="s">
        <v>49</v>
      </c>
      <c r="C61" s="65">
        <v>2479</v>
      </c>
      <c r="D61" s="259">
        <v>29</v>
      </c>
      <c r="E61" s="65">
        <v>71283</v>
      </c>
      <c r="F61" s="259">
        <v>32</v>
      </c>
      <c r="G61" s="65">
        <v>1715169</v>
      </c>
      <c r="H61" s="259">
        <v>36</v>
      </c>
      <c r="I61" s="72">
        <v>203</v>
      </c>
      <c r="J61" s="196">
        <v>15</v>
      </c>
      <c r="K61" s="65">
        <v>7868</v>
      </c>
      <c r="L61" s="9">
        <v>26</v>
      </c>
      <c r="M61" s="562">
        <v>1707240</v>
      </c>
      <c r="N61" s="8">
        <v>26</v>
      </c>
      <c r="O61" s="65">
        <v>23496024</v>
      </c>
      <c r="P61" s="8">
        <v>27</v>
      </c>
      <c r="Q61" s="638">
        <v>27027790</v>
      </c>
      <c r="R61" s="71">
        <v>14</v>
      </c>
      <c r="S61" s="560">
        <v>67.9108</v>
      </c>
      <c r="T61" s="71">
        <v>8</v>
      </c>
      <c r="U61" s="569">
        <v>21.2357</v>
      </c>
      <c r="V61" s="71">
        <v>35</v>
      </c>
      <c r="W61" s="638">
        <v>3548083</v>
      </c>
      <c r="X61" s="71">
        <v>13</v>
      </c>
      <c r="Y61" s="563">
        <v>74472</v>
      </c>
      <c r="Z61" s="71">
        <v>39</v>
      </c>
      <c r="AA61" s="564">
        <v>1321</v>
      </c>
      <c r="AB61" s="565">
        <v>24</v>
      </c>
      <c r="AC61" s="26">
        <v>46</v>
      </c>
      <c r="AE61" s="69"/>
    </row>
    <row r="62" spans="1:31" ht="13.5" customHeight="1" thickBot="1">
      <c r="A62" s="16">
        <v>47</v>
      </c>
      <c r="B62" s="17" t="s">
        <v>50</v>
      </c>
      <c r="C62" s="29">
        <v>1302</v>
      </c>
      <c r="D62" s="262">
        <v>45</v>
      </c>
      <c r="E62" s="29">
        <v>24812</v>
      </c>
      <c r="F62" s="262">
        <v>46</v>
      </c>
      <c r="G62" s="29">
        <v>548107</v>
      </c>
      <c r="H62" s="262">
        <v>46</v>
      </c>
      <c r="I62" s="263">
        <v>249</v>
      </c>
      <c r="J62" s="200">
        <v>12</v>
      </c>
      <c r="K62" s="29">
        <v>5346</v>
      </c>
      <c r="L62" s="45">
        <v>36</v>
      </c>
      <c r="M62" s="570">
        <v>1768370</v>
      </c>
      <c r="N62" s="45">
        <v>24</v>
      </c>
      <c r="O62" s="29">
        <v>29934892</v>
      </c>
      <c r="P62" s="45">
        <v>22</v>
      </c>
      <c r="Q62" s="641">
        <v>8007940</v>
      </c>
      <c r="R62" s="70">
        <v>47</v>
      </c>
      <c r="S62" s="572">
        <v>65.8162</v>
      </c>
      <c r="T62" s="70">
        <v>13</v>
      </c>
      <c r="U62" s="572">
        <v>49.7954</v>
      </c>
      <c r="V62" s="70">
        <v>4</v>
      </c>
      <c r="W62" s="641">
        <v>2421506</v>
      </c>
      <c r="X62" s="70">
        <v>27</v>
      </c>
      <c r="Y62" s="571">
        <v>173536</v>
      </c>
      <c r="Z62" s="70">
        <v>17</v>
      </c>
      <c r="AA62" s="573">
        <v>1005</v>
      </c>
      <c r="AB62" s="574">
        <v>26</v>
      </c>
      <c r="AC62" s="30">
        <v>47</v>
      </c>
      <c r="AE62" s="69"/>
    </row>
    <row r="63" spans="1:31" ht="12">
      <c r="A63" s="67" t="s">
        <v>84</v>
      </c>
      <c r="B63" s="66"/>
      <c r="C63" s="66"/>
      <c r="K63" s="68"/>
      <c r="L63" s="68"/>
      <c r="M63" s="68"/>
      <c r="N63" s="68"/>
      <c r="O63" s="68"/>
      <c r="P63" s="68"/>
      <c r="Q63" s="67" t="s">
        <v>83</v>
      </c>
      <c r="AC63" s="31"/>
      <c r="AE63" s="5"/>
    </row>
    <row r="64" spans="1:31" ht="12">
      <c r="A64" s="4" t="s">
        <v>82</v>
      </c>
      <c r="B64" s="66"/>
      <c r="C64" s="66"/>
      <c r="K64" s="65"/>
      <c r="L64" s="65"/>
      <c r="M64" s="65"/>
      <c r="N64" s="65"/>
      <c r="O64" s="65"/>
      <c r="P64" s="65"/>
      <c r="Q64" s="67" t="s">
        <v>81</v>
      </c>
      <c r="AC64" s="5"/>
      <c r="AE64" s="5"/>
    </row>
    <row r="65" spans="1:31" ht="12">
      <c r="A65" s="66" t="s">
        <v>251</v>
      </c>
      <c r="C65" s="66"/>
      <c r="K65" s="65"/>
      <c r="L65" s="65"/>
      <c r="M65" s="65"/>
      <c r="N65" s="65"/>
      <c r="O65" s="65"/>
      <c r="P65" s="65"/>
      <c r="R65" s="66" t="s">
        <v>296</v>
      </c>
      <c r="AC65" s="5"/>
      <c r="AE65" s="5"/>
    </row>
    <row r="66" spans="1:31" ht="12">
      <c r="A66" s="5"/>
      <c r="B66" s="66"/>
      <c r="K66" s="65"/>
      <c r="L66" s="65"/>
      <c r="M66" s="65"/>
      <c r="N66" s="65"/>
      <c r="O66" s="65"/>
      <c r="P66" s="65"/>
      <c r="AC66" s="5"/>
      <c r="AE66" s="5"/>
    </row>
    <row r="67" spans="11:31" ht="12">
      <c r="K67" s="65"/>
      <c r="L67" s="65"/>
      <c r="M67" s="65"/>
      <c r="N67" s="65"/>
      <c r="O67" s="65"/>
      <c r="P67" s="65"/>
      <c r="AE67" s="5"/>
    </row>
    <row r="68" spans="11:31" ht="12">
      <c r="K68" s="65"/>
      <c r="L68" s="65"/>
      <c r="M68" s="65"/>
      <c r="N68" s="65"/>
      <c r="O68" s="65"/>
      <c r="P68" s="65"/>
      <c r="Q68" s="5"/>
      <c r="AE68" s="5"/>
    </row>
    <row r="69" spans="11:17" ht="12">
      <c r="K69" s="65"/>
      <c r="L69" s="65"/>
      <c r="M69" s="65"/>
      <c r="N69" s="65"/>
      <c r="O69" s="65"/>
      <c r="P69" s="65"/>
      <c r="Q69" s="5"/>
    </row>
    <row r="70" spans="15:17" ht="12">
      <c r="O70" s="5"/>
      <c r="Q70" s="5"/>
    </row>
  </sheetData>
  <sheetProtection/>
  <mergeCells count="4">
    <mergeCell ref="I3:J4"/>
    <mergeCell ref="AC3:AC5"/>
    <mergeCell ref="A4:B4"/>
    <mergeCell ref="G4:H4"/>
  </mergeCells>
  <printOptions/>
  <pageMargins left="0.3937007874015748" right="0.3937007874015748" top="0.5905511811023623" bottom="0" header="0.3937007874015748" footer="0.31496062992125984"/>
  <pageSetup horizontalDpi="600" verticalDpi="600" orientation="landscape" pageOrder="overThenDown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F70"/>
  <sheetViews>
    <sheetView showGridLines="0" zoomScalePageLayoutView="0" workbookViewId="0" topLeftCell="A1">
      <pane xSplit="2" ySplit="6" topLeftCell="C7" activePane="bottomRight" state="frozen"/>
      <selection pane="topLeft" activeCell="G29" sqref="G29"/>
      <selection pane="topRight" activeCell="G29" sqref="G29"/>
      <selection pane="bottomLeft" activeCell="G29" sqref="G29"/>
      <selection pane="bottomRight" activeCell="O62" sqref="O62"/>
    </sheetView>
  </sheetViews>
  <sheetFormatPr defaultColWidth="8.75390625" defaultRowHeight="13.5"/>
  <cols>
    <col min="1" max="1" width="2.50390625" style="3" customWidth="1"/>
    <col min="2" max="2" width="7.50390625" style="64" customWidth="1"/>
    <col min="3" max="3" width="7.50390625" style="3" customWidth="1"/>
    <col min="4" max="4" width="3.75390625" style="3" customWidth="1"/>
    <col min="5" max="5" width="8.125" style="3" customWidth="1"/>
    <col min="6" max="6" width="3.75390625" style="3" customWidth="1"/>
    <col min="7" max="7" width="10.00390625" style="3" customWidth="1"/>
    <col min="8" max="8" width="3.75390625" style="3" customWidth="1"/>
    <col min="9" max="9" width="6.875" style="3" customWidth="1"/>
    <col min="10" max="10" width="3.75390625" style="3" customWidth="1"/>
    <col min="11" max="11" width="7.25390625" style="3" customWidth="1"/>
    <col min="12" max="12" width="3.75390625" style="3" customWidth="1"/>
    <col min="13" max="13" width="10.00390625" style="3" customWidth="1"/>
    <col min="14" max="14" width="3.75390625" style="3" customWidth="1"/>
    <col min="15" max="15" width="11.875" style="3" customWidth="1"/>
    <col min="16" max="16" width="3.75390625" style="5" customWidth="1"/>
    <col min="17" max="17" width="12.25390625" style="3" customWidth="1"/>
    <col min="18" max="18" width="3.75390625" style="3" customWidth="1"/>
    <col min="19" max="19" width="11.75390625" style="3" customWidth="1"/>
    <col min="20" max="20" width="3.75390625" style="3" customWidth="1"/>
    <col min="21" max="21" width="11.75390625" style="3" customWidth="1"/>
    <col min="22" max="22" width="3.75390625" style="3" customWidth="1"/>
    <col min="23" max="23" width="11.75390625" style="3" customWidth="1"/>
    <col min="24" max="24" width="3.75390625" style="3" customWidth="1"/>
    <col min="25" max="25" width="11.75390625" style="3" customWidth="1"/>
    <col min="26" max="26" width="3.75390625" style="3" customWidth="1"/>
    <col min="27" max="27" width="11.75390625" style="3" customWidth="1"/>
    <col min="28" max="29" width="3.75390625" style="3" customWidth="1"/>
    <col min="30" max="16384" width="8.75390625" style="3" customWidth="1"/>
  </cols>
  <sheetData>
    <row r="1" spans="2:24" ht="18.75" customHeight="1">
      <c r="B1" s="90"/>
      <c r="C1" s="95"/>
      <c r="D1" s="90"/>
      <c r="E1" s="90"/>
      <c r="F1" s="90"/>
      <c r="G1" s="90"/>
      <c r="H1" s="90"/>
      <c r="I1" s="90"/>
      <c r="J1" s="90"/>
      <c r="P1" s="94" t="s">
        <v>55</v>
      </c>
      <c r="Q1" s="19" t="s">
        <v>56</v>
      </c>
      <c r="R1" s="93"/>
      <c r="S1" s="93"/>
      <c r="T1" s="93"/>
      <c r="U1" s="93"/>
      <c r="V1" s="93"/>
      <c r="W1" s="90"/>
      <c r="X1" s="90"/>
    </row>
    <row r="2" spans="2:24" ht="12.75" customHeight="1" thickBot="1">
      <c r="B2" s="90"/>
      <c r="C2" s="92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1"/>
      <c r="Q2" s="90"/>
      <c r="R2" s="90"/>
      <c r="S2" s="90"/>
      <c r="T2" s="90"/>
      <c r="U2" s="90"/>
      <c r="V2" s="90"/>
      <c r="W2" s="90"/>
      <c r="X2" s="90"/>
    </row>
    <row r="3" spans="1:29" ht="16.5" customHeight="1">
      <c r="A3" s="89"/>
      <c r="B3" s="88"/>
      <c r="C3" s="87" t="s">
        <v>105</v>
      </c>
      <c r="D3" s="252"/>
      <c r="E3" s="252"/>
      <c r="F3" s="252"/>
      <c r="G3" s="252"/>
      <c r="H3" s="253"/>
      <c r="I3" s="689" t="s">
        <v>104</v>
      </c>
      <c r="J3" s="690"/>
      <c r="K3" s="461" t="s">
        <v>103</v>
      </c>
      <c r="L3" s="462"/>
      <c r="M3" s="463"/>
      <c r="N3" s="287"/>
      <c r="O3" s="287"/>
      <c r="P3" s="287"/>
      <c r="Q3" s="286" t="s">
        <v>102</v>
      </c>
      <c r="R3" s="287"/>
      <c r="S3" s="287"/>
      <c r="T3" s="288"/>
      <c r="U3" s="287"/>
      <c r="V3" s="287"/>
      <c r="W3" s="287"/>
      <c r="X3" s="287"/>
      <c r="Y3" s="287"/>
      <c r="Z3" s="289"/>
      <c r="AA3" s="345"/>
      <c r="AB3" s="346"/>
      <c r="AC3" s="644" t="s">
        <v>53</v>
      </c>
    </row>
    <row r="4" spans="1:29" s="12" customFormat="1" ht="33" customHeight="1">
      <c r="A4" s="656" t="s">
        <v>0</v>
      </c>
      <c r="B4" s="657"/>
      <c r="C4" s="255" t="s">
        <v>101</v>
      </c>
      <c r="D4" s="256"/>
      <c r="E4" s="250" t="s">
        <v>100</v>
      </c>
      <c r="F4" s="85"/>
      <c r="G4" s="691" t="s">
        <v>243</v>
      </c>
      <c r="H4" s="692"/>
      <c r="I4" s="655"/>
      <c r="J4" s="652"/>
      <c r="K4" s="293" t="s">
        <v>99</v>
      </c>
      <c r="L4" s="293"/>
      <c r="M4" s="293" t="s">
        <v>98</v>
      </c>
      <c r="N4" s="293"/>
      <c r="O4" s="293" t="s">
        <v>97</v>
      </c>
      <c r="P4" s="326"/>
      <c r="Q4" s="290" t="s">
        <v>253</v>
      </c>
      <c r="R4" s="291"/>
      <c r="S4" s="292" t="s">
        <v>96</v>
      </c>
      <c r="T4" s="293"/>
      <c r="U4" s="293" t="s">
        <v>95</v>
      </c>
      <c r="V4" s="293"/>
      <c r="W4" s="294" t="s">
        <v>94</v>
      </c>
      <c r="X4" s="293"/>
      <c r="Y4" s="295" t="s">
        <v>93</v>
      </c>
      <c r="Z4" s="275"/>
      <c r="AA4" s="347" t="s">
        <v>92</v>
      </c>
      <c r="AB4" s="348"/>
      <c r="AC4" s="645"/>
    </row>
    <row r="5" spans="1:29" s="81" customFormat="1" ht="18.75" customHeight="1">
      <c r="A5" s="84"/>
      <c r="B5" s="83"/>
      <c r="C5" s="82" t="s">
        <v>244</v>
      </c>
      <c r="D5" s="257" t="s">
        <v>1</v>
      </c>
      <c r="E5" s="82" t="s">
        <v>244</v>
      </c>
      <c r="F5" s="257" t="s">
        <v>1</v>
      </c>
      <c r="G5" s="258" t="s">
        <v>245</v>
      </c>
      <c r="H5" s="257" t="s">
        <v>1</v>
      </c>
      <c r="I5" s="82" t="s">
        <v>246</v>
      </c>
      <c r="J5" s="257" t="s">
        <v>1</v>
      </c>
      <c r="K5" s="411" t="s">
        <v>265</v>
      </c>
      <c r="L5" s="297" t="s">
        <v>1</v>
      </c>
      <c r="M5" s="411" t="s">
        <v>265</v>
      </c>
      <c r="N5" s="297" t="s">
        <v>1</v>
      </c>
      <c r="O5" s="411" t="s">
        <v>265</v>
      </c>
      <c r="P5" s="297" t="s">
        <v>1</v>
      </c>
      <c r="Q5" s="296" t="s">
        <v>254</v>
      </c>
      <c r="R5" s="297" t="s">
        <v>1</v>
      </c>
      <c r="S5" s="296" t="s">
        <v>254</v>
      </c>
      <c r="T5" s="297" t="s">
        <v>1</v>
      </c>
      <c r="U5" s="296" t="s">
        <v>254</v>
      </c>
      <c r="V5" s="297" t="s">
        <v>1</v>
      </c>
      <c r="W5" s="296" t="s">
        <v>254</v>
      </c>
      <c r="X5" s="297" t="s">
        <v>1</v>
      </c>
      <c r="Y5" s="296" t="s">
        <v>254</v>
      </c>
      <c r="Z5" s="297" t="s">
        <v>1</v>
      </c>
      <c r="AA5" s="332" t="s">
        <v>269</v>
      </c>
      <c r="AB5" s="297" t="s">
        <v>1</v>
      </c>
      <c r="AC5" s="646"/>
    </row>
    <row r="6" spans="1:29" s="66" customFormat="1" ht="11.25" customHeight="1">
      <c r="A6" s="4"/>
      <c r="B6" s="34"/>
      <c r="C6" s="80" t="s">
        <v>91</v>
      </c>
      <c r="D6" s="80"/>
      <c r="E6" s="80" t="s">
        <v>2</v>
      </c>
      <c r="F6" s="80"/>
      <c r="G6" s="80" t="s">
        <v>51</v>
      </c>
      <c r="H6" s="80"/>
      <c r="I6" s="80" t="s">
        <v>51</v>
      </c>
      <c r="J6" s="80"/>
      <c r="K6" s="298" t="s">
        <v>90</v>
      </c>
      <c r="L6" s="298"/>
      <c r="M6" s="298" t="s">
        <v>89</v>
      </c>
      <c r="N6" s="298"/>
      <c r="O6" s="298" t="s">
        <v>88</v>
      </c>
      <c r="P6" s="298"/>
      <c r="Q6" s="298" t="s">
        <v>87</v>
      </c>
      <c r="R6" s="298"/>
      <c r="S6" s="298" t="s">
        <v>52</v>
      </c>
      <c r="T6" s="298"/>
      <c r="U6" s="299" t="s">
        <v>52</v>
      </c>
      <c r="V6" s="298"/>
      <c r="W6" s="300" t="s">
        <v>87</v>
      </c>
      <c r="X6" s="300"/>
      <c r="Y6" s="300" t="s">
        <v>87</v>
      </c>
      <c r="Z6" s="300"/>
      <c r="AA6" s="300" t="s">
        <v>86</v>
      </c>
      <c r="AB6" s="300"/>
      <c r="AC6" s="35"/>
    </row>
    <row r="7" spans="1:31" ht="13.5" customHeight="1">
      <c r="A7" s="79"/>
      <c r="B7" s="13" t="s">
        <v>3</v>
      </c>
      <c r="C7" s="65">
        <v>235817</v>
      </c>
      <c r="D7" s="65"/>
      <c r="E7" s="65">
        <v>7735789</v>
      </c>
      <c r="F7" s="65"/>
      <c r="G7" s="65">
        <v>265259031</v>
      </c>
      <c r="H7" s="65"/>
      <c r="I7" s="65">
        <v>36167</v>
      </c>
      <c r="J7" s="65"/>
      <c r="K7" s="464">
        <v>608770</v>
      </c>
      <c r="L7" s="340"/>
      <c r="M7" s="465">
        <v>132608530</v>
      </c>
      <c r="N7" s="340"/>
      <c r="O7" s="466">
        <v>2202603101</v>
      </c>
      <c r="P7" s="340"/>
      <c r="Q7" s="301">
        <f>SUM(Q9:Q62)</f>
        <v>1114477523</v>
      </c>
      <c r="R7" s="302"/>
      <c r="S7" s="303">
        <v>57.8</v>
      </c>
      <c r="T7" s="303"/>
      <c r="U7" s="303">
        <v>26.8</v>
      </c>
      <c r="V7" s="303"/>
      <c r="W7" s="304">
        <f>SUM(W9:W62)</f>
        <v>150843968</v>
      </c>
      <c r="X7" s="304"/>
      <c r="Y7" s="304">
        <f>SUM(Y9:Y62)</f>
        <v>9663814</v>
      </c>
      <c r="Z7" s="302"/>
      <c r="AA7" s="340">
        <v>79113</v>
      </c>
      <c r="AB7" s="349"/>
      <c r="AC7" s="21" t="s">
        <v>54</v>
      </c>
      <c r="AE7" s="5"/>
    </row>
    <row r="8" spans="1:31" ht="6" customHeight="1">
      <c r="A8" s="79"/>
      <c r="B8" s="13"/>
      <c r="C8" s="65"/>
      <c r="D8" s="65"/>
      <c r="E8" s="65"/>
      <c r="F8" s="65"/>
      <c r="G8" s="65"/>
      <c r="H8" s="65"/>
      <c r="I8" s="65"/>
      <c r="J8" s="65"/>
      <c r="K8" s="340"/>
      <c r="L8" s="340"/>
      <c r="M8" s="340"/>
      <c r="N8" s="340"/>
      <c r="O8" s="340"/>
      <c r="P8" s="340"/>
      <c r="Q8" s="304"/>
      <c r="R8" s="302"/>
      <c r="S8" s="303"/>
      <c r="T8" s="303"/>
      <c r="U8" s="303"/>
      <c r="V8" s="303"/>
      <c r="W8" s="304"/>
      <c r="X8" s="304"/>
      <c r="Y8" s="304"/>
      <c r="Z8" s="302"/>
      <c r="AA8" s="349"/>
      <c r="AB8" s="349"/>
      <c r="AC8" s="25"/>
      <c r="AE8" s="5"/>
    </row>
    <row r="9" spans="1:31" ht="13.5" customHeight="1">
      <c r="A9" s="73">
        <v>1</v>
      </c>
      <c r="B9" s="13" t="s">
        <v>4</v>
      </c>
      <c r="C9" s="65">
        <v>6136</v>
      </c>
      <c r="D9" s="259">
        <v>11</v>
      </c>
      <c r="E9" s="65">
        <v>177113</v>
      </c>
      <c r="F9" s="259">
        <v>18</v>
      </c>
      <c r="G9" s="65">
        <v>5202551</v>
      </c>
      <c r="H9" s="259">
        <v>18</v>
      </c>
      <c r="I9" s="72">
        <v>20</v>
      </c>
      <c r="J9" s="196">
        <v>24</v>
      </c>
      <c r="K9" s="340">
        <v>21854</v>
      </c>
      <c r="L9" s="371">
        <f>_xlfn.RANK.EQ(K9,K$9:K$62)</f>
        <v>9</v>
      </c>
      <c r="M9" s="370">
        <v>5331691</v>
      </c>
      <c r="N9" s="371">
        <f>_xlfn.RANK.EQ(M9,M$9:M$62)</f>
        <v>7</v>
      </c>
      <c r="O9" s="340">
        <v>81944638</v>
      </c>
      <c r="P9" s="371">
        <f>_xlfn.RANK.EQ(O9,O$9:O$62)</f>
        <v>8</v>
      </c>
      <c r="Q9" s="305">
        <v>83838443</v>
      </c>
      <c r="R9" s="302">
        <f>RANK(Q9,$Q$9:$Q$62,0)</f>
        <v>1</v>
      </c>
      <c r="S9" s="303">
        <v>70.87780244201338</v>
      </c>
      <c r="T9" s="302">
        <f>RANK(S9,$S$9:$S$62,0)</f>
        <v>3</v>
      </c>
      <c r="U9" s="303">
        <v>23.9293</v>
      </c>
      <c r="V9" s="302">
        <f>RANK(U9,$U$9:$U$62,0)</f>
        <v>28</v>
      </c>
      <c r="W9" s="305">
        <v>18706711</v>
      </c>
      <c r="X9" s="302">
        <f>RANK(W9,$W$9:$W$62,0)</f>
        <v>1</v>
      </c>
      <c r="Y9" s="305">
        <v>1244093</v>
      </c>
      <c r="Z9" s="302">
        <f>RANK(Y9,$Y$9:$Y$62,0)</f>
        <v>1</v>
      </c>
      <c r="AA9" s="350">
        <v>3658</v>
      </c>
      <c r="AB9" s="351">
        <v>6</v>
      </c>
      <c r="AC9" s="26">
        <v>1</v>
      </c>
      <c r="AE9" s="69"/>
    </row>
    <row r="10" spans="1:31" ht="13.5" customHeight="1">
      <c r="A10" s="73">
        <v>2</v>
      </c>
      <c r="B10" s="13" t="s">
        <v>5</v>
      </c>
      <c r="C10" s="65">
        <v>1646</v>
      </c>
      <c r="D10" s="259">
        <v>40</v>
      </c>
      <c r="E10" s="65">
        <v>58274</v>
      </c>
      <c r="F10" s="259">
        <v>39</v>
      </c>
      <c r="G10" s="65">
        <v>1457403</v>
      </c>
      <c r="H10" s="259">
        <v>41</v>
      </c>
      <c r="I10" s="72" t="s">
        <v>85</v>
      </c>
      <c r="J10" s="196"/>
      <c r="K10" s="340">
        <v>5995</v>
      </c>
      <c r="L10" s="371">
        <f aca="true" t="shared" si="0" ref="L10:L62">_xlfn.RANK.EQ(K10,K$9:K$62)</f>
        <v>32</v>
      </c>
      <c r="M10" s="370">
        <v>1158474</v>
      </c>
      <c r="N10" s="371">
        <f aca="true" t="shared" si="1" ref="N10:N62">_xlfn.RANK.EQ(M10,M$9:M$62)</f>
        <v>32</v>
      </c>
      <c r="O10" s="340">
        <v>18386801</v>
      </c>
      <c r="P10" s="371">
        <f aca="true" t="shared" si="2" ref="P10:P62">_xlfn.RANK.EQ(O10,O$9:O$62)</f>
        <v>32</v>
      </c>
      <c r="Q10" s="305">
        <v>19717928</v>
      </c>
      <c r="R10" s="302">
        <f aca="true" t="shared" si="3" ref="R10:R62">RANK(Q10,$Q$9:$Q$62,0)</f>
        <v>25</v>
      </c>
      <c r="S10" s="303">
        <v>59.8443</v>
      </c>
      <c r="T10" s="302">
        <f aca="true" t="shared" si="4" ref="T10:T62">RANK(S10,$S$9:$S$62,0)</f>
        <v>21</v>
      </c>
      <c r="U10" s="303">
        <v>32.0228</v>
      </c>
      <c r="V10" s="302">
        <f aca="true" t="shared" si="5" ref="V10:V61">RANK(U10,$U$9:$U$62,0)</f>
        <v>15</v>
      </c>
      <c r="W10" s="305">
        <v>2783243</v>
      </c>
      <c r="X10" s="302">
        <f aca="true" t="shared" si="6" ref="X10:X62">RANK(W10,$W$9:$W$62,0)</f>
        <v>22</v>
      </c>
      <c r="Y10" s="305">
        <v>129288</v>
      </c>
      <c r="Z10" s="302">
        <f aca="true" t="shared" si="7" ref="Z10:Z62">RANK(Y10,$Y$9:$Y$62,0)</f>
        <v>25</v>
      </c>
      <c r="AA10" s="350">
        <v>988</v>
      </c>
      <c r="AB10" s="351">
        <v>29</v>
      </c>
      <c r="AC10" s="26">
        <v>2</v>
      </c>
      <c r="AE10" s="69"/>
    </row>
    <row r="11" spans="1:31" ht="13.5" customHeight="1">
      <c r="A11" s="73">
        <v>3</v>
      </c>
      <c r="B11" s="13" t="s">
        <v>6</v>
      </c>
      <c r="C11" s="65">
        <v>2467</v>
      </c>
      <c r="D11" s="259">
        <v>30</v>
      </c>
      <c r="E11" s="65">
        <v>89729</v>
      </c>
      <c r="F11" s="259">
        <v>29</v>
      </c>
      <c r="G11" s="65">
        <v>2010170</v>
      </c>
      <c r="H11" s="259">
        <v>33</v>
      </c>
      <c r="I11" s="72" t="s">
        <v>85</v>
      </c>
      <c r="J11" s="196"/>
      <c r="K11" s="340">
        <v>8830</v>
      </c>
      <c r="L11" s="371">
        <f t="shared" si="0"/>
        <v>23</v>
      </c>
      <c r="M11" s="370">
        <v>1686172</v>
      </c>
      <c r="N11" s="371">
        <f t="shared" si="1"/>
        <v>27</v>
      </c>
      <c r="O11" s="340">
        <v>26001878</v>
      </c>
      <c r="P11" s="371">
        <f t="shared" si="2"/>
        <v>26</v>
      </c>
      <c r="Q11" s="305">
        <v>32965345</v>
      </c>
      <c r="R11" s="302">
        <f t="shared" si="3"/>
        <v>9</v>
      </c>
      <c r="S11" s="303">
        <v>61.0258</v>
      </c>
      <c r="T11" s="302">
        <f t="shared" si="4"/>
        <v>19</v>
      </c>
      <c r="U11" s="303">
        <v>17.3305</v>
      </c>
      <c r="V11" s="302">
        <f t="shared" si="5"/>
        <v>43</v>
      </c>
      <c r="W11" s="305">
        <v>3544972</v>
      </c>
      <c r="X11" s="302">
        <f t="shared" si="6"/>
        <v>14</v>
      </c>
      <c r="Y11" s="305">
        <v>92907</v>
      </c>
      <c r="Z11" s="302">
        <f t="shared" si="7"/>
        <v>34</v>
      </c>
      <c r="AA11" s="350">
        <v>989</v>
      </c>
      <c r="AB11" s="351">
        <v>28</v>
      </c>
      <c r="AC11" s="26">
        <v>3</v>
      </c>
      <c r="AE11" s="69"/>
    </row>
    <row r="12" spans="1:31" ht="13.5" customHeight="1">
      <c r="A12" s="73">
        <v>4</v>
      </c>
      <c r="B12" s="13" t="s">
        <v>7</v>
      </c>
      <c r="C12" s="65">
        <v>3194</v>
      </c>
      <c r="D12" s="259">
        <v>23</v>
      </c>
      <c r="E12" s="65">
        <v>117341</v>
      </c>
      <c r="F12" s="259">
        <v>23</v>
      </c>
      <c r="G12" s="65">
        <v>2944135</v>
      </c>
      <c r="H12" s="259">
        <v>26</v>
      </c>
      <c r="I12" s="72" t="s">
        <v>85</v>
      </c>
      <c r="J12" s="196"/>
      <c r="K12" s="340">
        <v>18400</v>
      </c>
      <c r="L12" s="371">
        <f t="shared" si="0"/>
        <v>12</v>
      </c>
      <c r="M12" s="370">
        <v>3748027</v>
      </c>
      <c r="N12" s="371">
        <f t="shared" si="1"/>
        <v>12</v>
      </c>
      <c r="O12" s="340">
        <v>59144201</v>
      </c>
      <c r="P12" s="371">
        <f t="shared" si="2"/>
        <v>12</v>
      </c>
      <c r="Q12" s="305">
        <v>21202671</v>
      </c>
      <c r="R12" s="302">
        <f t="shared" si="3"/>
        <v>23</v>
      </c>
      <c r="S12" s="303">
        <v>64.8855</v>
      </c>
      <c r="T12" s="302">
        <f t="shared" si="4"/>
        <v>14</v>
      </c>
      <c r="U12" s="303">
        <v>27.5114</v>
      </c>
      <c r="V12" s="302">
        <f t="shared" si="5"/>
        <v>22</v>
      </c>
      <c r="W12" s="305">
        <v>3390492</v>
      </c>
      <c r="X12" s="302">
        <f t="shared" si="6"/>
        <v>15</v>
      </c>
      <c r="Y12" s="305">
        <v>143981</v>
      </c>
      <c r="Z12" s="302">
        <f t="shared" si="7"/>
        <v>23</v>
      </c>
      <c r="AA12" s="350">
        <v>1596</v>
      </c>
      <c r="AB12" s="351">
        <v>18</v>
      </c>
      <c r="AC12" s="26">
        <v>4</v>
      </c>
      <c r="AE12" s="69"/>
    </row>
    <row r="13" spans="1:31" ht="13.5" customHeight="1">
      <c r="A13" s="73">
        <v>5</v>
      </c>
      <c r="B13" s="13" t="s">
        <v>8</v>
      </c>
      <c r="C13" s="65">
        <v>2164</v>
      </c>
      <c r="D13" s="259">
        <v>34</v>
      </c>
      <c r="E13" s="65">
        <v>67781</v>
      </c>
      <c r="F13" s="259">
        <v>35</v>
      </c>
      <c r="G13" s="65">
        <v>1184799</v>
      </c>
      <c r="H13" s="259">
        <v>43</v>
      </c>
      <c r="I13" s="72" t="s">
        <v>85</v>
      </c>
      <c r="J13" s="196"/>
      <c r="K13" s="340">
        <v>5568</v>
      </c>
      <c r="L13" s="371">
        <f t="shared" si="0"/>
        <v>34</v>
      </c>
      <c r="M13" s="370">
        <v>907461</v>
      </c>
      <c r="N13" s="371">
        <f t="shared" si="1"/>
        <v>41</v>
      </c>
      <c r="O13" s="340">
        <v>13478477</v>
      </c>
      <c r="P13" s="371">
        <f t="shared" si="2"/>
        <v>40</v>
      </c>
      <c r="Q13" s="305">
        <v>23633314</v>
      </c>
      <c r="R13" s="302">
        <f t="shared" si="3"/>
        <v>21</v>
      </c>
      <c r="S13" s="303">
        <v>67.0683</v>
      </c>
      <c r="T13" s="302">
        <f t="shared" si="4"/>
        <v>10</v>
      </c>
      <c r="U13" s="303">
        <v>18.0727</v>
      </c>
      <c r="V13" s="302">
        <f t="shared" si="5"/>
        <v>41</v>
      </c>
      <c r="W13" s="305">
        <v>2605666</v>
      </c>
      <c r="X13" s="302">
        <f t="shared" si="6"/>
        <v>24</v>
      </c>
      <c r="Y13" s="305">
        <v>125809</v>
      </c>
      <c r="Z13" s="302">
        <f t="shared" si="7"/>
        <v>27</v>
      </c>
      <c r="AA13" s="350">
        <v>814</v>
      </c>
      <c r="AB13" s="351">
        <v>38</v>
      </c>
      <c r="AC13" s="26">
        <v>5</v>
      </c>
      <c r="AE13" s="69"/>
    </row>
    <row r="14" spans="1:31" ht="13.5" customHeight="1">
      <c r="A14" s="73">
        <v>6</v>
      </c>
      <c r="B14" s="13" t="s">
        <v>9</v>
      </c>
      <c r="C14" s="65">
        <v>2970</v>
      </c>
      <c r="D14" s="259">
        <v>26</v>
      </c>
      <c r="E14" s="65">
        <v>104805</v>
      </c>
      <c r="F14" s="259">
        <v>25</v>
      </c>
      <c r="G14" s="65">
        <v>2391489</v>
      </c>
      <c r="H14" s="259">
        <v>30</v>
      </c>
      <c r="I14" s="72" t="s">
        <v>85</v>
      </c>
      <c r="J14" s="196"/>
      <c r="K14" s="340">
        <v>6135</v>
      </c>
      <c r="L14" s="371">
        <f t="shared" si="0"/>
        <v>30</v>
      </c>
      <c r="M14" s="370">
        <v>1051424</v>
      </c>
      <c r="N14" s="371">
        <f t="shared" si="1"/>
        <v>38</v>
      </c>
      <c r="O14" s="340">
        <v>15897653</v>
      </c>
      <c r="P14" s="371">
        <f t="shared" si="2"/>
        <v>38</v>
      </c>
      <c r="Q14" s="305">
        <v>16468988</v>
      </c>
      <c r="R14" s="302">
        <f t="shared" si="3"/>
        <v>30</v>
      </c>
      <c r="S14" s="303">
        <v>68.103</v>
      </c>
      <c r="T14" s="302">
        <f t="shared" si="4"/>
        <v>7</v>
      </c>
      <c r="U14" s="303">
        <v>25.4749</v>
      </c>
      <c r="V14" s="302">
        <f t="shared" si="5"/>
        <v>25</v>
      </c>
      <c r="W14" s="305">
        <v>2988135</v>
      </c>
      <c r="X14" s="302">
        <f t="shared" si="6"/>
        <v>20</v>
      </c>
      <c r="Y14" s="305">
        <v>140523</v>
      </c>
      <c r="Z14" s="302">
        <f t="shared" si="7"/>
        <v>24</v>
      </c>
      <c r="AA14" s="350">
        <v>920</v>
      </c>
      <c r="AB14" s="351">
        <v>32</v>
      </c>
      <c r="AC14" s="26">
        <v>6</v>
      </c>
      <c r="AE14" s="69"/>
    </row>
    <row r="15" spans="1:31" ht="13.5" customHeight="1">
      <c r="A15" s="73">
        <v>7</v>
      </c>
      <c r="B15" s="13" t="s">
        <v>10</v>
      </c>
      <c r="C15" s="65">
        <v>4408</v>
      </c>
      <c r="D15" s="259">
        <v>19</v>
      </c>
      <c r="E15" s="65">
        <v>167581</v>
      </c>
      <c r="F15" s="259">
        <v>19</v>
      </c>
      <c r="G15" s="65">
        <v>4724529</v>
      </c>
      <c r="H15" s="259">
        <v>20</v>
      </c>
      <c r="I15" s="72">
        <v>71</v>
      </c>
      <c r="J15" s="196">
        <v>20</v>
      </c>
      <c r="K15" s="340">
        <v>11213</v>
      </c>
      <c r="L15" s="371">
        <f t="shared" si="0"/>
        <v>17</v>
      </c>
      <c r="M15" s="370">
        <v>2008830</v>
      </c>
      <c r="N15" s="371">
        <f t="shared" si="1"/>
        <v>21</v>
      </c>
      <c r="O15" s="340">
        <v>31656310</v>
      </c>
      <c r="P15" s="371">
        <f t="shared" si="2"/>
        <v>20</v>
      </c>
      <c r="Q15" s="305">
        <v>38682959</v>
      </c>
      <c r="R15" s="302">
        <f t="shared" si="3"/>
        <v>6</v>
      </c>
      <c r="S15" s="303">
        <v>57.2538</v>
      </c>
      <c r="T15" s="302">
        <f t="shared" si="4"/>
        <v>26</v>
      </c>
      <c r="U15" s="303">
        <v>18.3993</v>
      </c>
      <c r="V15" s="302">
        <f t="shared" si="5"/>
        <v>40</v>
      </c>
      <c r="W15" s="305">
        <v>4218941</v>
      </c>
      <c r="X15" s="302">
        <f t="shared" si="6"/>
        <v>8</v>
      </c>
      <c r="Y15" s="305">
        <v>250332</v>
      </c>
      <c r="Z15" s="302">
        <f t="shared" si="7"/>
        <v>10</v>
      </c>
      <c r="AA15" s="350">
        <v>1574</v>
      </c>
      <c r="AB15" s="351">
        <v>19</v>
      </c>
      <c r="AC15" s="26">
        <v>7</v>
      </c>
      <c r="AE15" s="69"/>
    </row>
    <row r="16" spans="1:31" ht="6" customHeight="1">
      <c r="A16" s="73"/>
      <c r="B16" s="13"/>
      <c r="C16" s="65"/>
      <c r="D16" s="259"/>
      <c r="E16" s="65"/>
      <c r="F16" s="259"/>
      <c r="G16" s="65"/>
      <c r="H16" s="259"/>
      <c r="I16" s="72"/>
      <c r="J16" s="196"/>
      <c r="K16" s="313"/>
      <c r="L16" s="371"/>
      <c r="M16" s="370"/>
      <c r="N16" s="371"/>
      <c r="O16" s="313"/>
      <c r="P16" s="371"/>
      <c r="Q16" s="305"/>
      <c r="R16" s="302"/>
      <c r="T16" s="302"/>
      <c r="V16" s="302"/>
      <c r="X16" s="302"/>
      <c r="Z16" s="302"/>
      <c r="AA16" s="350"/>
      <c r="AB16" s="351"/>
      <c r="AC16" s="26"/>
      <c r="AE16" s="69"/>
    </row>
    <row r="17" spans="1:31" ht="13.5" customHeight="1">
      <c r="A17" s="73">
        <v>8</v>
      </c>
      <c r="B17" s="13" t="s">
        <v>11</v>
      </c>
      <c r="C17" s="65">
        <v>6180</v>
      </c>
      <c r="D17" s="259">
        <v>10</v>
      </c>
      <c r="E17" s="65">
        <v>265857</v>
      </c>
      <c r="F17" s="259">
        <v>8</v>
      </c>
      <c r="G17" s="65">
        <v>9779425</v>
      </c>
      <c r="H17" s="259">
        <v>8</v>
      </c>
      <c r="I17" s="72">
        <v>104</v>
      </c>
      <c r="J17" s="196">
        <v>18</v>
      </c>
      <c r="K17" s="340">
        <v>19212</v>
      </c>
      <c r="L17" s="371">
        <f t="shared" si="0"/>
        <v>11</v>
      </c>
      <c r="M17" s="370">
        <v>4218292</v>
      </c>
      <c r="N17" s="371">
        <f t="shared" si="1"/>
        <v>10</v>
      </c>
      <c r="O17" s="340">
        <v>64407805</v>
      </c>
      <c r="P17" s="371">
        <f t="shared" si="2"/>
        <v>11</v>
      </c>
      <c r="Q17" s="305">
        <v>55961840</v>
      </c>
      <c r="R17" s="302">
        <f t="shared" si="3"/>
        <v>2</v>
      </c>
      <c r="S17" s="303">
        <v>38.9552</v>
      </c>
      <c r="T17" s="302">
        <f t="shared" si="4"/>
        <v>47</v>
      </c>
      <c r="U17" s="303">
        <v>13.5383</v>
      </c>
      <c r="V17" s="302">
        <f t="shared" si="5"/>
        <v>46</v>
      </c>
      <c r="W17" s="305">
        <v>5870070</v>
      </c>
      <c r="X17" s="302">
        <f t="shared" si="6"/>
        <v>3</v>
      </c>
      <c r="Y17" s="305">
        <v>366337</v>
      </c>
      <c r="Z17" s="302">
        <f t="shared" si="7"/>
        <v>6</v>
      </c>
      <c r="AA17" s="350">
        <v>2492</v>
      </c>
      <c r="AB17" s="351">
        <v>11</v>
      </c>
      <c r="AC17" s="26">
        <v>8</v>
      </c>
      <c r="AE17" s="69"/>
    </row>
    <row r="18" spans="1:31" ht="13.5" customHeight="1">
      <c r="A18" s="73">
        <v>9</v>
      </c>
      <c r="B18" s="13" t="s">
        <v>12</v>
      </c>
      <c r="C18" s="65">
        <v>4930</v>
      </c>
      <c r="D18" s="259">
        <v>18</v>
      </c>
      <c r="E18" s="65">
        <v>198992</v>
      </c>
      <c r="F18" s="259">
        <v>12</v>
      </c>
      <c r="G18" s="65">
        <v>7679672</v>
      </c>
      <c r="H18" s="259">
        <v>13</v>
      </c>
      <c r="I18" s="72">
        <v>635</v>
      </c>
      <c r="J18" s="196">
        <v>8</v>
      </c>
      <c r="K18" s="340">
        <v>12570</v>
      </c>
      <c r="L18" s="371">
        <f t="shared" si="0"/>
        <v>14</v>
      </c>
      <c r="M18" s="467">
        <v>2263992</v>
      </c>
      <c r="N18" s="371">
        <f t="shared" si="1"/>
        <v>15</v>
      </c>
      <c r="O18" s="340">
        <v>34427291</v>
      </c>
      <c r="P18" s="371">
        <f t="shared" si="2"/>
        <v>17</v>
      </c>
      <c r="Q18" s="305">
        <v>25010244</v>
      </c>
      <c r="R18" s="302">
        <f t="shared" si="3"/>
        <v>16</v>
      </c>
      <c r="S18" s="303">
        <v>65.8945</v>
      </c>
      <c r="T18" s="302">
        <f t="shared" si="4"/>
        <v>12</v>
      </c>
      <c r="U18" s="303">
        <v>23.2951</v>
      </c>
      <c r="V18" s="302">
        <f t="shared" si="5"/>
        <v>29</v>
      </c>
      <c r="W18" s="305">
        <v>3638521</v>
      </c>
      <c r="X18" s="302">
        <f t="shared" si="6"/>
        <v>12</v>
      </c>
      <c r="Y18" s="305">
        <v>276829</v>
      </c>
      <c r="Z18" s="302">
        <f t="shared" si="7"/>
        <v>9</v>
      </c>
      <c r="AA18" s="350">
        <v>1664</v>
      </c>
      <c r="AB18" s="351">
        <v>16</v>
      </c>
      <c r="AC18" s="26">
        <v>9</v>
      </c>
      <c r="AE18" s="69"/>
    </row>
    <row r="19" spans="1:32" ht="13.5" customHeight="1">
      <c r="A19" s="73">
        <v>10</v>
      </c>
      <c r="B19" s="13" t="s">
        <v>13</v>
      </c>
      <c r="C19" s="65">
        <v>5770</v>
      </c>
      <c r="D19" s="259">
        <v>15</v>
      </c>
      <c r="E19" s="65">
        <v>191841</v>
      </c>
      <c r="F19" s="259">
        <v>14</v>
      </c>
      <c r="G19" s="65">
        <v>6706669</v>
      </c>
      <c r="H19" s="259">
        <v>14</v>
      </c>
      <c r="I19" s="72" t="s">
        <v>204</v>
      </c>
      <c r="J19" s="196"/>
      <c r="K19" s="468">
        <v>11639</v>
      </c>
      <c r="L19" s="371">
        <f t="shared" si="0"/>
        <v>16</v>
      </c>
      <c r="M19" s="370">
        <v>2150816</v>
      </c>
      <c r="N19" s="371">
        <f t="shared" si="1"/>
        <v>16</v>
      </c>
      <c r="O19" s="340">
        <v>32981516</v>
      </c>
      <c r="P19" s="371">
        <f t="shared" si="2"/>
        <v>18</v>
      </c>
      <c r="Q19" s="305">
        <v>34792033</v>
      </c>
      <c r="R19" s="302">
        <f t="shared" si="3"/>
        <v>8</v>
      </c>
      <c r="S19" s="303">
        <v>48.3104</v>
      </c>
      <c r="T19" s="302">
        <f t="shared" si="4"/>
        <v>41</v>
      </c>
      <c r="U19" s="303">
        <v>17.4735</v>
      </c>
      <c r="V19" s="302">
        <f t="shared" si="5"/>
        <v>42</v>
      </c>
      <c r="W19" s="305">
        <v>3037946</v>
      </c>
      <c r="X19" s="302">
        <f t="shared" si="6"/>
        <v>18</v>
      </c>
      <c r="Y19" s="305">
        <v>183093</v>
      </c>
      <c r="Z19" s="302">
        <f t="shared" si="7"/>
        <v>16</v>
      </c>
      <c r="AA19" s="350">
        <v>1740</v>
      </c>
      <c r="AB19" s="351">
        <v>15</v>
      </c>
      <c r="AC19" s="26">
        <v>10</v>
      </c>
      <c r="AE19" s="69"/>
      <c r="AF19" s="3" t="s">
        <v>230</v>
      </c>
    </row>
    <row r="20" spans="1:31" ht="13.5" customHeight="1">
      <c r="A20" s="73">
        <v>11</v>
      </c>
      <c r="B20" s="13" t="s">
        <v>14</v>
      </c>
      <c r="C20" s="65">
        <v>13607</v>
      </c>
      <c r="D20" s="259">
        <v>4</v>
      </c>
      <c r="E20" s="65">
        <v>392013</v>
      </c>
      <c r="F20" s="259">
        <v>4</v>
      </c>
      <c r="G20" s="65">
        <v>11774761</v>
      </c>
      <c r="H20" s="259">
        <v>7</v>
      </c>
      <c r="I20" s="72" t="s">
        <v>85</v>
      </c>
      <c r="J20" s="196"/>
      <c r="K20" s="340">
        <v>40254</v>
      </c>
      <c r="L20" s="371">
        <f t="shared" si="0"/>
        <v>4</v>
      </c>
      <c r="M20" s="370">
        <v>8089591</v>
      </c>
      <c r="N20" s="371">
        <f t="shared" si="1"/>
        <v>4</v>
      </c>
      <c r="O20" s="340">
        <v>128747303</v>
      </c>
      <c r="P20" s="371">
        <f t="shared" si="2"/>
        <v>4</v>
      </c>
      <c r="Q20" s="305">
        <v>42531643</v>
      </c>
      <c r="R20" s="302">
        <f t="shared" si="3"/>
        <v>5</v>
      </c>
      <c r="S20" s="303">
        <v>49.6488</v>
      </c>
      <c r="T20" s="302">
        <f t="shared" si="4"/>
        <v>37</v>
      </c>
      <c r="U20" s="303">
        <v>17.2877</v>
      </c>
      <c r="V20" s="302">
        <f t="shared" si="5"/>
        <v>44</v>
      </c>
      <c r="W20" s="305">
        <v>5508825</v>
      </c>
      <c r="X20" s="302">
        <f t="shared" si="6"/>
        <v>5</v>
      </c>
      <c r="Y20" s="305">
        <v>409562</v>
      </c>
      <c r="Z20" s="302">
        <f t="shared" si="7"/>
        <v>5</v>
      </c>
      <c r="AA20" s="350">
        <v>3938</v>
      </c>
      <c r="AB20" s="351">
        <v>4</v>
      </c>
      <c r="AC20" s="26">
        <v>11</v>
      </c>
      <c r="AE20" s="69"/>
    </row>
    <row r="21" spans="1:31" ht="13.5" customHeight="1">
      <c r="A21" s="73">
        <v>12</v>
      </c>
      <c r="B21" s="13" t="s">
        <v>15</v>
      </c>
      <c r="C21" s="65">
        <v>5996</v>
      </c>
      <c r="D21" s="259">
        <v>13</v>
      </c>
      <c r="E21" s="65">
        <v>215348</v>
      </c>
      <c r="F21" s="259">
        <v>10</v>
      </c>
      <c r="G21" s="65">
        <v>12345845</v>
      </c>
      <c r="H21" s="259">
        <v>6</v>
      </c>
      <c r="I21" s="72" t="s">
        <v>204</v>
      </c>
      <c r="J21" s="196"/>
      <c r="K21" s="340">
        <v>30344</v>
      </c>
      <c r="L21" s="371">
        <f t="shared" si="0"/>
        <v>6</v>
      </c>
      <c r="M21" s="370">
        <v>6339161</v>
      </c>
      <c r="N21" s="371">
        <f t="shared" si="1"/>
        <v>6</v>
      </c>
      <c r="O21" s="340">
        <v>103569785</v>
      </c>
      <c r="P21" s="371">
        <f t="shared" si="2"/>
        <v>6</v>
      </c>
      <c r="Q21" s="305">
        <v>36845496</v>
      </c>
      <c r="R21" s="302">
        <f t="shared" si="3"/>
        <v>7</v>
      </c>
      <c r="S21" s="303">
        <v>57.4781</v>
      </c>
      <c r="T21" s="302">
        <f t="shared" si="4"/>
        <v>24</v>
      </c>
      <c r="U21" s="303">
        <v>25.1597</v>
      </c>
      <c r="V21" s="302">
        <f t="shared" si="5"/>
        <v>27</v>
      </c>
      <c r="W21" s="305">
        <v>4892711</v>
      </c>
      <c r="X21" s="302">
        <f t="shared" si="6"/>
        <v>6</v>
      </c>
      <c r="Y21" s="305">
        <v>341086</v>
      </c>
      <c r="Z21" s="302">
        <f t="shared" si="7"/>
        <v>7</v>
      </c>
      <c r="AA21" s="350">
        <v>3495</v>
      </c>
      <c r="AB21" s="351">
        <v>7</v>
      </c>
      <c r="AC21" s="26">
        <v>12</v>
      </c>
      <c r="AE21" s="69"/>
    </row>
    <row r="22" spans="1:31" ht="13.5" customHeight="1">
      <c r="A22" s="73">
        <v>13</v>
      </c>
      <c r="B22" s="13" t="s">
        <v>16</v>
      </c>
      <c r="C22" s="65">
        <v>16469</v>
      </c>
      <c r="D22" s="259">
        <v>3</v>
      </c>
      <c r="E22" s="65">
        <v>324995</v>
      </c>
      <c r="F22" s="259">
        <v>7</v>
      </c>
      <c r="G22" s="65">
        <v>8023647</v>
      </c>
      <c r="H22" s="259">
        <v>10</v>
      </c>
      <c r="I22" s="72" t="s">
        <v>204</v>
      </c>
      <c r="J22" s="196"/>
      <c r="K22" s="340">
        <v>51054</v>
      </c>
      <c r="L22" s="371">
        <f t="shared" si="0"/>
        <v>1</v>
      </c>
      <c r="M22" s="370">
        <v>15255070</v>
      </c>
      <c r="N22" s="371">
        <f t="shared" si="1"/>
        <v>1</v>
      </c>
      <c r="O22" s="340">
        <v>337932355</v>
      </c>
      <c r="P22" s="371">
        <f t="shared" si="2"/>
        <v>1</v>
      </c>
      <c r="Q22" s="305">
        <v>24075588</v>
      </c>
      <c r="R22" s="302">
        <f t="shared" si="3"/>
        <v>20</v>
      </c>
      <c r="S22" s="303">
        <v>69.4807</v>
      </c>
      <c r="T22" s="302">
        <f t="shared" si="4"/>
        <v>4</v>
      </c>
      <c r="U22" s="303">
        <v>64.0305</v>
      </c>
      <c r="V22" s="302">
        <f t="shared" si="5"/>
        <v>2</v>
      </c>
      <c r="W22" s="305">
        <v>5867598</v>
      </c>
      <c r="X22" s="302">
        <f t="shared" si="6"/>
        <v>4</v>
      </c>
      <c r="Y22" s="305">
        <v>680804</v>
      </c>
      <c r="Z22" s="302">
        <f t="shared" si="7"/>
        <v>3</v>
      </c>
      <c r="AA22" s="350">
        <v>4417</v>
      </c>
      <c r="AB22" s="351">
        <v>2</v>
      </c>
      <c r="AC22" s="26">
        <v>13</v>
      </c>
      <c r="AE22" s="69"/>
    </row>
    <row r="23" spans="1:31" ht="13.5" customHeight="1">
      <c r="A23" s="73">
        <v>14</v>
      </c>
      <c r="B23" s="13" t="s">
        <v>17</v>
      </c>
      <c r="C23" s="65">
        <v>9642</v>
      </c>
      <c r="D23" s="259">
        <v>7</v>
      </c>
      <c r="E23" s="65">
        <v>389280</v>
      </c>
      <c r="F23" s="259">
        <v>5</v>
      </c>
      <c r="G23" s="65">
        <v>14868385</v>
      </c>
      <c r="H23" s="259">
        <v>3</v>
      </c>
      <c r="I23" s="72" t="s">
        <v>204</v>
      </c>
      <c r="J23" s="196"/>
      <c r="K23" s="340">
        <v>40760</v>
      </c>
      <c r="L23" s="371">
        <f t="shared" si="0"/>
        <v>3</v>
      </c>
      <c r="M23" s="370">
        <v>8552748</v>
      </c>
      <c r="N23" s="371">
        <f t="shared" si="1"/>
        <v>3</v>
      </c>
      <c r="O23" s="340">
        <v>147815587</v>
      </c>
      <c r="P23" s="371">
        <f t="shared" si="2"/>
        <v>2</v>
      </c>
      <c r="Q23" s="305">
        <v>12823018</v>
      </c>
      <c r="R23" s="302">
        <f t="shared" si="3"/>
        <v>38</v>
      </c>
      <c r="S23" s="303">
        <v>57.3371</v>
      </c>
      <c r="T23" s="302">
        <f t="shared" si="4"/>
        <v>25</v>
      </c>
      <c r="U23" s="303">
        <v>41.4171</v>
      </c>
      <c r="V23" s="302">
        <f t="shared" si="5"/>
        <v>5</v>
      </c>
      <c r="W23" s="305">
        <v>2317167</v>
      </c>
      <c r="X23" s="302">
        <f t="shared" si="6"/>
        <v>29</v>
      </c>
      <c r="Y23" s="305">
        <v>202954</v>
      </c>
      <c r="Z23" s="302">
        <f t="shared" si="7"/>
        <v>14</v>
      </c>
      <c r="AA23" s="350">
        <v>3950</v>
      </c>
      <c r="AB23" s="351">
        <v>3</v>
      </c>
      <c r="AC23" s="26">
        <v>14</v>
      </c>
      <c r="AE23" s="69"/>
    </row>
    <row r="24" spans="1:31" ht="6" customHeight="1">
      <c r="A24" s="73"/>
      <c r="B24" s="13"/>
      <c r="C24" s="65"/>
      <c r="D24" s="259"/>
      <c r="E24" s="65"/>
      <c r="F24" s="259"/>
      <c r="G24" s="65"/>
      <c r="H24" s="259"/>
      <c r="I24" s="72"/>
      <c r="J24" s="196"/>
      <c r="K24" s="313"/>
      <c r="L24" s="371"/>
      <c r="M24" s="370"/>
      <c r="N24" s="371"/>
      <c r="O24" s="340"/>
      <c r="P24" s="371"/>
      <c r="R24" s="302"/>
      <c r="T24" s="302"/>
      <c r="V24" s="302"/>
      <c r="X24" s="302"/>
      <c r="Z24" s="302"/>
      <c r="AA24" s="350"/>
      <c r="AB24" s="351"/>
      <c r="AC24" s="26"/>
      <c r="AE24" s="69"/>
    </row>
    <row r="25" spans="1:31" ht="13.5" customHeight="1">
      <c r="A25" s="73">
        <v>15</v>
      </c>
      <c r="B25" s="13" t="s">
        <v>18</v>
      </c>
      <c r="C25" s="65">
        <v>6111</v>
      </c>
      <c r="D25" s="259">
        <v>12</v>
      </c>
      <c r="E25" s="65">
        <v>186620</v>
      </c>
      <c r="F25" s="259">
        <v>17</v>
      </c>
      <c r="G25" s="65">
        <v>4144795</v>
      </c>
      <c r="H25" s="259">
        <v>23</v>
      </c>
      <c r="I25" s="72" t="s">
        <v>85</v>
      </c>
      <c r="J25" s="196"/>
      <c r="K25" s="340">
        <v>13870</v>
      </c>
      <c r="L25" s="371">
        <f t="shared" si="0"/>
        <v>13</v>
      </c>
      <c r="M25" s="370">
        <v>2452349</v>
      </c>
      <c r="N25" s="371">
        <f t="shared" si="1"/>
        <v>14</v>
      </c>
      <c r="O25" s="340">
        <v>38344593</v>
      </c>
      <c r="P25" s="371">
        <f t="shared" si="2"/>
        <v>14</v>
      </c>
      <c r="Q25" s="305">
        <v>30276013</v>
      </c>
      <c r="R25" s="302">
        <f t="shared" si="3"/>
        <v>11</v>
      </c>
      <c r="S25" s="303">
        <v>62.6742</v>
      </c>
      <c r="T25" s="302">
        <f t="shared" si="4"/>
        <v>15</v>
      </c>
      <c r="U25" s="303">
        <v>22.2062</v>
      </c>
      <c r="V25" s="302">
        <f t="shared" si="5"/>
        <v>31</v>
      </c>
      <c r="W25" s="305">
        <v>3747945</v>
      </c>
      <c r="X25" s="302">
        <f t="shared" si="6"/>
        <v>11</v>
      </c>
      <c r="Y25" s="305">
        <v>125050</v>
      </c>
      <c r="Z25" s="302">
        <f t="shared" si="7"/>
        <v>28</v>
      </c>
      <c r="AA25" s="350">
        <v>1816</v>
      </c>
      <c r="AB25" s="351">
        <v>14</v>
      </c>
      <c r="AC25" s="26">
        <v>15</v>
      </c>
      <c r="AE25" s="69"/>
    </row>
    <row r="26" spans="1:31" ht="13.5" customHeight="1">
      <c r="A26" s="73">
        <v>16</v>
      </c>
      <c r="B26" s="13" t="s">
        <v>19</v>
      </c>
      <c r="C26" s="65">
        <v>3040</v>
      </c>
      <c r="D26" s="259">
        <v>24</v>
      </c>
      <c r="E26" s="65">
        <v>116230</v>
      </c>
      <c r="F26" s="259">
        <v>24</v>
      </c>
      <c r="G26" s="65">
        <v>2868220</v>
      </c>
      <c r="H26" s="259">
        <v>27</v>
      </c>
      <c r="I26" s="72" t="s">
        <v>204</v>
      </c>
      <c r="J26" s="196"/>
      <c r="K26" s="468">
        <v>6804</v>
      </c>
      <c r="L26" s="371">
        <f t="shared" si="0"/>
        <v>27</v>
      </c>
      <c r="M26" s="469">
        <v>1202916</v>
      </c>
      <c r="N26" s="371">
        <f t="shared" si="1"/>
        <v>31</v>
      </c>
      <c r="O26" s="468">
        <v>19415015</v>
      </c>
      <c r="P26" s="371">
        <f t="shared" si="2"/>
        <v>30</v>
      </c>
      <c r="Q26" s="305">
        <v>13701660</v>
      </c>
      <c r="R26" s="302">
        <f t="shared" si="3"/>
        <v>34</v>
      </c>
      <c r="S26" s="303">
        <v>74.9064</v>
      </c>
      <c r="T26" s="302">
        <f t="shared" si="4"/>
        <v>1</v>
      </c>
      <c r="U26" s="303">
        <v>40.476</v>
      </c>
      <c r="V26" s="302">
        <f t="shared" si="5"/>
        <v>6</v>
      </c>
      <c r="W26" s="305">
        <v>2194984</v>
      </c>
      <c r="X26" s="302">
        <f t="shared" si="6"/>
        <v>32</v>
      </c>
      <c r="Y26" s="305">
        <v>172003</v>
      </c>
      <c r="Z26" s="302">
        <f t="shared" si="7"/>
        <v>18</v>
      </c>
      <c r="AA26" s="350">
        <v>882</v>
      </c>
      <c r="AB26" s="351">
        <v>35</v>
      </c>
      <c r="AC26" s="26">
        <v>16</v>
      </c>
      <c r="AE26" s="69"/>
    </row>
    <row r="27" spans="1:31" ht="13.5" customHeight="1">
      <c r="A27" s="73">
        <v>17</v>
      </c>
      <c r="B27" s="13" t="s">
        <v>20</v>
      </c>
      <c r="C27" s="65">
        <v>3324</v>
      </c>
      <c r="D27" s="259">
        <v>22</v>
      </c>
      <c r="E27" s="65">
        <v>94812</v>
      </c>
      <c r="F27" s="259">
        <v>27</v>
      </c>
      <c r="G27" s="65">
        <v>2049140</v>
      </c>
      <c r="H27" s="259">
        <v>32</v>
      </c>
      <c r="I27" s="72">
        <v>559</v>
      </c>
      <c r="J27" s="196">
        <v>9</v>
      </c>
      <c r="K27" s="340">
        <v>6007</v>
      </c>
      <c r="L27" s="371">
        <f t="shared" si="0"/>
        <v>31</v>
      </c>
      <c r="M27" s="467">
        <v>1291494</v>
      </c>
      <c r="N27" s="371">
        <f t="shared" si="1"/>
        <v>30</v>
      </c>
      <c r="O27" s="340">
        <v>21667036</v>
      </c>
      <c r="P27" s="371">
        <f t="shared" si="2"/>
        <v>29</v>
      </c>
      <c r="Q27" s="305">
        <v>13015171</v>
      </c>
      <c r="R27" s="302">
        <f t="shared" si="3"/>
        <v>37</v>
      </c>
      <c r="S27" s="303">
        <v>72.2457</v>
      </c>
      <c r="T27" s="302">
        <f t="shared" si="4"/>
        <v>2</v>
      </c>
      <c r="U27" s="303">
        <v>29.5002</v>
      </c>
      <c r="V27" s="302">
        <f t="shared" si="5"/>
        <v>19</v>
      </c>
      <c r="W27" s="305">
        <v>2280538</v>
      </c>
      <c r="X27" s="302">
        <f t="shared" si="6"/>
        <v>31</v>
      </c>
      <c r="Y27" s="305">
        <v>152227</v>
      </c>
      <c r="Z27" s="302">
        <f t="shared" si="7"/>
        <v>20</v>
      </c>
      <c r="AA27" s="350">
        <v>877</v>
      </c>
      <c r="AB27" s="351">
        <v>36</v>
      </c>
      <c r="AC27" s="26">
        <v>17</v>
      </c>
      <c r="AE27" s="69"/>
    </row>
    <row r="28" spans="1:31" ht="13.5" customHeight="1">
      <c r="A28" s="73">
        <v>18</v>
      </c>
      <c r="B28" s="13" t="s">
        <v>21</v>
      </c>
      <c r="C28" s="65">
        <v>2585</v>
      </c>
      <c r="D28" s="259">
        <v>27</v>
      </c>
      <c r="E28" s="65">
        <v>70075</v>
      </c>
      <c r="F28" s="259">
        <v>33</v>
      </c>
      <c r="G28" s="65">
        <v>1673401</v>
      </c>
      <c r="H28" s="259">
        <v>38</v>
      </c>
      <c r="I28" s="72" t="s">
        <v>85</v>
      </c>
      <c r="J28" s="196"/>
      <c r="K28" s="340">
        <v>4108</v>
      </c>
      <c r="L28" s="371">
        <f t="shared" si="0"/>
        <v>43</v>
      </c>
      <c r="M28" s="370">
        <v>840818</v>
      </c>
      <c r="N28" s="371">
        <f t="shared" si="1"/>
        <v>42</v>
      </c>
      <c r="O28" s="340">
        <v>13320312</v>
      </c>
      <c r="P28" s="371">
        <f t="shared" si="2"/>
        <v>41</v>
      </c>
      <c r="Q28" s="305">
        <v>10686923</v>
      </c>
      <c r="R28" s="302">
        <f t="shared" si="3"/>
        <v>44</v>
      </c>
      <c r="S28" s="303">
        <v>69.386</v>
      </c>
      <c r="T28" s="302">
        <f t="shared" si="4"/>
        <v>5</v>
      </c>
      <c r="U28" s="303">
        <v>34.1798</v>
      </c>
      <c r="V28" s="302">
        <f t="shared" si="5"/>
        <v>11</v>
      </c>
      <c r="W28" s="305">
        <v>1430930</v>
      </c>
      <c r="X28" s="302">
        <f t="shared" si="6"/>
        <v>42</v>
      </c>
      <c r="Y28" s="305">
        <v>88507</v>
      </c>
      <c r="Z28" s="302">
        <f t="shared" si="7"/>
        <v>37</v>
      </c>
      <c r="AA28" s="350">
        <v>648</v>
      </c>
      <c r="AB28" s="351">
        <v>43</v>
      </c>
      <c r="AC28" s="26">
        <v>18</v>
      </c>
      <c r="AE28" s="69"/>
    </row>
    <row r="29" spans="1:31" ht="6" customHeight="1">
      <c r="A29" s="73"/>
      <c r="B29" s="13"/>
      <c r="C29" s="2"/>
      <c r="D29" s="259"/>
      <c r="E29" s="65"/>
      <c r="F29" s="259"/>
      <c r="G29" s="65"/>
      <c r="H29" s="259"/>
      <c r="I29" s="72"/>
      <c r="J29" s="196"/>
      <c r="K29" s="313"/>
      <c r="L29" s="371"/>
      <c r="M29" s="313"/>
      <c r="N29" s="371"/>
      <c r="O29" s="340"/>
      <c r="P29" s="371"/>
      <c r="R29" s="302"/>
      <c r="T29" s="302"/>
      <c r="V29" s="302"/>
      <c r="X29" s="302"/>
      <c r="Z29" s="302"/>
      <c r="AA29" s="350"/>
      <c r="AB29" s="351"/>
      <c r="AC29" s="26"/>
      <c r="AE29" s="69"/>
    </row>
    <row r="30" spans="1:31" ht="13.5" customHeight="1">
      <c r="A30" s="73">
        <v>19</v>
      </c>
      <c r="B30" s="13" t="s">
        <v>22</v>
      </c>
      <c r="C30" s="65">
        <v>2158</v>
      </c>
      <c r="D30" s="259">
        <v>35</v>
      </c>
      <c r="E30" s="65">
        <v>73156</v>
      </c>
      <c r="F30" s="259">
        <v>31</v>
      </c>
      <c r="G30" s="65">
        <v>1900013</v>
      </c>
      <c r="H30" s="259">
        <v>35</v>
      </c>
      <c r="I30" s="72" t="s">
        <v>204</v>
      </c>
      <c r="J30" s="196"/>
      <c r="K30" s="340">
        <v>4504</v>
      </c>
      <c r="L30" s="371">
        <f t="shared" si="0"/>
        <v>41</v>
      </c>
      <c r="M30" s="370">
        <v>773846</v>
      </c>
      <c r="N30" s="371">
        <f t="shared" si="1"/>
        <v>43</v>
      </c>
      <c r="O30" s="340">
        <v>13178050</v>
      </c>
      <c r="P30" s="371">
        <f t="shared" si="2"/>
        <v>42</v>
      </c>
      <c r="Q30" s="305">
        <v>11043492</v>
      </c>
      <c r="R30" s="302">
        <f t="shared" si="3"/>
        <v>42</v>
      </c>
      <c r="S30" s="303">
        <v>57.6888</v>
      </c>
      <c r="T30" s="302">
        <f t="shared" si="4"/>
        <v>23</v>
      </c>
      <c r="U30" s="303">
        <v>27.3748</v>
      </c>
      <c r="V30" s="302">
        <f t="shared" si="5"/>
        <v>23</v>
      </c>
      <c r="W30" s="305">
        <v>1276856</v>
      </c>
      <c r="X30" s="302">
        <f t="shared" si="6"/>
        <v>45</v>
      </c>
      <c r="Y30" s="305">
        <v>56921</v>
      </c>
      <c r="Z30" s="302">
        <f t="shared" si="7"/>
        <v>45</v>
      </c>
      <c r="AA30" s="350">
        <v>1856</v>
      </c>
      <c r="AB30" s="351">
        <v>12</v>
      </c>
      <c r="AC30" s="26">
        <v>19</v>
      </c>
      <c r="AE30" s="69"/>
    </row>
    <row r="31" spans="1:31" ht="13.5" customHeight="1">
      <c r="A31" s="73">
        <v>20</v>
      </c>
      <c r="B31" s="13" t="s">
        <v>23</v>
      </c>
      <c r="C31" s="65">
        <v>5790</v>
      </c>
      <c r="D31" s="259">
        <v>14</v>
      </c>
      <c r="E31" s="65">
        <v>192602</v>
      </c>
      <c r="F31" s="259">
        <v>13</v>
      </c>
      <c r="G31" s="65">
        <v>4983927</v>
      </c>
      <c r="H31" s="259">
        <v>19</v>
      </c>
      <c r="I31" s="72" t="s">
        <v>85</v>
      </c>
      <c r="J31" s="196"/>
      <c r="K31" s="468">
        <v>11951</v>
      </c>
      <c r="L31" s="371">
        <f t="shared" si="0"/>
        <v>15</v>
      </c>
      <c r="M31" s="370">
        <v>2135046</v>
      </c>
      <c r="N31" s="371">
        <f t="shared" si="1"/>
        <v>18</v>
      </c>
      <c r="O31" s="468">
        <v>36234563</v>
      </c>
      <c r="P31" s="371">
        <f t="shared" si="2"/>
        <v>15</v>
      </c>
      <c r="Q31" s="305">
        <v>47613793</v>
      </c>
      <c r="R31" s="302">
        <f t="shared" si="3"/>
        <v>3</v>
      </c>
      <c r="S31" s="303">
        <v>48.3605</v>
      </c>
      <c r="T31" s="302">
        <f t="shared" si="4"/>
        <v>39</v>
      </c>
      <c r="U31" s="303">
        <v>13.645</v>
      </c>
      <c r="V31" s="302">
        <f t="shared" si="5"/>
        <v>45</v>
      </c>
      <c r="W31" s="305">
        <v>3839300</v>
      </c>
      <c r="X31" s="302">
        <f t="shared" si="6"/>
        <v>10</v>
      </c>
      <c r="Y31" s="305">
        <v>127456</v>
      </c>
      <c r="Z31" s="302">
        <f t="shared" si="7"/>
        <v>26</v>
      </c>
      <c r="AA31" s="350">
        <v>1856</v>
      </c>
      <c r="AB31" s="351">
        <v>12</v>
      </c>
      <c r="AC31" s="26">
        <v>20</v>
      </c>
      <c r="AE31" s="69"/>
    </row>
    <row r="32" spans="1:31" ht="13.5" customHeight="1">
      <c r="A32" s="73">
        <v>21</v>
      </c>
      <c r="B32" s="13" t="s">
        <v>24</v>
      </c>
      <c r="C32" s="65">
        <v>6832</v>
      </c>
      <c r="D32" s="259">
        <v>8</v>
      </c>
      <c r="E32" s="65">
        <v>191635</v>
      </c>
      <c r="F32" s="259">
        <v>15</v>
      </c>
      <c r="G32" s="65">
        <v>4569082</v>
      </c>
      <c r="H32" s="259">
        <v>22</v>
      </c>
      <c r="I32" s="72">
        <v>14738</v>
      </c>
      <c r="J32" s="196">
        <v>1</v>
      </c>
      <c r="K32" s="340">
        <v>10740</v>
      </c>
      <c r="L32" s="371">
        <f t="shared" si="0"/>
        <v>19</v>
      </c>
      <c r="M32" s="370">
        <v>2063526</v>
      </c>
      <c r="N32" s="371">
        <f t="shared" si="1"/>
        <v>19</v>
      </c>
      <c r="O32" s="340">
        <v>30664326</v>
      </c>
      <c r="P32" s="371">
        <f t="shared" si="2"/>
        <v>21</v>
      </c>
      <c r="Q32" s="305">
        <v>30376851</v>
      </c>
      <c r="R32" s="302">
        <f t="shared" si="3"/>
        <v>10</v>
      </c>
      <c r="S32" s="303">
        <v>54.2285</v>
      </c>
      <c r="T32" s="302">
        <f t="shared" si="4"/>
        <v>29</v>
      </c>
      <c r="U32" s="303">
        <v>20.8684</v>
      </c>
      <c r="V32" s="302">
        <f t="shared" si="5"/>
        <v>37</v>
      </c>
      <c r="W32" s="305">
        <v>3336435</v>
      </c>
      <c r="X32" s="302">
        <f t="shared" si="6"/>
        <v>16</v>
      </c>
      <c r="Y32" s="305">
        <v>192868</v>
      </c>
      <c r="Z32" s="302">
        <f t="shared" si="7"/>
        <v>15</v>
      </c>
      <c r="AA32" s="350">
        <v>1657</v>
      </c>
      <c r="AB32" s="351">
        <v>17</v>
      </c>
      <c r="AC32" s="26">
        <v>21</v>
      </c>
      <c r="AE32" s="69"/>
    </row>
    <row r="33" spans="1:31" ht="13.5" customHeight="1">
      <c r="A33" s="73">
        <v>22</v>
      </c>
      <c r="B33" s="13" t="s">
        <v>25</v>
      </c>
      <c r="C33" s="65">
        <v>11266</v>
      </c>
      <c r="D33" s="259">
        <v>5</v>
      </c>
      <c r="E33" s="65">
        <v>411551</v>
      </c>
      <c r="F33" s="259">
        <v>3</v>
      </c>
      <c r="G33" s="65">
        <v>15050953</v>
      </c>
      <c r="H33" s="259">
        <v>2</v>
      </c>
      <c r="I33" s="72" t="s">
        <v>85</v>
      </c>
      <c r="J33" s="196"/>
      <c r="K33" s="340">
        <v>21899</v>
      </c>
      <c r="L33" s="371">
        <f t="shared" si="0"/>
        <v>8</v>
      </c>
      <c r="M33" s="370">
        <v>4136925</v>
      </c>
      <c r="N33" s="371">
        <f t="shared" si="1"/>
        <v>11</v>
      </c>
      <c r="O33" s="340">
        <v>69236057</v>
      </c>
      <c r="P33" s="371">
        <f t="shared" si="2"/>
        <v>10</v>
      </c>
      <c r="Q33" s="305">
        <v>24686996</v>
      </c>
      <c r="R33" s="302">
        <f t="shared" si="3"/>
        <v>18</v>
      </c>
      <c r="S33" s="303">
        <v>52.857</v>
      </c>
      <c r="T33" s="302">
        <f t="shared" si="4"/>
        <v>34</v>
      </c>
      <c r="U33" s="303">
        <v>28.2616</v>
      </c>
      <c r="V33" s="302">
        <f t="shared" si="5"/>
        <v>20</v>
      </c>
      <c r="W33" s="305">
        <v>3020652</v>
      </c>
      <c r="X33" s="302">
        <f t="shared" si="6"/>
        <v>19</v>
      </c>
      <c r="Y33" s="305">
        <v>144277</v>
      </c>
      <c r="Z33" s="302">
        <f t="shared" si="7"/>
        <v>22</v>
      </c>
      <c r="AA33" s="350">
        <v>2825</v>
      </c>
      <c r="AB33" s="351">
        <v>10</v>
      </c>
      <c r="AC33" s="26">
        <v>22</v>
      </c>
      <c r="AE33" s="69"/>
    </row>
    <row r="34" spans="1:31" ht="13.5" customHeight="1">
      <c r="A34" s="73">
        <v>23</v>
      </c>
      <c r="B34" s="13" t="s">
        <v>26</v>
      </c>
      <c r="C34" s="65">
        <v>19695</v>
      </c>
      <c r="D34" s="259">
        <v>2</v>
      </c>
      <c r="E34" s="65">
        <v>801450</v>
      </c>
      <c r="F34" s="259">
        <v>1</v>
      </c>
      <c r="G34" s="65">
        <v>34431322</v>
      </c>
      <c r="H34" s="259">
        <v>1</v>
      </c>
      <c r="I34" s="72">
        <v>2066</v>
      </c>
      <c r="J34" s="196">
        <v>4</v>
      </c>
      <c r="K34" s="340">
        <v>42091</v>
      </c>
      <c r="L34" s="371">
        <f t="shared" si="0"/>
        <v>2</v>
      </c>
      <c r="M34" s="370">
        <v>8864864</v>
      </c>
      <c r="N34" s="371">
        <f t="shared" si="1"/>
        <v>2</v>
      </c>
      <c r="O34" s="340">
        <v>145763904</v>
      </c>
      <c r="P34" s="371">
        <f t="shared" si="2"/>
        <v>3</v>
      </c>
      <c r="Q34" s="305">
        <v>43415437</v>
      </c>
      <c r="R34" s="302">
        <f t="shared" si="3"/>
        <v>4</v>
      </c>
      <c r="S34" s="303">
        <v>60.7576</v>
      </c>
      <c r="T34" s="302">
        <f t="shared" si="4"/>
        <v>20</v>
      </c>
      <c r="U34" s="303">
        <v>32.9124</v>
      </c>
      <c r="V34" s="302">
        <f t="shared" si="5"/>
        <v>13</v>
      </c>
      <c r="W34" s="305">
        <v>6389544</v>
      </c>
      <c r="X34" s="302">
        <f t="shared" si="6"/>
        <v>2</v>
      </c>
      <c r="Y34" s="305">
        <v>794509</v>
      </c>
      <c r="Z34" s="302">
        <f t="shared" si="7"/>
        <v>2</v>
      </c>
      <c r="AA34" s="350">
        <v>5004</v>
      </c>
      <c r="AB34" s="351">
        <v>1</v>
      </c>
      <c r="AC34" s="26">
        <v>23</v>
      </c>
      <c r="AE34" s="69"/>
    </row>
    <row r="35" spans="1:31" ht="13.5" customHeight="1">
      <c r="A35" s="73">
        <v>24</v>
      </c>
      <c r="B35" s="13" t="s">
        <v>27</v>
      </c>
      <c r="C35" s="65">
        <v>4188</v>
      </c>
      <c r="D35" s="259">
        <v>20</v>
      </c>
      <c r="E35" s="65">
        <v>190014</v>
      </c>
      <c r="F35" s="259">
        <v>16</v>
      </c>
      <c r="G35" s="65">
        <v>9374584</v>
      </c>
      <c r="H35" s="259">
        <v>9</v>
      </c>
      <c r="I35" s="72">
        <v>710</v>
      </c>
      <c r="J35" s="196">
        <v>7</v>
      </c>
      <c r="K35" s="340">
        <v>9578</v>
      </c>
      <c r="L35" s="371">
        <f t="shared" si="0"/>
        <v>22</v>
      </c>
      <c r="M35" s="370">
        <v>1834275</v>
      </c>
      <c r="N35" s="371">
        <f t="shared" si="1"/>
        <v>22</v>
      </c>
      <c r="O35" s="340">
        <v>29790480</v>
      </c>
      <c r="P35" s="371">
        <f t="shared" si="2"/>
        <v>23</v>
      </c>
      <c r="Q35" s="305">
        <v>24960425</v>
      </c>
      <c r="R35" s="302">
        <f t="shared" si="3"/>
        <v>17</v>
      </c>
      <c r="S35" s="303">
        <v>49.5821</v>
      </c>
      <c r="T35" s="302">
        <f t="shared" si="4"/>
        <v>38</v>
      </c>
      <c r="U35" s="303">
        <v>21.9893</v>
      </c>
      <c r="V35" s="302">
        <f t="shared" si="5"/>
        <v>32</v>
      </c>
      <c r="W35" s="305">
        <v>2505856</v>
      </c>
      <c r="X35" s="302">
        <f t="shared" si="6"/>
        <v>25</v>
      </c>
      <c r="Y35" s="305">
        <v>232152</v>
      </c>
      <c r="Z35" s="302">
        <f t="shared" si="7"/>
        <v>11</v>
      </c>
      <c r="AA35" s="350">
        <v>1473</v>
      </c>
      <c r="AB35" s="351">
        <v>21</v>
      </c>
      <c r="AC35" s="26">
        <v>24</v>
      </c>
      <c r="AE35" s="69"/>
    </row>
    <row r="36" spans="1:31" ht="6" customHeight="1">
      <c r="A36" s="73"/>
      <c r="B36" s="13"/>
      <c r="C36" s="65"/>
      <c r="D36" s="259"/>
      <c r="E36" s="65"/>
      <c r="F36" s="259"/>
      <c r="G36" s="65"/>
      <c r="H36" s="259"/>
      <c r="I36" s="72"/>
      <c r="J36" s="196"/>
      <c r="K36" s="313"/>
      <c r="L36" s="371"/>
      <c r="M36" s="313"/>
      <c r="N36" s="371"/>
      <c r="O36" s="313"/>
      <c r="P36" s="371"/>
      <c r="R36" s="302"/>
      <c r="T36" s="302"/>
      <c r="V36" s="302"/>
      <c r="X36" s="302"/>
      <c r="Z36" s="302"/>
      <c r="AA36" s="350"/>
      <c r="AB36" s="351"/>
      <c r="AC36" s="26"/>
      <c r="AE36" s="69"/>
    </row>
    <row r="37" spans="1:31" ht="13.5" customHeight="1">
      <c r="A37" s="73">
        <v>25</v>
      </c>
      <c r="B37" s="13" t="s">
        <v>28</v>
      </c>
      <c r="C37" s="65">
        <v>2976</v>
      </c>
      <c r="D37" s="259">
        <v>25</v>
      </c>
      <c r="E37" s="65">
        <v>148292</v>
      </c>
      <c r="F37" s="259">
        <v>20</v>
      </c>
      <c r="G37" s="65">
        <v>6115968</v>
      </c>
      <c r="H37" s="259">
        <v>16</v>
      </c>
      <c r="I37" s="72">
        <v>494</v>
      </c>
      <c r="J37" s="196">
        <v>11</v>
      </c>
      <c r="K37" s="340">
        <v>8279</v>
      </c>
      <c r="L37" s="371">
        <f t="shared" si="0"/>
        <v>24</v>
      </c>
      <c r="M37" s="370">
        <v>1712366</v>
      </c>
      <c r="N37" s="371">
        <f t="shared" si="1"/>
        <v>25</v>
      </c>
      <c r="O37" s="340">
        <v>26596451</v>
      </c>
      <c r="P37" s="371">
        <f t="shared" si="2"/>
        <v>24</v>
      </c>
      <c r="Q37" s="305">
        <v>12238948</v>
      </c>
      <c r="R37" s="302">
        <f t="shared" si="3"/>
        <v>40</v>
      </c>
      <c r="S37" s="303">
        <v>55.9055</v>
      </c>
      <c r="T37" s="302">
        <f t="shared" si="4"/>
        <v>28</v>
      </c>
      <c r="U37" s="303">
        <v>30.5277</v>
      </c>
      <c r="V37" s="302">
        <f t="shared" si="5"/>
        <v>17</v>
      </c>
      <c r="W37" s="305">
        <v>2066224</v>
      </c>
      <c r="X37" s="302">
        <f t="shared" si="6"/>
        <v>34</v>
      </c>
      <c r="Y37" s="305">
        <v>71381</v>
      </c>
      <c r="Z37" s="302">
        <f t="shared" si="7"/>
        <v>41</v>
      </c>
      <c r="AA37" s="350">
        <v>987</v>
      </c>
      <c r="AB37" s="351">
        <v>30</v>
      </c>
      <c r="AC37" s="26">
        <v>25</v>
      </c>
      <c r="AE37" s="69"/>
    </row>
    <row r="38" spans="1:31" ht="13.5" customHeight="1">
      <c r="A38" s="73">
        <v>26</v>
      </c>
      <c r="B38" s="13" t="s">
        <v>29</v>
      </c>
      <c r="C38" s="65">
        <v>5330</v>
      </c>
      <c r="D38" s="259">
        <v>17</v>
      </c>
      <c r="E38" s="65">
        <v>146346</v>
      </c>
      <c r="F38" s="259">
        <v>22</v>
      </c>
      <c r="G38" s="65">
        <v>4675054</v>
      </c>
      <c r="H38" s="259">
        <v>21</v>
      </c>
      <c r="I38" s="72">
        <v>1270</v>
      </c>
      <c r="J38" s="196">
        <v>5</v>
      </c>
      <c r="K38" s="468">
        <v>10073</v>
      </c>
      <c r="L38" s="371">
        <f t="shared" si="0"/>
        <v>20</v>
      </c>
      <c r="M38" s="467">
        <v>2140953</v>
      </c>
      <c r="N38" s="371">
        <f t="shared" si="1"/>
        <v>17</v>
      </c>
      <c r="O38" s="468">
        <v>35796393</v>
      </c>
      <c r="P38" s="371">
        <f t="shared" si="2"/>
        <v>16</v>
      </c>
      <c r="Q38" s="305">
        <v>11825876</v>
      </c>
      <c r="R38" s="302">
        <f t="shared" si="3"/>
        <v>41</v>
      </c>
      <c r="S38" s="303">
        <v>52.2557</v>
      </c>
      <c r="T38" s="302">
        <f t="shared" si="4"/>
        <v>35</v>
      </c>
      <c r="U38" s="303">
        <v>31.471</v>
      </c>
      <c r="V38" s="302">
        <f t="shared" si="5"/>
        <v>16</v>
      </c>
      <c r="W38" s="305">
        <v>1566396</v>
      </c>
      <c r="X38" s="302">
        <f t="shared" si="6"/>
        <v>39</v>
      </c>
      <c r="Y38" s="305">
        <v>107979</v>
      </c>
      <c r="Z38" s="302">
        <f t="shared" si="7"/>
        <v>31</v>
      </c>
      <c r="AA38" s="350">
        <v>1329</v>
      </c>
      <c r="AB38" s="351">
        <v>22</v>
      </c>
      <c r="AC38" s="26">
        <v>26</v>
      </c>
      <c r="AE38" s="69"/>
    </row>
    <row r="39" spans="1:31" ht="13.5" customHeight="1">
      <c r="A39" s="73">
        <v>27</v>
      </c>
      <c r="B39" s="13" t="s">
        <v>30</v>
      </c>
      <c r="C39" s="65">
        <v>21362</v>
      </c>
      <c r="D39" s="259">
        <v>1</v>
      </c>
      <c r="E39" s="65">
        <v>485022</v>
      </c>
      <c r="F39" s="259">
        <v>2</v>
      </c>
      <c r="G39" s="65">
        <v>14806158</v>
      </c>
      <c r="H39" s="259">
        <v>4</v>
      </c>
      <c r="I39" s="72" t="s">
        <v>85</v>
      </c>
      <c r="J39" s="196"/>
      <c r="K39" s="340">
        <v>30388</v>
      </c>
      <c r="L39" s="371">
        <f t="shared" si="0"/>
        <v>5</v>
      </c>
      <c r="M39" s="370">
        <v>7823303</v>
      </c>
      <c r="N39" s="371">
        <f t="shared" si="1"/>
        <v>5</v>
      </c>
      <c r="O39" s="340">
        <v>122962437</v>
      </c>
      <c r="P39" s="371">
        <f t="shared" si="2"/>
        <v>5</v>
      </c>
      <c r="Q39" s="305">
        <v>13342541</v>
      </c>
      <c r="R39" s="302">
        <f t="shared" si="3"/>
        <v>36</v>
      </c>
      <c r="S39" s="303">
        <v>68.2817</v>
      </c>
      <c r="T39" s="302">
        <f t="shared" si="4"/>
        <v>6</v>
      </c>
      <c r="U39" s="303">
        <v>65.5262</v>
      </c>
      <c r="V39" s="302">
        <f t="shared" si="5"/>
        <v>1</v>
      </c>
      <c r="W39" s="305">
        <v>2906062</v>
      </c>
      <c r="X39" s="302">
        <f t="shared" si="6"/>
        <v>21</v>
      </c>
      <c r="Y39" s="305">
        <v>337615</v>
      </c>
      <c r="Z39" s="302">
        <f t="shared" si="7"/>
        <v>8</v>
      </c>
      <c r="AA39" s="350">
        <v>3690</v>
      </c>
      <c r="AB39" s="351">
        <v>5</v>
      </c>
      <c r="AC39" s="26">
        <v>27</v>
      </c>
      <c r="AE39" s="69"/>
    </row>
    <row r="40" spans="1:31" ht="13.5" customHeight="1">
      <c r="A40" s="73">
        <v>28</v>
      </c>
      <c r="B40" s="13" t="s">
        <v>31</v>
      </c>
      <c r="C40" s="65">
        <v>10138</v>
      </c>
      <c r="D40" s="259">
        <v>6</v>
      </c>
      <c r="E40" s="65">
        <v>362847</v>
      </c>
      <c r="F40" s="259">
        <v>6</v>
      </c>
      <c r="G40" s="65">
        <v>13423028</v>
      </c>
      <c r="H40" s="259">
        <v>5</v>
      </c>
      <c r="I40" s="72">
        <v>29</v>
      </c>
      <c r="J40" s="196">
        <v>23</v>
      </c>
      <c r="K40" s="340">
        <v>23393</v>
      </c>
      <c r="L40" s="371">
        <f t="shared" si="0"/>
        <v>7</v>
      </c>
      <c r="M40" s="370">
        <v>5253596</v>
      </c>
      <c r="N40" s="371">
        <f t="shared" si="1"/>
        <v>8</v>
      </c>
      <c r="O40" s="340">
        <v>83191460</v>
      </c>
      <c r="P40" s="371">
        <f t="shared" si="2"/>
        <v>7</v>
      </c>
      <c r="Q40" s="305">
        <v>30058688</v>
      </c>
      <c r="R40" s="302">
        <f t="shared" si="3"/>
        <v>12</v>
      </c>
      <c r="S40" s="303">
        <v>58.4359</v>
      </c>
      <c r="T40" s="302">
        <f t="shared" si="4"/>
        <v>22</v>
      </c>
      <c r="U40" s="303">
        <v>34.3144</v>
      </c>
      <c r="V40" s="302">
        <f t="shared" si="5"/>
        <v>10</v>
      </c>
      <c r="W40" s="305">
        <v>4418117</v>
      </c>
      <c r="X40" s="302">
        <f t="shared" si="6"/>
        <v>7</v>
      </c>
      <c r="Y40" s="305">
        <v>410573</v>
      </c>
      <c r="Z40" s="302">
        <f t="shared" si="7"/>
        <v>4</v>
      </c>
      <c r="AA40" s="350">
        <v>2957</v>
      </c>
      <c r="AB40" s="351">
        <v>9</v>
      </c>
      <c r="AC40" s="26">
        <v>28</v>
      </c>
      <c r="AE40" s="69"/>
    </row>
    <row r="41" spans="1:31" ht="13.5" customHeight="1">
      <c r="A41" s="73">
        <v>29</v>
      </c>
      <c r="B41" s="13" t="s">
        <v>32</v>
      </c>
      <c r="C41" s="65">
        <v>2387</v>
      </c>
      <c r="D41" s="259">
        <v>31</v>
      </c>
      <c r="E41" s="65">
        <v>65849</v>
      </c>
      <c r="F41" s="259">
        <v>37</v>
      </c>
      <c r="G41" s="65">
        <v>1984809</v>
      </c>
      <c r="H41" s="259">
        <v>34</v>
      </c>
      <c r="I41" s="72">
        <v>87</v>
      </c>
      <c r="J41" s="196">
        <v>19</v>
      </c>
      <c r="K41" s="340">
        <v>5446</v>
      </c>
      <c r="L41" s="371">
        <f t="shared" si="0"/>
        <v>35</v>
      </c>
      <c r="M41" s="370">
        <v>1089563</v>
      </c>
      <c r="N41" s="371">
        <f t="shared" si="1"/>
        <v>34</v>
      </c>
      <c r="O41" s="340">
        <v>17259000</v>
      </c>
      <c r="P41" s="371">
        <f t="shared" si="2"/>
        <v>35</v>
      </c>
      <c r="Q41" s="305">
        <v>12608061</v>
      </c>
      <c r="R41" s="302">
        <f t="shared" si="3"/>
        <v>39</v>
      </c>
      <c r="S41" s="303">
        <v>44.1348</v>
      </c>
      <c r="T41" s="302">
        <f t="shared" si="4"/>
        <v>43</v>
      </c>
      <c r="U41" s="303">
        <v>29.5402</v>
      </c>
      <c r="V41" s="302">
        <f t="shared" si="5"/>
        <v>18</v>
      </c>
      <c r="W41" s="305">
        <v>1314391</v>
      </c>
      <c r="X41" s="302">
        <f t="shared" si="6"/>
        <v>44</v>
      </c>
      <c r="Y41" s="305">
        <v>107783</v>
      </c>
      <c r="Z41" s="302">
        <f t="shared" si="7"/>
        <v>32</v>
      </c>
      <c r="AA41" s="350">
        <v>822</v>
      </c>
      <c r="AB41" s="351">
        <v>37</v>
      </c>
      <c r="AC41" s="26">
        <v>29</v>
      </c>
      <c r="AE41" s="69"/>
    </row>
    <row r="42" spans="1:31" ht="13.5" customHeight="1">
      <c r="A42" s="73">
        <v>30</v>
      </c>
      <c r="B42" s="13" t="s">
        <v>33</v>
      </c>
      <c r="C42" s="65">
        <v>2016</v>
      </c>
      <c r="D42" s="259">
        <v>38</v>
      </c>
      <c r="E42" s="65">
        <v>49154</v>
      </c>
      <c r="F42" s="259">
        <v>42</v>
      </c>
      <c r="G42" s="65">
        <v>2414808</v>
      </c>
      <c r="H42" s="259">
        <v>29</v>
      </c>
      <c r="I42" s="72" t="s">
        <v>204</v>
      </c>
      <c r="J42" s="196"/>
      <c r="K42" s="340">
        <v>4753</v>
      </c>
      <c r="L42" s="371">
        <f t="shared" si="0"/>
        <v>39</v>
      </c>
      <c r="M42" s="370">
        <v>1078182</v>
      </c>
      <c r="N42" s="371">
        <f t="shared" si="1"/>
        <v>36</v>
      </c>
      <c r="O42" s="340">
        <v>17243921</v>
      </c>
      <c r="P42" s="371">
        <f t="shared" si="2"/>
        <v>36</v>
      </c>
      <c r="Q42" s="305">
        <v>13449159</v>
      </c>
      <c r="R42" s="302">
        <f t="shared" si="3"/>
        <v>35</v>
      </c>
      <c r="S42" s="303">
        <v>43.0911</v>
      </c>
      <c r="T42" s="302">
        <f t="shared" si="4"/>
        <v>45</v>
      </c>
      <c r="U42" s="303">
        <v>51.1423</v>
      </c>
      <c r="V42" s="302">
        <f t="shared" si="5"/>
        <v>3</v>
      </c>
      <c r="W42" s="305">
        <v>1168906</v>
      </c>
      <c r="X42" s="302">
        <f t="shared" si="6"/>
        <v>46</v>
      </c>
      <c r="Y42" s="305">
        <v>90880</v>
      </c>
      <c r="Z42" s="302">
        <f t="shared" si="7"/>
        <v>35</v>
      </c>
      <c r="AA42" s="350">
        <v>741</v>
      </c>
      <c r="AB42" s="351">
        <v>40</v>
      </c>
      <c r="AC42" s="26">
        <v>30</v>
      </c>
      <c r="AE42" s="69"/>
    </row>
    <row r="43" spans="1:31" ht="6" customHeight="1">
      <c r="A43" s="73"/>
      <c r="B43" s="13"/>
      <c r="C43" s="65"/>
      <c r="D43" s="259"/>
      <c r="E43" s="65"/>
      <c r="F43" s="259"/>
      <c r="G43" s="65"/>
      <c r="H43" s="259"/>
      <c r="I43" s="72"/>
      <c r="J43" s="196"/>
      <c r="K43" s="340"/>
      <c r="L43" s="371"/>
      <c r="M43" s="370"/>
      <c r="N43" s="371"/>
      <c r="O43" s="340"/>
      <c r="P43" s="371"/>
      <c r="Q43" s="305"/>
      <c r="R43" s="302"/>
      <c r="S43" s="303"/>
      <c r="T43" s="302"/>
      <c r="V43" s="302"/>
      <c r="X43" s="302"/>
      <c r="Z43" s="302"/>
      <c r="AA43" s="350"/>
      <c r="AB43" s="351"/>
      <c r="AC43" s="26"/>
      <c r="AE43" s="69"/>
    </row>
    <row r="44" spans="1:31" ht="13.5" customHeight="1">
      <c r="A44" s="73">
        <v>31</v>
      </c>
      <c r="B44" s="13" t="s">
        <v>34</v>
      </c>
      <c r="C44" s="65">
        <v>977</v>
      </c>
      <c r="D44" s="259">
        <v>47</v>
      </c>
      <c r="E44" s="65">
        <v>34557</v>
      </c>
      <c r="F44" s="259">
        <v>45</v>
      </c>
      <c r="G44" s="65">
        <v>853198</v>
      </c>
      <c r="H44" s="259">
        <v>45</v>
      </c>
      <c r="I44" s="72">
        <v>14</v>
      </c>
      <c r="J44" s="196">
        <v>25</v>
      </c>
      <c r="K44" s="340">
        <v>2391</v>
      </c>
      <c r="L44" s="371">
        <f t="shared" si="0"/>
        <v>47</v>
      </c>
      <c r="M44" s="370">
        <v>470440</v>
      </c>
      <c r="N44" s="371">
        <f t="shared" si="1"/>
        <v>47</v>
      </c>
      <c r="O44" s="340">
        <v>7437088</v>
      </c>
      <c r="P44" s="371">
        <f t="shared" si="2"/>
        <v>47</v>
      </c>
      <c r="Q44" s="305">
        <v>8742856</v>
      </c>
      <c r="R44" s="302">
        <f t="shared" si="3"/>
        <v>46</v>
      </c>
      <c r="S44" s="303">
        <v>67.2414</v>
      </c>
      <c r="T44" s="302">
        <f t="shared" si="4"/>
        <v>9</v>
      </c>
      <c r="U44" s="303">
        <v>33.545</v>
      </c>
      <c r="V44" s="302">
        <f t="shared" si="5"/>
        <v>12</v>
      </c>
      <c r="W44" s="305">
        <v>1535027</v>
      </c>
      <c r="X44" s="302">
        <f t="shared" si="6"/>
        <v>40</v>
      </c>
      <c r="Y44" s="305">
        <v>66686</v>
      </c>
      <c r="Z44" s="302">
        <f t="shared" si="7"/>
        <v>42</v>
      </c>
      <c r="AA44" s="350">
        <v>455</v>
      </c>
      <c r="AB44" s="351">
        <v>47</v>
      </c>
      <c r="AC44" s="26">
        <v>31</v>
      </c>
      <c r="AE44" s="69"/>
    </row>
    <row r="45" spans="1:31" ht="13.5" customHeight="1">
      <c r="A45" s="73">
        <v>32</v>
      </c>
      <c r="B45" s="13" t="s">
        <v>35</v>
      </c>
      <c r="C45" s="65">
        <v>1416</v>
      </c>
      <c r="D45" s="259">
        <v>44</v>
      </c>
      <c r="E45" s="65">
        <v>42312</v>
      </c>
      <c r="F45" s="259">
        <v>44</v>
      </c>
      <c r="G45" s="65">
        <v>873181</v>
      </c>
      <c r="H45" s="259">
        <v>44</v>
      </c>
      <c r="I45" s="72">
        <v>124</v>
      </c>
      <c r="J45" s="196">
        <v>17</v>
      </c>
      <c r="K45" s="468">
        <v>2761</v>
      </c>
      <c r="L45" s="371">
        <f t="shared" si="0"/>
        <v>45</v>
      </c>
      <c r="M45" s="467">
        <v>535768</v>
      </c>
      <c r="N45" s="371">
        <f t="shared" si="1"/>
        <v>45</v>
      </c>
      <c r="O45" s="468">
        <v>8430561</v>
      </c>
      <c r="P45" s="371">
        <f t="shared" si="2"/>
        <v>45</v>
      </c>
      <c r="Q45" s="305">
        <v>18094644</v>
      </c>
      <c r="R45" s="302">
        <f t="shared" si="3"/>
        <v>27</v>
      </c>
      <c r="S45" s="303">
        <v>53.2808</v>
      </c>
      <c r="T45" s="302">
        <f t="shared" si="4"/>
        <v>32</v>
      </c>
      <c r="U45" s="303">
        <v>19.6802</v>
      </c>
      <c r="V45" s="302">
        <f t="shared" si="5"/>
        <v>38</v>
      </c>
      <c r="W45" s="305">
        <v>1982470</v>
      </c>
      <c r="X45" s="302">
        <f t="shared" si="6"/>
        <v>35</v>
      </c>
      <c r="Y45" s="305">
        <v>46254</v>
      </c>
      <c r="Z45" s="302">
        <f t="shared" si="7"/>
        <v>47</v>
      </c>
      <c r="AA45" s="350">
        <v>543</v>
      </c>
      <c r="AB45" s="351">
        <v>46</v>
      </c>
      <c r="AC45" s="26">
        <v>32</v>
      </c>
      <c r="AE45" s="69"/>
    </row>
    <row r="46" spans="1:31" ht="13.5" customHeight="1">
      <c r="A46" s="73">
        <v>33</v>
      </c>
      <c r="B46" s="13" t="s">
        <v>36</v>
      </c>
      <c r="C46" s="65">
        <v>3838</v>
      </c>
      <c r="D46" s="259">
        <v>21</v>
      </c>
      <c r="E46" s="65">
        <v>146350</v>
      </c>
      <c r="F46" s="259">
        <v>21</v>
      </c>
      <c r="G46" s="65">
        <v>6611585</v>
      </c>
      <c r="H46" s="259">
        <v>15</v>
      </c>
      <c r="I46" s="72">
        <v>506</v>
      </c>
      <c r="J46" s="196">
        <v>10</v>
      </c>
      <c r="K46" s="340">
        <v>10027</v>
      </c>
      <c r="L46" s="371">
        <f t="shared" si="0"/>
        <v>21</v>
      </c>
      <c r="M46" s="370">
        <v>2035374</v>
      </c>
      <c r="N46" s="371">
        <f t="shared" si="1"/>
        <v>20</v>
      </c>
      <c r="O46" s="340">
        <v>32445611</v>
      </c>
      <c r="P46" s="371">
        <f t="shared" si="2"/>
        <v>19</v>
      </c>
      <c r="Q46" s="305">
        <v>25283887</v>
      </c>
      <c r="R46" s="302">
        <f t="shared" si="3"/>
        <v>15</v>
      </c>
      <c r="S46" s="303">
        <v>44.2165</v>
      </c>
      <c r="T46" s="302">
        <f t="shared" si="4"/>
        <v>42</v>
      </c>
      <c r="U46" s="303">
        <v>18.5868</v>
      </c>
      <c r="V46" s="302">
        <f t="shared" si="5"/>
        <v>39</v>
      </c>
      <c r="W46" s="305">
        <v>1878727</v>
      </c>
      <c r="X46" s="302">
        <f t="shared" si="6"/>
        <v>37</v>
      </c>
      <c r="Y46" s="305">
        <v>151238</v>
      </c>
      <c r="Z46" s="302">
        <f t="shared" si="7"/>
        <v>21</v>
      </c>
      <c r="AA46" s="350">
        <v>1490</v>
      </c>
      <c r="AB46" s="351">
        <v>20</v>
      </c>
      <c r="AC46" s="26">
        <v>33</v>
      </c>
      <c r="AE46" s="69"/>
    </row>
    <row r="47" spans="1:31" ht="13.5" customHeight="1">
      <c r="A47" s="73">
        <v>34</v>
      </c>
      <c r="B47" s="13" t="s">
        <v>37</v>
      </c>
      <c r="C47" s="65">
        <v>5638</v>
      </c>
      <c r="D47" s="259">
        <v>16</v>
      </c>
      <c r="E47" s="65">
        <v>205008</v>
      </c>
      <c r="F47" s="259">
        <v>11</v>
      </c>
      <c r="G47" s="65">
        <v>7917797</v>
      </c>
      <c r="H47" s="259">
        <v>11</v>
      </c>
      <c r="I47" s="72" t="s">
        <v>204</v>
      </c>
      <c r="J47" s="196"/>
      <c r="K47" s="340">
        <v>11108</v>
      </c>
      <c r="L47" s="371">
        <f t="shared" si="0"/>
        <v>18</v>
      </c>
      <c r="M47" s="370">
        <v>2476385</v>
      </c>
      <c r="N47" s="371">
        <f t="shared" si="1"/>
        <v>13</v>
      </c>
      <c r="O47" s="340">
        <v>39909752</v>
      </c>
      <c r="P47" s="371">
        <f t="shared" si="2"/>
        <v>13</v>
      </c>
      <c r="Q47" s="305">
        <v>24329724</v>
      </c>
      <c r="R47" s="302">
        <f t="shared" si="3"/>
        <v>19</v>
      </c>
      <c r="S47" s="303">
        <v>53.9997</v>
      </c>
      <c r="T47" s="302">
        <f t="shared" si="4"/>
        <v>30</v>
      </c>
      <c r="U47" s="303">
        <v>32.7567</v>
      </c>
      <c r="V47" s="302">
        <f t="shared" si="5"/>
        <v>14</v>
      </c>
      <c r="W47" s="305">
        <v>3211926</v>
      </c>
      <c r="X47" s="302">
        <f t="shared" si="6"/>
        <v>17</v>
      </c>
      <c r="Y47" s="305">
        <v>121674</v>
      </c>
      <c r="Z47" s="302">
        <f t="shared" si="7"/>
        <v>29</v>
      </c>
      <c r="AA47" s="350">
        <v>1841</v>
      </c>
      <c r="AB47" s="351">
        <v>13</v>
      </c>
      <c r="AC47" s="26">
        <v>34</v>
      </c>
      <c r="AE47" s="69"/>
    </row>
    <row r="48" spans="1:31" ht="13.5" customHeight="1">
      <c r="A48" s="73">
        <v>35</v>
      </c>
      <c r="B48" s="13" t="s">
        <v>38</v>
      </c>
      <c r="C48" s="65">
        <v>2123</v>
      </c>
      <c r="D48" s="259">
        <v>36</v>
      </c>
      <c r="E48" s="65">
        <v>96011</v>
      </c>
      <c r="F48" s="259">
        <v>26</v>
      </c>
      <c r="G48" s="65">
        <v>5412904</v>
      </c>
      <c r="H48" s="259">
        <v>17</v>
      </c>
      <c r="I48" s="72">
        <v>850</v>
      </c>
      <c r="J48" s="196">
        <v>6</v>
      </c>
      <c r="K48" s="340">
        <v>6241</v>
      </c>
      <c r="L48" s="371">
        <f t="shared" si="0"/>
        <v>29</v>
      </c>
      <c r="M48" s="370">
        <v>1352442</v>
      </c>
      <c r="N48" s="371">
        <f t="shared" si="1"/>
        <v>28</v>
      </c>
      <c r="O48" s="340">
        <v>22670288</v>
      </c>
      <c r="P48" s="371">
        <f t="shared" si="2"/>
        <v>28</v>
      </c>
      <c r="Q48" s="305">
        <v>16311685</v>
      </c>
      <c r="R48" s="302">
        <f t="shared" si="3"/>
        <v>31</v>
      </c>
      <c r="S48" s="303">
        <v>56.9574</v>
      </c>
      <c r="T48" s="302">
        <f t="shared" si="4"/>
        <v>27</v>
      </c>
      <c r="U48" s="303">
        <v>35.8146</v>
      </c>
      <c r="V48" s="302">
        <f t="shared" si="5"/>
        <v>7</v>
      </c>
      <c r="W48" s="305">
        <v>2669468</v>
      </c>
      <c r="X48" s="302">
        <f t="shared" si="6"/>
        <v>23</v>
      </c>
      <c r="Y48" s="305">
        <v>212580</v>
      </c>
      <c r="Z48" s="302">
        <f t="shared" si="7"/>
        <v>13</v>
      </c>
      <c r="AA48" s="350">
        <v>1057</v>
      </c>
      <c r="AB48" s="351">
        <v>25</v>
      </c>
      <c r="AC48" s="26">
        <v>35</v>
      </c>
      <c r="AE48" s="69"/>
    </row>
    <row r="49" spans="1:31" ht="6" customHeight="1">
      <c r="A49" s="73"/>
      <c r="B49" s="13"/>
      <c r="C49" s="65"/>
      <c r="D49" s="259"/>
      <c r="E49" s="65"/>
      <c r="F49" s="259"/>
      <c r="G49" s="65"/>
      <c r="H49" s="259"/>
      <c r="I49" s="72"/>
      <c r="J49" s="196"/>
      <c r="K49" s="340"/>
      <c r="L49" s="371"/>
      <c r="M49" s="370"/>
      <c r="N49" s="371"/>
      <c r="O49" s="340"/>
      <c r="P49" s="371"/>
      <c r="R49" s="302"/>
      <c r="T49" s="302"/>
      <c r="V49" s="302"/>
      <c r="X49" s="302"/>
      <c r="Z49" s="302"/>
      <c r="AA49" s="350"/>
      <c r="AB49" s="351"/>
      <c r="AC49" s="26"/>
      <c r="AE49" s="69"/>
    </row>
    <row r="50" spans="1:31" ht="13.5" customHeight="1">
      <c r="A50" s="73">
        <v>36</v>
      </c>
      <c r="B50" s="13" t="s">
        <v>39</v>
      </c>
      <c r="C50" s="65">
        <v>1490</v>
      </c>
      <c r="D50" s="259">
        <v>43</v>
      </c>
      <c r="E50" s="65">
        <v>48147</v>
      </c>
      <c r="F50" s="259">
        <v>43</v>
      </c>
      <c r="G50" s="65">
        <v>1570055</v>
      </c>
      <c r="H50" s="259">
        <v>39</v>
      </c>
      <c r="I50" s="72" t="s">
        <v>204</v>
      </c>
      <c r="J50" s="196"/>
      <c r="K50" s="340">
        <v>3350</v>
      </c>
      <c r="L50" s="371">
        <f t="shared" si="0"/>
        <v>44</v>
      </c>
      <c r="M50" s="370">
        <v>772226</v>
      </c>
      <c r="N50" s="371">
        <f t="shared" si="1"/>
        <v>44</v>
      </c>
      <c r="O50" s="340">
        <v>12107744</v>
      </c>
      <c r="P50" s="371">
        <f t="shared" si="2"/>
        <v>44</v>
      </c>
      <c r="Q50" s="305">
        <v>14972926</v>
      </c>
      <c r="R50" s="302">
        <f t="shared" si="3"/>
        <v>32</v>
      </c>
      <c r="S50" s="303">
        <v>42.9787</v>
      </c>
      <c r="T50" s="302">
        <f t="shared" si="4"/>
        <v>46</v>
      </c>
      <c r="U50" s="303">
        <v>21.841</v>
      </c>
      <c r="V50" s="302">
        <f t="shared" si="5"/>
        <v>33</v>
      </c>
      <c r="W50" s="305">
        <v>987283</v>
      </c>
      <c r="X50" s="302">
        <f t="shared" si="6"/>
        <v>47</v>
      </c>
      <c r="Y50" s="305">
        <v>76486</v>
      </c>
      <c r="Z50" s="302">
        <f t="shared" si="7"/>
        <v>38</v>
      </c>
      <c r="AA50" s="350">
        <v>610</v>
      </c>
      <c r="AB50" s="351">
        <v>44</v>
      </c>
      <c r="AC50" s="26">
        <v>36</v>
      </c>
      <c r="AE50" s="69"/>
    </row>
    <row r="51" spans="1:31" ht="13.5" customHeight="1">
      <c r="A51" s="73">
        <v>37</v>
      </c>
      <c r="B51" s="13" t="s">
        <v>40</v>
      </c>
      <c r="C51" s="65">
        <v>2314</v>
      </c>
      <c r="D51" s="259">
        <v>33</v>
      </c>
      <c r="E51" s="65">
        <v>67140</v>
      </c>
      <c r="F51" s="259">
        <v>36</v>
      </c>
      <c r="G51" s="65">
        <v>2493885</v>
      </c>
      <c r="H51" s="259">
        <v>28</v>
      </c>
      <c r="I51" s="72" t="s">
        <v>204</v>
      </c>
      <c r="J51" s="196"/>
      <c r="K51" s="468">
        <v>4693</v>
      </c>
      <c r="L51" s="371">
        <f t="shared" si="0"/>
        <v>40</v>
      </c>
      <c r="M51" s="467">
        <v>964347</v>
      </c>
      <c r="N51" s="371">
        <f t="shared" si="1"/>
        <v>39</v>
      </c>
      <c r="O51" s="468">
        <v>17835109</v>
      </c>
      <c r="P51" s="371">
        <f t="shared" si="2"/>
        <v>33</v>
      </c>
      <c r="Q51" s="305">
        <v>10174854</v>
      </c>
      <c r="R51" s="302">
        <f t="shared" si="3"/>
        <v>45</v>
      </c>
      <c r="S51" s="303">
        <v>61.6675</v>
      </c>
      <c r="T51" s="302">
        <f t="shared" si="4"/>
        <v>16</v>
      </c>
      <c r="U51" s="303">
        <v>28.0585</v>
      </c>
      <c r="V51" s="302">
        <f t="shared" si="5"/>
        <v>21</v>
      </c>
      <c r="W51" s="305">
        <v>1362273</v>
      </c>
      <c r="X51" s="302">
        <f t="shared" si="6"/>
        <v>43</v>
      </c>
      <c r="Y51" s="305">
        <v>164485</v>
      </c>
      <c r="Z51" s="302">
        <f t="shared" si="7"/>
        <v>19</v>
      </c>
      <c r="AA51" s="350">
        <v>762</v>
      </c>
      <c r="AB51" s="351">
        <v>39</v>
      </c>
      <c r="AC51" s="26">
        <v>37</v>
      </c>
      <c r="AE51" s="69"/>
    </row>
    <row r="52" spans="1:31" ht="13.5" customHeight="1">
      <c r="A52" s="73">
        <v>38</v>
      </c>
      <c r="B52" s="13" t="s">
        <v>41</v>
      </c>
      <c r="C52" s="65">
        <v>2550</v>
      </c>
      <c r="D52" s="259">
        <v>28</v>
      </c>
      <c r="E52" s="65">
        <v>79289</v>
      </c>
      <c r="F52" s="259">
        <v>30</v>
      </c>
      <c r="G52" s="65">
        <v>3581581</v>
      </c>
      <c r="H52" s="259">
        <v>24</v>
      </c>
      <c r="I52" s="72">
        <v>245</v>
      </c>
      <c r="J52" s="196">
        <v>13</v>
      </c>
      <c r="K52" s="340">
        <v>6360</v>
      </c>
      <c r="L52" s="371">
        <f t="shared" si="0"/>
        <v>28</v>
      </c>
      <c r="M52" s="370">
        <v>1318009</v>
      </c>
      <c r="N52" s="371">
        <f t="shared" si="1"/>
        <v>29</v>
      </c>
      <c r="O52" s="340">
        <v>19114351</v>
      </c>
      <c r="P52" s="371">
        <f t="shared" si="2"/>
        <v>31</v>
      </c>
      <c r="Q52" s="305">
        <v>18025046</v>
      </c>
      <c r="R52" s="302">
        <f t="shared" si="3"/>
        <v>28</v>
      </c>
      <c r="S52" s="303">
        <v>50.1418</v>
      </c>
      <c r="T52" s="302">
        <f t="shared" si="4"/>
        <v>36</v>
      </c>
      <c r="U52" s="303">
        <v>21.6473</v>
      </c>
      <c r="V52" s="302">
        <f t="shared" si="5"/>
        <v>34</v>
      </c>
      <c r="W52" s="305">
        <v>1910280</v>
      </c>
      <c r="X52" s="302">
        <f t="shared" si="6"/>
        <v>36</v>
      </c>
      <c r="Y52" s="305">
        <v>116053</v>
      </c>
      <c r="Z52" s="302">
        <f t="shared" si="7"/>
        <v>30</v>
      </c>
      <c r="AA52" s="350">
        <v>1000</v>
      </c>
      <c r="AB52" s="351">
        <v>27</v>
      </c>
      <c r="AC52" s="26">
        <v>38</v>
      </c>
      <c r="AE52" s="69"/>
    </row>
    <row r="53" spans="1:31" ht="13.5" customHeight="1">
      <c r="A53" s="73">
        <v>39</v>
      </c>
      <c r="B53" s="13" t="s">
        <v>42</v>
      </c>
      <c r="C53" s="65">
        <v>1138</v>
      </c>
      <c r="D53" s="259">
        <v>46</v>
      </c>
      <c r="E53" s="65">
        <v>24663</v>
      </c>
      <c r="F53" s="259">
        <v>47</v>
      </c>
      <c r="G53" s="65">
        <v>490881</v>
      </c>
      <c r="H53" s="259">
        <v>47</v>
      </c>
      <c r="I53" s="72" t="s">
        <v>85</v>
      </c>
      <c r="J53" s="196"/>
      <c r="K53" s="340">
        <v>2599</v>
      </c>
      <c r="L53" s="371">
        <f t="shared" si="0"/>
        <v>46</v>
      </c>
      <c r="M53" s="370">
        <v>490068</v>
      </c>
      <c r="N53" s="371">
        <f t="shared" si="1"/>
        <v>46</v>
      </c>
      <c r="O53" s="340">
        <v>8093808</v>
      </c>
      <c r="P53" s="371">
        <f t="shared" si="2"/>
        <v>46</v>
      </c>
      <c r="Q53" s="305">
        <v>13874982</v>
      </c>
      <c r="R53" s="302">
        <f t="shared" si="3"/>
        <v>33</v>
      </c>
      <c r="S53" s="303">
        <v>43.6962</v>
      </c>
      <c r="T53" s="302">
        <f t="shared" si="4"/>
        <v>44</v>
      </c>
      <c r="U53" s="303">
        <v>21.0697</v>
      </c>
      <c r="V53" s="302">
        <f t="shared" si="5"/>
        <v>36</v>
      </c>
      <c r="W53" s="305">
        <v>1493604</v>
      </c>
      <c r="X53" s="302">
        <f t="shared" si="6"/>
        <v>41</v>
      </c>
      <c r="Y53" s="305">
        <v>49996</v>
      </c>
      <c r="Z53" s="302">
        <f t="shared" si="7"/>
        <v>46</v>
      </c>
      <c r="AA53" s="350">
        <v>554</v>
      </c>
      <c r="AB53" s="351">
        <v>45</v>
      </c>
      <c r="AC53" s="26">
        <v>39</v>
      </c>
      <c r="AE53" s="69"/>
    </row>
    <row r="54" spans="1:31" ht="6" customHeight="1">
      <c r="A54" s="73"/>
      <c r="B54" s="13"/>
      <c r="C54" s="65"/>
      <c r="D54" s="259"/>
      <c r="E54" s="65"/>
      <c r="F54" s="259"/>
      <c r="G54" s="65"/>
      <c r="H54" s="259"/>
      <c r="I54" s="72"/>
      <c r="J54" s="196"/>
      <c r="K54" s="340"/>
      <c r="L54" s="371"/>
      <c r="M54" s="313"/>
      <c r="N54" s="371"/>
      <c r="O54" s="313"/>
      <c r="P54" s="371"/>
      <c r="R54" s="302"/>
      <c r="T54" s="302"/>
      <c r="V54" s="302"/>
      <c r="X54" s="302"/>
      <c r="Z54" s="302"/>
      <c r="AA54" s="350"/>
      <c r="AB54" s="351"/>
      <c r="AC54" s="26"/>
      <c r="AE54" s="69"/>
    </row>
    <row r="55" spans="1:31" ht="13.5" customHeight="1">
      <c r="A55" s="73">
        <v>40</v>
      </c>
      <c r="B55" s="13" t="s">
        <v>43</v>
      </c>
      <c r="C55" s="65">
        <v>6434</v>
      </c>
      <c r="D55" s="259">
        <v>9</v>
      </c>
      <c r="E55" s="65">
        <v>216161</v>
      </c>
      <c r="F55" s="259">
        <v>9</v>
      </c>
      <c r="G55" s="65">
        <v>7767530</v>
      </c>
      <c r="H55" s="259">
        <v>12</v>
      </c>
      <c r="I55" s="72">
        <v>225</v>
      </c>
      <c r="J55" s="196">
        <v>14</v>
      </c>
      <c r="K55" s="340">
        <v>19787</v>
      </c>
      <c r="L55" s="371">
        <f t="shared" si="0"/>
        <v>10</v>
      </c>
      <c r="M55" s="370">
        <v>5250932</v>
      </c>
      <c r="N55" s="371">
        <f t="shared" si="1"/>
        <v>9</v>
      </c>
      <c r="O55" s="340">
        <v>77480393</v>
      </c>
      <c r="P55" s="371">
        <f t="shared" si="2"/>
        <v>9</v>
      </c>
      <c r="Q55" s="305">
        <v>29056747</v>
      </c>
      <c r="R55" s="302">
        <f t="shared" si="3"/>
        <v>13</v>
      </c>
      <c r="S55" s="303">
        <v>61.1646</v>
      </c>
      <c r="T55" s="302">
        <f t="shared" si="4"/>
        <v>17</v>
      </c>
      <c r="U55" s="303">
        <v>12.6173</v>
      </c>
      <c r="V55" s="302">
        <f t="shared" si="5"/>
        <v>47</v>
      </c>
      <c r="W55" s="305">
        <v>4042543</v>
      </c>
      <c r="X55" s="302">
        <f t="shared" si="6"/>
        <v>9</v>
      </c>
      <c r="Y55" s="305">
        <v>218479</v>
      </c>
      <c r="Z55" s="302">
        <f t="shared" si="7"/>
        <v>12</v>
      </c>
      <c r="AA55" s="350">
        <v>3225</v>
      </c>
      <c r="AB55" s="351">
        <v>8</v>
      </c>
      <c r="AC55" s="26">
        <v>40</v>
      </c>
      <c r="AE55" s="69"/>
    </row>
    <row r="56" spans="1:31" s="74" customFormat="1" ht="13.5" customHeight="1">
      <c r="A56" s="76">
        <v>41</v>
      </c>
      <c r="B56" s="15" t="s">
        <v>44</v>
      </c>
      <c r="C56" s="68">
        <v>1532</v>
      </c>
      <c r="D56" s="260">
        <v>42</v>
      </c>
      <c r="E56" s="68">
        <v>58777</v>
      </c>
      <c r="F56" s="260">
        <v>38</v>
      </c>
      <c r="G56" s="68">
        <v>1553500</v>
      </c>
      <c r="H56" s="260">
        <v>40</v>
      </c>
      <c r="I56" s="261">
        <v>7266</v>
      </c>
      <c r="J56" s="206">
        <v>2</v>
      </c>
      <c r="K56" s="470">
        <v>4139</v>
      </c>
      <c r="L56" s="471">
        <f t="shared" si="0"/>
        <v>42</v>
      </c>
      <c r="M56" s="472">
        <v>915431</v>
      </c>
      <c r="N56" s="471">
        <f t="shared" si="1"/>
        <v>40</v>
      </c>
      <c r="O56" s="470">
        <v>12827595</v>
      </c>
      <c r="P56" s="471">
        <f t="shared" si="2"/>
        <v>43</v>
      </c>
      <c r="Q56" s="305">
        <v>10769284</v>
      </c>
      <c r="R56" s="302">
        <f t="shared" si="3"/>
        <v>43</v>
      </c>
      <c r="S56" s="303">
        <v>66.3845</v>
      </c>
      <c r="T56" s="302">
        <f t="shared" si="4"/>
        <v>11</v>
      </c>
      <c r="U56" s="303">
        <v>25.6086</v>
      </c>
      <c r="V56" s="302">
        <f t="shared" si="5"/>
        <v>24</v>
      </c>
      <c r="W56" s="305">
        <v>1713427</v>
      </c>
      <c r="X56" s="302">
        <f t="shared" si="6"/>
        <v>38</v>
      </c>
      <c r="Y56" s="305">
        <v>71445</v>
      </c>
      <c r="Z56" s="302">
        <f t="shared" si="7"/>
        <v>40</v>
      </c>
      <c r="AA56" s="352">
        <v>654</v>
      </c>
      <c r="AB56" s="353">
        <v>42</v>
      </c>
      <c r="AC56" s="28">
        <v>41</v>
      </c>
      <c r="AE56" s="69"/>
    </row>
    <row r="57" spans="1:31" ht="13.5" customHeight="1">
      <c r="A57" s="73">
        <v>42</v>
      </c>
      <c r="B57" s="13" t="s">
        <v>45</v>
      </c>
      <c r="C57" s="65">
        <v>2091</v>
      </c>
      <c r="D57" s="259">
        <v>37</v>
      </c>
      <c r="E57" s="65">
        <v>58077</v>
      </c>
      <c r="F57" s="259">
        <v>40</v>
      </c>
      <c r="G57" s="65">
        <v>1675555</v>
      </c>
      <c r="H57" s="259">
        <v>37</v>
      </c>
      <c r="I57" s="72">
        <v>5104</v>
      </c>
      <c r="J57" s="196">
        <v>3</v>
      </c>
      <c r="K57" s="340">
        <v>5130</v>
      </c>
      <c r="L57" s="371">
        <f t="shared" si="0"/>
        <v>38</v>
      </c>
      <c r="M57" s="370">
        <v>1150324</v>
      </c>
      <c r="N57" s="371">
        <f t="shared" si="1"/>
        <v>33</v>
      </c>
      <c r="O57" s="340">
        <v>17699936</v>
      </c>
      <c r="P57" s="371">
        <f t="shared" si="2"/>
        <v>34</v>
      </c>
      <c r="Q57" s="305">
        <v>17956833</v>
      </c>
      <c r="R57" s="302">
        <f t="shared" si="3"/>
        <v>29</v>
      </c>
      <c r="S57" s="306">
        <v>48.3564</v>
      </c>
      <c r="T57" s="302">
        <f t="shared" si="4"/>
        <v>40</v>
      </c>
      <c r="U57" s="306">
        <v>35.3548</v>
      </c>
      <c r="V57" s="302">
        <f t="shared" si="5"/>
        <v>8</v>
      </c>
      <c r="W57" s="305">
        <v>2073895</v>
      </c>
      <c r="X57" s="302">
        <f t="shared" si="6"/>
        <v>33</v>
      </c>
      <c r="Y57" s="305">
        <v>64311</v>
      </c>
      <c r="Z57" s="302">
        <f t="shared" si="7"/>
        <v>43</v>
      </c>
      <c r="AA57" s="350">
        <v>923</v>
      </c>
      <c r="AB57" s="351">
        <v>31</v>
      </c>
      <c r="AC57" s="26">
        <v>42</v>
      </c>
      <c r="AE57" s="69"/>
    </row>
    <row r="58" spans="1:31" ht="13.5" customHeight="1">
      <c r="A58" s="73">
        <v>43</v>
      </c>
      <c r="B58" s="13" t="s">
        <v>46</v>
      </c>
      <c r="C58" s="65">
        <v>2365</v>
      </c>
      <c r="D58" s="259">
        <v>32</v>
      </c>
      <c r="E58" s="65">
        <v>91939</v>
      </c>
      <c r="F58" s="259">
        <v>28</v>
      </c>
      <c r="G58" s="65">
        <v>2321415</v>
      </c>
      <c r="H58" s="259">
        <v>31</v>
      </c>
      <c r="I58" s="72">
        <v>142</v>
      </c>
      <c r="J58" s="196">
        <v>16</v>
      </c>
      <c r="K58" s="340">
        <v>8192</v>
      </c>
      <c r="L58" s="371">
        <f t="shared" si="0"/>
        <v>25</v>
      </c>
      <c r="M58" s="370">
        <v>1793856</v>
      </c>
      <c r="N58" s="371">
        <f t="shared" si="1"/>
        <v>23</v>
      </c>
      <c r="O58" s="340">
        <v>26269756</v>
      </c>
      <c r="P58" s="371">
        <f t="shared" si="2"/>
        <v>25</v>
      </c>
      <c r="Q58" s="305">
        <v>21969710</v>
      </c>
      <c r="R58" s="302">
        <f t="shared" si="3"/>
        <v>22</v>
      </c>
      <c r="S58" s="303">
        <v>53.312</v>
      </c>
      <c r="T58" s="302">
        <f t="shared" si="4"/>
        <v>31</v>
      </c>
      <c r="U58" s="303">
        <v>25.2611</v>
      </c>
      <c r="V58" s="302">
        <f t="shared" si="5"/>
        <v>26</v>
      </c>
      <c r="W58" s="305">
        <v>2287745</v>
      </c>
      <c r="X58" s="302">
        <f t="shared" si="6"/>
        <v>30</v>
      </c>
      <c r="Y58" s="305">
        <v>63159</v>
      </c>
      <c r="Z58" s="302">
        <f t="shared" si="7"/>
        <v>44</v>
      </c>
      <c r="AA58" s="350">
        <v>1325</v>
      </c>
      <c r="AB58" s="351">
        <v>23</v>
      </c>
      <c r="AC58" s="26">
        <v>43</v>
      </c>
      <c r="AE58" s="69"/>
    </row>
    <row r="59" spans="1:31" ht="13.5" customHeight="1">
      <c r="A59" s="73">
        <v>44</v>
      </c>
      <c r="B59" s="13" t="s">
        <v>47</v>
      </c>
      <c r="C59" s="65">
        <v>1741</v>
      </c>
      <c r="D59" s="259">
        <v>39</v>
      </c>
      <c r="E59" s="65">
        <v>67900</v>
      </c>
      <c r="F59" s="259">
        <v>34</v>
      </c>
      <c r="G59" s="65">
        <v>3084425</v>
      </c>
      <c r="H59" s="259">
        <v>25</v>
      </c>
      <c r="I59" s="72">
        <v>40</v>
      </c>
      <c r="J59" s="196">
        <v>22</v>
      </c>
      <c r="K59" s="340">
        <v>5297</v>
      </c>
      <c r="L59" s="371">
        <f t="shared" si="0"/>
        <v>37</v>
      </c>
      <c r="M59" s="370">
        <v>1086683</v>
      </c>
      <c r="N59" s="371">
        <f t="shared" si="1"/>
        <v>35</v>
      </c>
      <c r="O59" s="340">
        <v>16009885</v>
      </c>
      <c r="P59" s="371">
        <f t="shared" si="2"/>
        <v>37</v>
      </c>
      <c r="Q59" s="305">
        <v>18133385</v>
      </c>
      <c r="R59" s="302">
        <f t="shared" si="3"/>
        <v>26</v>
      </c>
      <c r="S59" s="307">
        <v>61.0805</v>
      </c>
      <c r="T59" s="302">
        <f t="shared" si="4"/>
        <v>18</v>
      </c>
      <c r="U59" s="303">
        <v>35.1141</v>
      </c>
      <c r="V59" s="302">
        <f t="shared" si="5"/>
        <v>9</v>
      </c>
      <c r="W59" s="305">
        <v>2396997</v>
      </c>
      <c r="X59" s="302">
        <f t="shared" si="6"/>
        <v>28</v>
      </c>
      <c r="Y59" s="305">
        <v>102332</v>
      </c>
      <c r="Z59" s="302">
        <f t="shared" si="7"/>
        <v>33</v>
      </c>
      <c r="AA59" s="350">
        <v>895</v>
      </c>
      <c r="AB59" s="351">
        <v>34</v>
      </c>
      <c r="AC59" s="26">
        <v>44</v>
      </c>
      <c r="AE59" s="69"/>
    </row>
    <row r="60" spans="1:31" ht="13.5" customHeight="1">
      <c r="A60" s="73">
        <v>45</v>
      </c>
      <c r="B60" s="13" t="s">
        <v>48</v>
      </c>
      <c r="C60" s="65">
        <v>1612</v>
      </c>
      <c r="D60" s="259">
        <v>41</v>
      </c>
      <c r="E60" s="65">
        <v>56758</v>
      </c>
      <c r="F60" s="259">
        <v>41</v>
      </c>
      <c r="G60" s="65">
        <v>1229519</v>
      </c>
      <c r="H60" s="259">
        <v>42</v>
      </c>
      <c r="I60" s="72">
        <v>54</v>
      </c>
      <c r="J60" s="196">
        <v>21</v>
      </c>
      <c r="K60" s="340">
        <v>5769</v>
      </c>
      <c r="L60" s="371">
        <f t="shared" si="0"/>
        <v>33</v>
      </c>
      <c r="M60" s="370">
        <v>1064864</v>
      </c>
      <c r="N60" s="371">
        <f t="shared" si="1"/>
        <v>37</v>
      </c>
      <c r="O60" s="340">
        <v>13784710</v>
      </c>
      <c r="P60" s="371">
        <f t="shared" si="2"/>
        <v>39</v>
      </c>
      <c r="Q60" s="305">
        <v>19895686</v>
      </c>
      <c r="R60" s="302">
        <f t="shared" si="3"/>
        <v>24</v>
      </c>
      <c r="S60" s="303">
        <v>53.191</v>
      </c>
      <c r="T60" s="302">
        <f t="shared" si="4"/>
        <v>33</v>
      </c>
      <c r="U60" s="306">
        <v>22.5686</v>
      </c>
      <c r="V60" s="302">
        <f t="shared" si="5"/>
        <v>30</v>
      </c>
      <c r="W60" s="305">
        <v>2494580</v>
      </c>
      <c r="X60" s="302">
        <f t="shared" si="6"/>
        <v>26</v>
      </c>
      <c r="Y60" s="305">
        <v>90849</v>
      </c>
      <c r="Z60" s="302">
        <f t="shared" si="7"/>
        <v>36</v>
      </c>
      <c r="AA60" s="350">
        <v>919</v>
      </c>
      <c r="AB60" s="351">
        <v>33</v>
      </c>
      <c r="AC60" s="26">
        <v>45</v>
      </c>
      <c r="AE60" s="69"/>
    </row>
    <row r="61" spans="1:31" ht="13.5" customHeight="1">
      <c r="A61" s="73">
        <v>46</v>
      </c>
      <c r="B61" s="13" t="s">
        <v>49</v>
      </c>
      <c r="C61" s="65">
        <v>2479</v>
      </c>
      <c r="D61" s="259">
        <v>29</v>
      </c>
      <c r="E61" s="65">
        <v>71283</v>
      </c>
      <c r="F61" s="259">
        <v>32</v>
      </c>
      <c r="G61" s="65">
        <v>1715169</v>
      </c>
      <c r="H61" s="259">
        <v>36</v>
      </c>
      <c r="I61" s="72">
        <v>203</v>
      </c>
      <c r="J61" s="196">
        <v>15</v>
      </c>
      <c r="K61" s="340">
        <v>7868</v>
      </c>
      <c r="L61" s="473">
        <f t="shared" si="0"/>
        <v>26</v>
      </c>
      <c r="M61" s="370">
        <v>1707240</v>
      </c>
      <c r="N61" s="371">
        <f t="shared" si="1"/>
        <v>26</v>
      </c>
      <c r="O61" s="340">
        <v>23496024</v>
      </c>
      <c r="P61" s="371">
        <f t="shared" si="2"/>
        <v>27</v>
      </c>
      <c r="Q61" s="305">
        <v>27027790</v>
      </c>
      <c r="R61" s="302">
        <f t="shared" si="3"/>
        <v>14</v>
      </c>
      <c r="S61" s="303">
        <v>67.9108</v>
      </c>
      <c r="T61" s="302">
        <f t="shared" si="4"/>
        <v>8</v>
      </c>
      <c r="U61" s="306">
        <v>21.2357</v>
      </c>
      <c r="V61" s="302">
        <f t="shared" si="5"/>
        <v>35</v>
      </c>
      <c r="W61" s="305">
        <v>3548083</v>
      </c>
      <c r="X61" s="302">
        <f t="shared" si="6"/>
        <v>13</v>
      </c>
      <c r="Y61" s="305">
        <v>74472</v>
      </c>
      <c r="Z61" s="302">
        <f t="shared" si="7"/>
        <v>39</v>
      </c>
      <c r="AA61" s="350">
        <v>1321</v>
      </c>
      <c r="AB61" s="351">
        <v>26</v>
      </c>
      <c r="AC61" s="26">
        <v>46</v>
      </c>
      <c r="AE61" s="69"/>
    </row>
    <row r="62" spans="1:31" ht="13.5" customHeight="1" thickBot="1">
      <c r="A62" s="16">
        <v>47</v>
      </c>
      <c r="B62" s="17" t="s">
        <v>50</v>
      </c>
      <c r="C62" s="29">
        <v>1302</v>
      </c>
      <c r="D62" s="262">
        <v>45</v>
      </c>
      <c r="E62" s="29">
        <v>24812</v>
      </c>
      <c r="F62" s="262">
        <v>46</v>
      </c>
      <c r="G62" s="29">
        <v>548107</v>
      </c>
      <c r="H62" s="262">
        <v>46</v>
      </c>
      <c r="I62" s="263">
        <v>249</v>
      </c>
      <c r="J62" s="200">
        <v>12</v>
      </c>
      <c r="K62" s="344">
        <v>5346</v>
      </c>
      <c r="L62" s="375">
        <f t="shared" si="0"/>
        <v>36</v>
      </c>
      <c r="M62" s="474">
        <v>1768370</v>
      </c>
      <c r="N62" s="375">
        <f t="shared" si="1"/>
        <v>24</v>
      </c>
      <c r="O62" s="344">
        <v>29934892</v>
      </c>
      <c r="P62" s="375">
        <f t="shared" si="2"/>
        <v>22</v>
      </c>
      <c r="Q62" s="308">
        <v>8007940</v>
      </c>
      <c r="R62" s="309">
        <f t="shared" si="3"/>
        <v>47</v>
      </c>
      <c r="S62" s="310">
        <v>65.8162</v>
      </c>
      <c r="T62" s="309">
        <f t="shared" si="4"/>
        <v>13</v>
      </c>
      <c r="U62" s="311">
        <v>49.7954</v>
      </c>
      <c r="V62" s="309">
        <f>RANK(U62,$U$9:$U$62,0)</f>
        <v>4</v>
      </c>
      <c r="W62" s="308">
        <v>2421506</v>
      </c>
      <c r="X62" s="309">
        <f t="shared" si="6"/>
        <v>27</v>
      </c>
      <c r="Y62" s="308">
        <v>173536</v>
      </c>
      <c r="Z62" s="309">
        <f t="shared" si="7"/>
        <v>17</v>
      </c>
      <c r="AA62" s="354">
        <v>1005</v>
      </c>
      <c r="AB62" s="355"/>
      <c r="AC62" s="30">
        <v>47</v>
      </c>
      <c r="AE62" s="69"/>
    </row>
    <row r="63" spans="1:31" ht="12">
      <c r="A63" s="67" t="s">
        <v>84</v>
      </c>
      <c r="B63" s="66"/>
      <c r="C63" s="66"/>
      <c r="K63" s="68"/>
      <c r="L63" s="68"/>
      <c r="M63" s="68"/>
      <c r="N63" s="68"/>
      <c r="O63" s="68"/>
      <c r="P63" s="68"/>
      <c r="Q63" s="312" t="s">
        <v>83</v>
      </c>
      <c r="R63" s="313"/>
      <c r="S63" s="313"/>
      <c r="T63" s="313"/>
      <c r="U63" s="313"/>
      <c r="V63" s="313"/>
      <c r="W63" s="313"/>
      <c r="AC63" s="31"/>
      <c r="AE63" s="5"/>
    </row>
    <row r="64" spans="1:31" ht="12">
      <c r="A64" s="4" t="s">
        <v>82</v>
      </c>
      <c r="B64" s="66"/>
      <c r="C64" s="66"/>
      <c r="K64" s="65"/>
      <c r="L64" s="65"/>
      <c r="M64" s="65"/>
      <c r="N64" s="65"/>
      <c r="O64" s="65"/>
      <c r="P64" s="65"/>
      <c r="Q64" s="67" t="s">
        <v>81</v>
      </c>
      <c r="AC64" s="5"/>
      <c r="AE64" s="5"/>
    </row>
    <row r="65" spans="1:31" ht="12">
      <c r="A65" s="66" t="s">
        <v>251</v>
      </c>
      <c r="C65" s="66"/>
      <c r="K65" s="65"/>
      <c r="L65" s="65"/>
      <c r="M65" s="65"/>
      <c r="N65" s="65"/>
      <c r="O65" s="65"/>
      <c r="P65" s="65"/>
      <c r="R65" s="66" t="s">
        <v>80</v>
      </c>
      <c r="AC65" s="5"/>
      <c r="AE65" s="5"/>
    </row>
    <row r="66" spans="1:31" ht="12">
      <c r="A66" s="5"/>
      <c r="B66" s="66"/>
      <c r="K66" s="65"/>
      <c r="L66" s="65"/>
      <c r="M66" s="65"/>
      <c r="N66" s="65"/>
      <c r="O66" s="65"/>
      <c r="P66" s="65"/>
      <c r="AC66" s="5"/>
      <c r="AE66" s="5"/>
    </row>
    <row r="67" spans="11:31" ht="12">
      <c r="K67" s="65"/>
      <c r="L67" s="65"/>
      <c r="M67" s="65"/>
      <c r="N67" s="65"/>
      <c r="O67" s="65"/>
      <c r="P67" s="65"/>
      <c r="AE67" s="5"/>
    </row>
    <row r="68" spans="11:31" ht="12">
      <c r="K68" s="65"/>
      <c r="L68" s="65"/>
      <c r="M68" s="65"/>
      <c r="N68" s="65"/>
      <c r="O68" s="65"/>
      <c r="P68" s="65"/>
      <c r="Q68" s="5"/>
      <c r="AE68" s="5"/>
    </row>
    <row r="69" spans="11:17" ht="12">
      <c r="K69" s="65"/>
      <c r="L69" s="65"/>
      <c r="M69" s="65"/>
      <c r="N69" s="65"/>
      <c r="O69" s="65"/>
      <c r="P69" s="65"/>
      <c r="Q69" s="5"/>
    </row>
    <row r="70" spans="15:17" ht="12">
      <c r="O70" s="5"/>
      <c r="Q70" s="5"/>
    </row>
  </sheetData>
  <sheetProtection/>
  <mergeCells count="4">
    <mergeCell ref="I3:J4"/>
    <mergeCell ref="AC3:AC5"/>
    <mergeCell ref="A4:B4"/>
    <mergeCell ref="G4:H4"/>
  </mergeCells>
  <printOptions/>
  <pageMargins left="0.3937007874015748" right="0.3937007874015748" top="0.5905511811023623" bottom="0" header="0.3937007874015748" footer="0.31496062992125984"/>
  <pageSetup horizontalDpi="600" verticalDpi="600" orientation="landscape" pageOrder="overThenDown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F70"/>
  <sheetViews>
    <sheetView showGridLines="0" zoomScalePageLayoutView="0" workbookViewId="0" topLeftCell="A1">
      <pane xSplit="2" topLeftCell="C1" activePane="topRight" state="frozen"/>
      <selection pane="topLeft" activeCell="O8" sqref="O8:R8"/>
      <selection pane="topRight" activeCell="U51" sqref="U51"/>
    </sheetView>
  </sheetViews>
  <sheetFormatPr defaultColWidth="9.00390625" defaultRowHeight="13.5"/>
  <cols>
    <col min="1" max="1" width="2.50390625" style="3" customWidth="1"/>
    <col min="2" max="2" width="7.50390625" style="64" customWidth="1"/>
    <col min="3" max="3" width="10.75390625" style="3" customWidth="1"/>
    <col min="4" max="4" width="3.75390625" style="3" customWidth="1"/>
    <col min="5" max="5" width="10.75390625" style="3" customWidth="1"/>
    <col min="6" max="6" width="3.75390625" style="3" customWidth="1"/>
    <col min="7" max="7" width="10.875" style="3" customWidth="1"/>
    <col min="8" max="8" width="3.75390625" style="3" customWidth="1"/>
    <col min="9" max="9" width="10.75390625" style="3" customWidth="1"/>
    <col min="10" max="10" width="3.75390625" style="3" customWidth="1"/>
    <col min="11" max="11" width="10.75390625" style="3" customWidth="1"/>
    <col min="12" max="12" width="3.75390625" style="3" customWidth="1"/>
    <col min="13" max="13" width="10.875" style="3" customWidth="1"/>
    <col min="14" max="14" width="3.75390625" style="3" customWidth="1"/>
    <col min="15" max="15" width="13.75390625" style="12" customWidth="1"/>
    <col min="16" max="16" width="3.875" style="12" customWidth="1"/>
    <col min="17" max="17" width="13.75390625" style="12" customWidth="1"/>
    <col min="18" max="18" width="3.75390625" style="12" customWidth="1"/>
    <col min="19" max="19" width="13.75390625" style="12" customWidth="1"/>
    <col min="20" max="20" width="3.875" style="12" customWidth="1"/>
    <col min="21" max="21" width="10.75390625" style="10" customWidth="1"/>
    <col min="22" max="22" width="3.625" style="8" customWidth="1"/>
    <col min="23" max="23" width="10.75390625" style="10" customWidth="1"/>
    <col min="24" max="24" width="3.625" style="8" customWidth="1"/>
    <col min="25" max="25" width="8.625" style="10" customWidth="1"/>
    <col min="26" max="26" width="3.625" style="8" customWidth="1"/>
    <col min="27" max="27" width="3.75390625" style="3" customWidth="1"/>
    <col min="28" max="29" width="9.00390625" style="12" customWidth="1"/>
    <col min="30" max="30" width="9.00390625" style="99" customWidth="1"/>
    <col min="31" max="31" width="9.00390625" style="100" customWidth="1"/>
    <col min="32" max="32" width="9.00390625" style="99" customWidth="1"/>
    <col min="33" max="16384" width="9.00390625" style="12" customWidth="1"/>
  </cols>
  <sheetData>
    <row r="1" spans="3:21" ht="18.75" customHeight="1">
      <c r="C1" s="96"/>
      <c r="D1" s="90"/>
      <c r="E1" s="90"/>
      <c r="F1" s="90"/>
      <c r="G1" s="90"/>
      <c r="H1" s="90"/>
      <c r="I1" s="90"/>
      <c r="J1" s="90"/>
      <c r="K1" s="90"/>
      <c r="N1" s="97" t="s">
        <v>55</v>
      </c>
      <c r="O1" s="19" t="s">
        <v>56</v>
      </c>
      <c r="P1" s="98"/>
      <c r="Q1" s="98"/>
      <c r="R1" s="98"/>
      <c r="S1" s="98"/>
      <c r="T1" s="98"/>
      <c r="U1" s="19"/>
    </row>
    <row r="2" spans="3:20" ht="12.75" customHeight="1" thickBot="1">
      <c r="C2" s="90"/>
      <c r="D2" s="90"/>
      <c r="E2" s="90"/>
      <c r="F2" s="90"/>
      <c r="G2" s="90"/>
      <c r="H2" s="90"/>
      <c r="I2" s="90"/>
      <c r="J2" s="90"/>
      <c r="K2" s="90"/>
      <c r="O2" s="101"/>
      <c r="P2" s="102"/>
      <c r="Q2" s="101"/>
      <c r="R2" s="102"/>
      <c r="S2" s="101"/>
      <c r="T2" s="102"/>
    </row>
    <row r="3" spans="1:27" ht="14.25" customHeight="1">
      <c r="A3" s="31"/>
      <c r="B3" s="103"/>
      <c r="C3" s="254" t="s">
        <v>106</v>
      </c>
      <c r="D3" s="104"/>
      <c r="E3" s="105"/>
      <c r="F3" s="104"/>
      <c r="G3" s="104"/>
      <c r="H3" s="264"/>
      <c r="I3" s="265" t="s">
        <v>107</v>
      </c>
      <c r="J3" s="104"/>
      <c r="K3" s="105"/>
      <c r="L3" s="104"/>
      <c r="M3" s="104"/>
      <c r="N3" s="104"/>
      <c r="O3" s="575" t="s">
        <v>108</v>
      </c>
      <c r="P3" s="576"/>
      <c r="Q3" s="577" t="s">
        <v>108</v>
      </c>
      <c r="R3" s="578"/>
      <c r="S3" s="577" t="s">
        <v>109</v>
      </c>
      <c r="T3" s="578"/>
      <c r="U3" s="693" t="s">
        <v>247</v>
      </c>
      <c r="V3" s="694"/>
      <c r="W3" s="694"/>
      <c r="X3" s="694"/>
      <c r="Y3" s="696" t="s">
        <v>237</v>
      </c>
      <c r="Z3" s="697"/>
      <c r="AA3" s="644" t="s">
        <v>53</v>
      </c>
    </row>
    <row r="4" spans="1:27" ht="14.25" customHeight="1">
      <c r="A4" s="656" t="s">
        <v>0</v>
      </c>
      <c r="B4" s="657"/>
      <c r="C4" s="702" t="s">
        <v>110</v>
      </c>
      <c r="D4" s="702"/>
      <c r="E4" s="702" t="s">
        <v>100</v>
      </c>
      <c r="F4" s="702"/>
      <c r="G4" s="702" t="s">
        <v>111</v>
      </c>
      <c r="H4" s="702"/>
      <c r="I4" s="702" t="s">
        <v>110</v>
      </c>
      <c r="J4" s="702"/>
      <c r="K4" s="702" t="s">
        <v>100</v>
      </c>
      <c r="L4" s="702"/>
      <c r="M4" s="702" t="s">
        <v>111</v>
      </c>
      <c r="N4" s="681"/>
      <c r="O4" s="579" t="s">
        <v>112</v>
      </c>
      <c r="P4" s="580"/>
      <c r="Q4" s="581" t="s">
        <v>113</v>
      </c>
      <c r="R4" s="580"/>
      <c r="S4" s="582" t="s">
        <v>114</v>
      </c>
      <c r="T4" s="580"/>
      <c r="U4" s="679"/>
      <c r="V4" s="695"/>
      <c r="W4" s="695"/>
      <c r="X4" s="695"/>
      <c r="Y4" s="698"/>
      <c r="Z4" s="699"/>
      <c r="AA4" s="645"/>
    </row>
    <row r="5" spans="1:27" ht="21" customHeight="1">
      <c r="A5" s="656"/>
      <c r="B5" s="657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683"/>
      <c r="O5" s="583" t="s">
        <v>115</v>
      </c>
      <c r="P5" s="584"/>
      <c r="Q5" s="585" t="s">
        <v>0</v>
      </c>
      <c r="R5" s="586"/>
      <c r="S5" s="587" t="s">
        <v>279</v>
      </c>
      <c r="T5" s="588"/>
      <c r="U5" s="33" t="s">
        <v>116</v>
      </c>
      <c r="V5" s="232"/>
      <c r="W5" s="33" t="s">
        <v>117</v>
      </c>
      <c r="X5" s="233"/>
      <c r="Y5" s="700"/>
      <c r="Z5" s="701"/>
      <c r="AA5" s="645"/>
    </row>
    <row r="6" spans="1:32" s="106" customFormat="1" ht="18.75" customHeight="1">
      <c r="A6" s="22"/>
      <c r="B6" s="36"/>
      <c r="C6" s="266" t="s">
        <v>118</v>
      </c>
      <c r="D6" s="266" t="s">
        <v>1</v>
      </c>
      <c r="E6" s="266" t="s">
        <v>118</v>
      </c>
      <c r="F6" s="266" t="s">
        <v>1</v>
      </c>
      <c r="G6" s="267" t="s">
        <v>119</v>
      </c>
      <c r="H6" s="266" t="s">
        <v>1</v>
      </c>
      <c r="I6" s="266" t="s">
        <v>118</v>
      </c>
      <c r="J6" s="266" t="s">
        <v>1</v>
      </c>
      <c r="K6" s="266" t="s">
        <v>118</v>
      </c>
      <c r="L6" s="266" t="s">
        <v>1</v>
      </c>
      <c r="M6" s="267" t="s">
        <v>119</v>
      </c>
      <c r="N6" s="268" t="s">
        <v>1</v>
      </c>
      <c r="O6" s="589" t="s">
        <v>280</v>
      </c>
      <c r="P6" s="590" t="s">
        <v>1</v>
      </c>
      <c r="Q6" s="82" t="s">
        <v>281</v>
      </c>
      <c r="R6" s="590" t="s">
        <v>1</v>
      </c>
      <c r="S6" s="523" t="s">
        <v>282</v>
      </c>
      <c r="T6" s="590" t="s">
        <v>1</v>
      </c>
      <c r="U6" s="37" t="s">
        <v>304</v>
      </c>
      <c r="V6" s="38" t="s">
        <v>1</v>
      </c>
      <c r="W6" s="39" t="s">
        <v>304</v>
      </c>
      <c r="X6" s="38" t="s">
        <v>1</v>
      </c>
      <c r="Y6" s="39" t="s">
        <v>270</v>
      </c>
      <c r="Z6" s="38" t="s">
        <v>1</v>
      </c>
      <c r="AA6" s="646"/>
      <c r="AD6" s="107"/>
      <c r="AE6" s="108"/>
      <c r="AF6" s="107"/>
    </row>
    <row r="7" spans="1:32" s="66" customFormat="1" ht="11.25" customHeight="1">
      <c r="A7" s="109"/>
      <c r="B7" s="34"/>
      <c r="C7" s="110" t="s">
        <v>91</v>
      </c>
      <c r="D7" s="4"/>
      <c r="E7" s="110" t="s">
        <v>2</v>
      </c>
      <c r="F7" s="4"/>
      <c r="G7" s="110" t="s">
        <v>51</v>
      </c>
      <c r="H7" s="4"/>
      <c r="I7" s="110" t="s">
        <v>91</v>
      </c>
      <c r="J7" s="4"/>
      <c r="K7" s="110" t="s">
        <v>2</v>
      </c>
      <c r="M7" s="110" t="s">
        <v>51</v>
      </c>
      <c r="O7" s="591"/>
      <c r="P7" s="591"/>
      <c r="Q7" s="592"/>
      <c r="R7" s="591"/>
      <c r="S7" s="591" t="s">
        <v>120</v>
      </c>
      <c r="T7" s="593"/>
      <c r="U7" s="40" t="s">
        <v>120</v>
      </c>
      <c r="V7" s="41"/>
      <c r="W7" s="40" t="s">
        <v>120</v>
      </c>
      <c r="X7" s="41"/>
      <c r="Y7" s="40" t="s">
        <v>121</v>
      </c>
      <c r="Z7" s="41"/>
      <c r="AA7" s="35"/>
      <c r="AD7" s="111"/>
      <c r="AE7" s="112"/>
      <c r="AF7" s="111"/>
    </row>
    <row r="8" spans="1:27" ht="13.5" customHeight="1">
      <c r="A8" s="23"/>
      <c r="B8" s="13" t="s">
        <v>3</v>
      </c>
      <c r="C8" s="71">
        <v>334799</v>
      </c>
      <c r="D8" s="71"/>
      <c r="E8" s="71">
        <v>3526306</v>
      </c>
      <c r="F8" s="71"/>
      <c r="G8" s="71">
        <v>413531671</v>
      </c>
      <c r="H8" s="71"/>
      <c r="I8" s="71">
        <v>1137859</v>
      </c>
      <c r="J8" s="71"/>
      <c r="K8" s="71">
        <v>7579363</v>
      </c>
      <c r="L8" s="71"/>
      <c r="M8" s="71">
        <v>134705448</v>
      </c>
      <c r="N8" s="71"/>
      <c r="O8" s="594" t="s">
        <v>240</v>
      </c>
      <c r="Q8" s="560">
        <v>100</v>
      </c>
      <c r="R8" s="71"/>
      <c r="S8" s="1">
        <v>286169</v>
      </c>
      <c r="U8" s="113">
        <v>356649</v>
      </c>
      <c r="V8" s="114"/>
      <c r="W8" s="113">
        <v>402881</v>
      </c>
      <c r="X8" s="114"/>
      <c r="Y8" s="595">
        <v>0.82</v>
      </c>
      <c r="Z8" s="114"/>
      <c r="AA8" s="21" t="s">
        <v>54</v>
      </c>
    </row>
    <row r="9" spans="1:27" ht="6" customHeight="1">
      <c r="A9" s="12"/>
      <c r="B9" s="13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596"/>
      <c r="Q9" s="560"/>
      <c r="R9" s="71"/>
      <c r="S9" s="1"/>
      <c r="U9" s="113"/>
      <c r="V9" s="114"/>
      <c r="W9" s="113"/>
      <c r="X9" s="114"/>
      <c r="Y9" s="113"/>
      <c r="Z9" s="114"/>
      <c r="AA9" s="25"/>
    </row>
    <row r="10" spans="1:27" ht="13.5" customHeight="1">
      <c r="A10" s="12">
        <v>1</v>
      </c>
      <c r="B10" s="13" t="s">
        <v>4</v>
      </c>
      <c r="C10" s="71">
        <v>13687</v>
      </c>
      <c r="D10" s="77">
        <v>5</v>
      </c>
      <c r="E10" s="71">
        <v>125636</v>
      </c>
      <c r="F10" s="77">
        <v>6</v>
      </c>
      <c r="G10" s="71">
        <v>11662826</v>
      </c>
      <c r="H10" s="77">
        <v>6</v>
      </c>
      <c r="I10" s="71">
        <v>44549</v>
      </c>
      <c r="J10" s="77">
        <v>8</v>
      </c>
      <c r="K10" s="71">
        <v>338157</v>
      </c>
      <c r="L10" s="77">
        <v>6</v>
      </c>
      <c r="M10" s="71">
        <v>6156539</v>
      </c>
      <c r="N10" s="77">
        <v>6</v>
      </c>
      <c r="O10" s="596">
        <v>99.3</v>
      </c>
      <c r="P10" s="1">
        <v>28</v>
      </c>
      <c r="Q10" s="560">
        <v>99.7</v>
      </c>
      <c r="R10" s="71">
        <v>9</v>
      </c>
      <c r="S10" s="1">
        <v>281574</v>
      </c>
      <c r="T10" s="1">
        <v>28</v>
      </c>
      <c r="U10" s="113">
        <v>295443</v>
      </c>
      <c r="V10" s="114">
        <v>37</v>
      </c>
      <c r="W10" s="113">
        <v>279311</v>
      </c>
      <c r="X10" s="115">
        <v>41</v>
      </c>
      <c r="Y10" s="595">
        <v>0.62</v>
      </c>
      <c r="Z10" s="114">
        <v>43</v>
      </c>
      <c r="AA10" s="26">
        <v>1</v>
      </c>
    </row>
    <row r="11" spans="1:27" ht="13.5" customHeight="1">
      <c r="A11" s="12">
        <v>2</v>
      </c>
      <c r="B11" s="13" t="s">
        <v>5</v>
      </c>
      <c r="C11" s="71">
        <v>3517</v>
      </c>
      <c r="D11" s="77">
        <v>29</v>
      </c>
      <c r="E11" s="71">
        <v>30891</v>
      </c>
      <c r="F11" s="77">
        <v>27</v>
      </c>
      <c r="G11" s="71">
        <v>1870352</v>
      </c>
      <c r="H11" s="77">
        <v>30</v>
      </c>
      <c r="I11" s="71">
        <v>15155</v>
      </c>
      <c r="J11" s="77">
        <v>28</v>
      </c>
      <c r="K11" s="71">
        <v>88330</v>
      </c>
      <c r="L11" s="77">
        <v>27</v>
      </c>
      <c r="M11" s="71">
        <v>1439959</v>
      </c>
      <c r="N11" s="77">
        <v>26</v>
      </c>
      <c r="O11" s="596">
        <v>99.5</v>
      </c>
      <c r="P11" s="1">
        <v>27</v>
      </c>
      <c r="Q11" s="560">
        <v>96.8</v>
      </c>
      <c r="R11" s="71">
        <v>29</v>
      </c>
      <c r="S11" s="1">
        <v>251153</v>
      </c>
      <c r="T11" s="1">
        <v>45</v>
      </c>
      <c r="U11" s="113">
        <v>267321</v>
      </c>
      <c r="V11" s="114">
        <v>46</v>
      </c>
      <c r="W11" s="113">
        <v>255588</v>
      </c>
      <c r="X11" s="115">
        <v>45</v>
      </c>
      <c r="Y11" s="595">
        <v>0.61</v>
      </c>
      <c r="Z11" s="114">
        <v>44</v>
      </c>
      <c r="AA11" s="26">
        <v>2</v>
      </c>
    </row>
    <row r="12" spans="1:27" ht="13.5" customHeight="1">
      <c r="A12" s="12">
        <v>3</v>
      </c>
      <c r="B12" s="13" t="s">
        <v>6</v>
      </c>
      <c r="C12" s="71">
        <v>3201</v>
      </c>
      <c r="D12" s="77">
        <v>32</v>
      </c>
      <c r="E12" s="71">
        <v>27335</v>
      </c>
      <c r="F12" s="77">
        <v>33</v>
      </c>
      <c r="G12" s="71">
        <v>1868268</v>
      </c>
      <c r="H12" s="77">
        <v>31</v>
      </c>
      <c r="I12" s="71">
        <v>14721</v>
      </c>
      <c r="J12" s="77">
        <v>30</v>
      </c>
      <c r="K12" s="71">
        <v>82746</v>
      </c>
      <c r="L12" s="77">
        <v>30</v>
      </c>
      <c r="M12" s="71">
        <v>1319816</v>
      </c>
      <c r="N12" s="77">
        <v>31</v>
      </c>
      <c r="O12" s="596">
        <v>98.7</v>
      </c>
      <c r="P12" s="1">
        <v>33</v>
      </c>
      <c r="Q12" s="560">
        <v>96.1</v>
      </c>
      <c r="R12" s="71">
        <v>39</v>
      </c>
      <c r="S12" s="1">
        <v>275001</v>
      </c>
      <c r="T12" s="1">
        <v>33</v>
      </c>
      <c r="U12" s="113">
        <v>289177</v>
      </c>
      <c r="V12" s="114">
        <v>39</v>
      </c>
      <c r="W12" s="113">
        <v>277722</v>
      </c>
      <c r="X12" s="115">
        <v>42</v>
      </c>
      <c r="Y12" s="595">
        <v>0.94</v>
      </c>
      <c r="Z12" s="114">
        <v>13</v>
      </c>
      <c r="AA12" s="26">
        <v>3</v>
      </c>
    </row>
    <row r="13" spans="1:27" ht="13.5" customHeight="1">
      <c r="A13" s="12">
        <v>4</v>
      </c>
      <c r="B13" s="13" t="s">
        <v>7</v>
      </c>
      <c r="C13" s="71">
        <v>7442</v>
      </c>
      <c r="D13" s="77">
        <v>13</v>
      </c>
      <c r="E13" s="71">
        <v>74521</v>
      </c>
      <c r="F13" s="77">
        <v>12</v>
      </c>
      <c r="G13" s="71">
        <v>8069598</v>
      </c>
      <c r="H13" s="77">
        <v>9</v>
      </c>
      <c r="I13" s="71">
        <v>22056</v>
      </c>
      <c r="J13" s="77">
        <v>15</v>
      </c>
      <c r="K13" s="71">
        <v>155875</v>
      </c>
      <c r="L13" s="77">
        <v>14</v>
      </c>
      <c r="M13" s="71">
        <v>2531787</v>
      </c>
      <c r="N13" s="77">
        <v>15</v>
      </c>
      <c r="O13" s="596">
        <v>97.8</v>
      </c>
      <c r="P13" s="1">
        <v>42</v>
      </c>
      <c r="Q13" s="560">
        <v>99.3</v>
      </c>
      <c r="R13" s="71">
        <v>11</v>
      </c>
      <c r="S13" s="1">
        <v>295433</v>
      </c>
      <c r="T13" s="1">
        <v>17</v>
      </c>
      <c r="U13" s="113">
        <v>322924</v>
      </c>
      <c r="V13" s="114">
        <v>22</v>
      </c>
      <c r="W13" s="113">
        <v>312343</v>
      </c>
      <c r="X13" s="115">
        <v>35</v>
      </c>
      <c r="Y13" s="595">
        <v>1.12</v>
      </c>
      <c r="Z13" s="114">
        <v>4</v>
      </c>
      <c r="AA13" s="26">
        <v>4</v>
      </c>
    </row>
    <row r="14" spans="1:27" ht="13.5" customHeight="1">
      <c r="A14" s="12">
        <v>5</v>
      </c>
      <c r="B14" s="13" t="s">
        <v>8</v>
      </c>
      <c r="C14" s="71">
        <v>2656</v>
      </c>
      <c r="D14" s="77">
        <v>38</v>
      </c>
      <c r="E14" s="71">
        <v>20867</v>
      </c>
      <c r="F14" s="77">
        <v>38</v>
      </c>
      <c r="G14" s="71">
        <v>1330364</v>
      </c>
      <c r="H14" s="77">
        <v>37</v>
      </c>
      <c r="I14" s="71">
        <v>13009</v>
      </c>
      <c r="J14" s="77">
        <v>34</v>
      </c>
      <c r="K14" s="71">
        <v>72091</v>
      </c>
      <c r="L14" s="77">
        <v>37</v>
      </c>
      <c r="M14" s="71">
        <v>1140430</v>
      </c>
      <c r="N14" s="77">
        <v>37</v>
      </c>
      <c r="O14" s="596">
        <v>97.3</v>
      </c>
      <c r="P14" s="1">
        <v>44</v>
      </c>
      <c r="Q14" s="560">
        <v>95.8</v>
      </c>
      <c r="R14" s="71">
        <v>42</v>
      </c>
      <c r="S14" s="1">
        <v>295071</v>
      </c>
      <c r="T14" s="1">
        <v>19</v>
      </c>
      <c r="U14" s="113">
        <v>280727</v>
      </c>
      <c r="V14" s="114">
        <v>43</v>
      </c>
      <c r="W14" s="113">
        <v>260953</v>
      </c>
      <c r="X14" s="115">
        <v>44</v>
      </c>
      <c r="Y14" s="595">
        <v>0.69</v>
      </c>
      <c r="Z14" s="114">
        <v>34</v>
      </c>
      <c r="AA14" s="26">
        <v>5</v>
      </c>
    </row>
    <row r="15" spans="1:27" ht="13.5" customHeight="1">
      <c r="A15" s="12">
        <v>6</v>
      </c>
      <c r="B15" s="13" t="s">
        <v>9</v>
      </c>
      <c r="C15" s="71">
        <v>3196</v>
      </c>
      <c r="D15" s="77">
        <v>33</v>
      </c>
      <c r="E15" s="71">
        <v>24681</v>
      </c>
      <c r="F15" s="77">
        <v>34</v>
      </c>
      <c r="G15" s="71">
        <v>1480549</v>
      </c>
      <c r="H15" s="77">
        <v>34</v>
      </c>
      <c r="I15" s="71">
        <v>13710</v>
      </c>
      <c r="J15" s="77">
        <v>31</v>
      </c>
      <c r="K15" s="71">
        <v>74401</v>
      </c>
      <c r="L15" s="77">
        <v>34</v>
      </c>
      <c r="M15" s="71">
        <v>1222199</v>
      </c>
      <c r="N15" s="77">
        <v>33</v>
      </c>
      <c r="O15" s="596">
        <v>101.3</v>
      </c>
      <c r="P15" s="1">
        <v>11</v>
      </c>
      <c r="Q15" s="560">
        <v>99.3</v>
      </c>
      <c r="R15" s="71">
        <v>11</v>
      </c>
      <c r="S15" s="1">
        <v>299735</v>
      </c>
      <c r="T15" s="1">
        <v>16</v>
      </c>
      <c r="U15" s="113">
        <v>283798</v>
      </c>
      <c r="V15" s="114">
        <v>42</v>
      </c>
      <c r="W15" s="113">
        <v>295145</v>
      </c>
      <c r="X15" s="115">
        <v>37</v>
      </c>
      <c r="Y15" s="595">
        <v>0.91</v>
      </c>
      <c r="Z15" s="114">
        <v>14</v>
      </c>
      <c r="AA15" s="26">
        <v>6</v>
      </c>
    </row>
    <row r="16" spans="1:27" ht="13.5" customHeight="1">
      <c r="A16" s="12">
        <v>7</v>
      </c>
      <c r="B16" s="13" t="s">
        <v>10</v>
      </c>
      <c r="C16" s="71">
        <v>4869</v>
      </c>
      <c r="D16" s="77">
        <v>20</v>
      </c>
      <c r="E16" s="71">
        <v>39146</v>
      </c>
      <c r="F16" s="77">
        <v>21</v>
      </c>
      <c r="G16" s="71">
        <v>2631244</v>
      </c>
      <c r="H16" s="77">
        <v>23</v>
      </c>
      <c r="I16" s="71">
        <v>21255</v>
      </c>
      <c r="J16" s="77">
        <v>17</v>
      </c>
      <c r="K16" s="71">
        <v>125606</v>
      </c>
      <c r="L16" s="77">
        <v>18</v>
      </c>
      <c r="M16" s="71">
        <v>2038908</v>
      </c>
      <c r="N16" s="77">
        <v>21</v>
      </c>
      <c r="O16" s="596">
        <v>101.6</v>
      </c>
      <c r="P16" s="1">
        <v>7</v>
      </c>
      <c r="Q16" s="560">
        <v>96.4</v>
      </c>
      <c r="R16" s="71">
        <v>35</v>
      </c>
      <c r="S16" s="1">
        <v>288946</v>
      </c>
      <c r="T16" s="1">
        <v>23</v>
      </c>
      <c r="U16" s="113">
        <v>328948</v>
      </c>
      <c r="V16" s="114">
        <v>14</v>
      </c>
      <c r="W16" s="113">
        <v>355056</v>
      </c>
      <c r="X16" s="115">
        <v>24</v>
      </c>
      <c r="Y16" s="595">
        <v>1.06</v>
      </c>
      <c r="Z16" s="114">
        <v>7</v>
      </c>
      <c r="AA16" s="26">
        <v>7</v>
      </c>
    </row>
    <row r="17" spans="2:27" s="12" customFormat="1" ht="6" customHeight="1">
      <c r="B17" s="13"/>
      <c r="C17" s="71"/>
      <c r="D17" s="77"/>
      <c r="E17" s="71"/>
      <c r="F17" s="77"/>
      <c r="G17" s="269"/>
      <c r="H17" s="77"/>
      <c r="I17" s="71"/>
      <c r="J17" s="77"/>
      <c r="K17" s="71"/>
      <c r="L17" s="77"/>
      <c r="M17" s="71"/>
      <c r="N17" s="77"/>
      <c r="Q17" s="560"/>
      <c r="R17" s="71"/>
      <c r="S17" s="1"/>
      <c r="T17" s="1"/>
      <c r="U17" s="113"/>
      <c r="V17" s="114"/>
      <c r="W17" s="113"/>
      <c r="X17" s="115"/>
      <c r="Y17" s="595"/>
      <c r="Z17" s="114"/>
      <c r="AA17" s="26"/>
    </row>
    <row r="18" spans="1:27" s="12" customFormat="1" ht="13.5" customHeight="1">
      <c r="A18" s="12">
        <v>8</v>
      </c>
      <c r="B18" s="13" t="s">
        <v>11</v>
      </c>
      <c r="C18" s="71">
        <v>5834</v>
      </c>
      <c r="D18" s="77">
        <v>16</v>
      </c>
      <c r="E18" s="71">
        <v>48525</v>
      </c>
      <c r="F18" s="77">
        <v>15</v>
      </c>
      <c r="G18" s="71">
        <v>3911079</v>
      </c>
      <c r="H18" s="77">
        <v>16</v>
      </c>
      <c r="I18" s="71">
        <v>25414</v>
      </c>
      <c r="J18" s="77">
        <v>14</v>
      </c>
      <c r="K18" s="71">
        <v>166200</v>
      </c>
      <c r="L18" s="77">
        <v>13</v>
      </c>
      <c r="M18" s="71">
        <v>2958758</v>
      </c>
      <c r="N18" s="77">
        <v>13</v>
      </c>
      <c r="O18" s="596">
        <v>98.8</v>
      </c>
      <c r="P18" s="1">
        <v>31</v>
      </c>
      <c r="Q18" s="560">
        <v>96.3</v>
      </c>
      <c r="R18" s="71">
        <v>37</v>
      </c>
      <c r="S18" s="1">
        <v>307887</v>
      </c>
      <c r="T18" s="1">
        <v>9</v>
      </c>
      <c r="U18" s="113">
        <v>344240</v>
      </c>
      <c r="V18" s="114">
        <v>6</v>
      </c>
      <c r="W18" s="113">
        <v>389182</v>
      </c>
      <c r="X18" s="115">
        <v>12</v>
      </c>
      <c r="Y18" s="595">
        <v>0.8</v>
      </c>
      <c r="Z18" s="114">
        <v>26</v>
      </c>
      <c r="AA18" s="26">
        <v>8</v>
      </c>
    </row>
    <row r="19" spans="1:27" s="12" customFormat="1" ht="13.5" customHeight="1">
      <c r="A19" s="12">
        <v>9</v>
      </c>
      <c r="B19" s="13" t="s">
        <v>12</v>
      </c>
      <c r="C19" s="71">
        <v>4975</v>
      </c>
      <c r="D19" s="77">
        <v>19</v>
      </c>
      <c r="E19" s="71">
        <v>40452</v>
      </c>
      <c r="F19" s="77">
        <v>20</v>
      </c>
      <c r="G19" s="71">
        <v>3514104</v>
      </c>
      <c r="H19" s="77">
        <v>17</v>
      </c>
      <c r="I19" s="71">
        <v>19016</v>
      </c>
      <c r="J19" s="77">
        <v>21</v>
      </c>
      <c r="K19" s="71">
        <v>119457</v>
      </c>
      <c r="L19" s="77">
        <v>20</v>
      </c>
      <c r="M19" s="71">
        <v>2136204</v>
      </c>
      <c r="N19" s="77">
        <v>17</v>
      </c>
      <c r="O19" s="596">
        <v>100.8</v>
      </c>
      <c r="P19" s="1">
        <v>13</v>
      </c>
      <c r="Q19" s="560">
        <v>97</v>
      </c>
      <c r="R19" s="71">
        <v>28</v>
      </c>
      <c r="S19" s="1">
        <v>324779</v>
      </c>
      <c r="T19" s="1">
        <v>1</v>
      </c>
      <c r="U19" s="113">
        <v>352273</v>
      </c>
      <c r="V19" s="114">
        <v>5</v>
      </c>
      <c r="W19" s="113">
        <v>403067</v>
      </c>
      <c r="X19" s="115">
        <v>7</v>
      </c>
      <c r="Y19" s="595">
        <v>0.82</v>
      </c>
      <c r="Z19" s="114">
        <v>22</v>
      </c>
      <c r="AA19" s="26">
        <v>9</v>
      </c>
    </row>
    <row r="20" spans="1:27" s="12" customFormat="1" ht="13.5" customHeight="1">
      <c r="A20" s="12">
        <v>10</v>
      </c>
      <c r="B20" s="13" t="s">
        <v>13</v>
      </c>
      <c r="C20" s="71">
        <v>5118</v>
      </c>
      <c r="D20" s="77">
        <v>18</v>
      </c>
      <c r="E20" s="71">
        <v>46395</v>
      </c>
      <c r="F20" s="77">
        <v>18</v>
      </c>
      <c r="G20" s="71">
        <v>4704270</v>
      </c>
      <c r="H20" s="77">
        <v>13</v>
      </c>
      <c r="I20" s="71">
        <v>19653</v>
      </c>
      <c r="J20" s="77">
        <v>20</v>
      </c>
      <c r="K20" s="71">
        <v>123501</v>
      </c>
      <c r="L20" s="77">
        <v>19</v>
      </c>
      <c r="M20" s="71">
        <v>2125778</v>
      </c>
      <c r="N20" s="77">
        <v>18</v>
      </c>
      <c r="O20" s="596">
        <v>96.9</v>
      </c>
      <c r="P20" s="1">
        <v>47</v>
      </c>
      <c r="Q20" s="560">
        <v>94.7</v>
      </c>
      <c r="R20" s="71">
        <v>46</v>
      </c>
      <c r="S20" s="1">
        <v>275490</v>
      </c>
      <c r="T20" s="1">
        <v>32</v>
      </c>
      <c r="U20" s="113">
        <v>324536</v>
      </c>
      <c r="V20" s="114">
        <v>19</v>
      </c>
      <c r="W20" s="113">
        <v>364975</v>
      </c>
      <c r="X20" s="115">
        <v>19</v>
      </c>
      <c r="Y20" s="595">
        <v>0.97</v>
      </c>
      <c r="Z20" s="114">
        <v>10</v>
      </c>
      <c r="AA20" s="26">
        <v>10</v>
      </c>
    </row>
    <row r="21" spans="1:27" s="12" customFormat="1" ht="13.5" customHeight="1">
      <c r="A21" s="12">
        <v>11</v>
      </c>
      <c r="B21" s="13" t="s">
        <v>14</v>
      </c>
      <c r="C21" s="71">
        <v>11854</v>
      </c>
      <c r="D21" s="77">
        <v>8</v>
      </c>
      <c r="E21" s="71">
        <v>109799</v>
      </c>
      <c r="F21" s="77">
        <v>7</v>
      </c>
      <c r="G21" s="71">
        <v>8816010</v>
      </c>
      <c r="H21" s="77">
        <v>7</v>
      </c>
      <c r="I21" s="71">
        <v>44573</v>
      </c>
      <c r="J21" s="77">
        <v>7</v>
      </c>
      <c r="K21" s="71">
        <v>357223</v>
      </c>
      <c r="L21" s="77">
        <v>5</v>
      </c>
      <c r="M21" s="71">
        <v>6337840</v>
      </c>
      <c r="N21" s="77">
        <v>5</v>
      </c>
      <c r="O21" s="596">
        <v>102.9</v>
      </c>
      <c r="P21" s="1">
        <v>3</v>
      </c>
      <c r="Q21" s="560">
        <v>98.7</v>
      </c>
      <c r="R21" s="71">
        <v>16</v>
      </c>
      <c r="S21" s="1">
        <v>314879</v>
      </c>
      <c r="T21" s="1">
        <v>4</v>
      </c>
      <c r="U21" s="113">
        <v>306871</v>
      </c>
      <c r="V21" s="114">
        <v>30</v>
      </c>
      <c r="W21" s="113">
        <v>361211</v>
      </c>
      <c r="X21" s="115">
        <v>21</v>
      </c>
      <c r="Y21" s="595">
        <v>0.58</v>
      </c>
      <c r="Z21" s="114">
        <v>46</v>
      </c>
      <c r="AA21" s="26">
        <v>11</v>
      </c>
    </row>
    <row r="22" spans="1:27" s="12" customFormat="1" ht="13.5" customHeight="1">
      <c r="A22" s="12">
        <v>12</v>
      </c>
      <c r="B22" s="13" t="s">
        <v>15</v>
      </c>
      <c r="C22" s="71">
        <v>8993</v>
      </c>
      <c r="D22" s="77">
        <v>10</v>
      </c>
      <c r="E22" s="71">
        <v>83986</v>
      </c>
      <c r="F22" s="77">
        <v>11</v>
      </c>
      <c r="G22" s="71">
        <v>6567201</v>
      </c>
      <c r="H22" s="77">
        <v>12</v>
      </c>
      <c r="I22" s="71">
        <v>39603</v>
      </c>
      <c r="J22" s="77">
        <v>9</v>
      </c>
      <c r="K22" s="71">
        <v>330640</v>
      </c>
      <c r="L22" s="77">
        <v>7</v>
      </c>
      <c r="M22" s="71">
        <v>5754991</v>
      </c>
      <c r="N22" s="77">
        <v>7</v>
      </c>
      <c r="O22" s="596">
        <v>99.2</v>
      </c>
      <c r="P22" s="1">
        <v>30</v>
      </c>
      <c r="Q22" s="560">
        <v>99.8</v>
      </c>
      <c r="R22" s="71">
        <v>7</v>
      </c>
      <c r="S22" s="1">
        <v>260208</v>
      </c>
      <c r="T22" s="1">
        <v>42</v>
      </c>
      <c r="U22" s="113">
        <v>323243</v>
      </c>
      <c r="V22" s="114">
        <v>21</v>
      </c>
      <c r="W22" s="113">
        <v>388244</v>
      </c>
      <c r="X22" s="115">
        <v>13</v>
      </c>
      <c r="Y22" s="595">
        <v>0.67</v>
      </c>
      <c r="Z22" s="114">
        <v>38</v>
      </c>
      <c r="AA22" s="26">
        <v>12</v>
      </c>
    </row>
    <row r="23" spans="1:27" s="12" customFormat="1" ht="13.5" customHeight="1">
      <c r="A23" s="12">
        <v>13</v>
      </c>
      <c r="B23" s="13" t="s">
        <v>16</v>
      </c>
      <c r="C23" s="71">
        <v>47270</v>
      </c>
      <c r="D23" s="77">
        <v>1</v>
      </c>
      <c r="E23" s="71">
        <v>795902</v>
      </c>
      <c r="F23" s="77">
        <v>1</v>
      </c>
      <c r="G23" s="71">
        <v>164932421</v>
      </c>
      <c r="H23" s="77">
        <v>1</v>
      </c>
      <c r="I23" s="71">
        <v>102695</v>
      </c>
      <c r="J23" s="77">
        <v>1</v>
      </c>
      <c r="K23" s="71">
        <v>778118</v>
      </c>
      <c r="L23" s="77">
        <v>1</v>
      </c>
      <c r="M23" s="71">
        <v>17278905</v>
      </c>
      <c r="N23" s="77">
        <v>1</v>
      </c>
      <c r="O23" s="596">
        <v>106</v>
      </c>
      <c r="P23" s="1">
        <v>2</v>
      </c>
      <c r="Q23" s="560">
        <v>108.5</v>
      </c>
      <c r="R23" s="71">
        <v>1</v>
      </c>
      <c r="S23" s="1">
        <v>318910</v>
      </c>
      <c r="T23" s="1">
        <v>2</v>
      </c>
      <c r="U23" s="113">
        <v>457897</v>
      </c>
      <c r="V23" s="114">
        <v>1</v>
      </c>
      <c r="W23" s="113">
        <v>549033</v>
      </c>
      <c r="X23" s="115">
        <v>1</v>
      </c>
      <c r="Y23" s="595">
        <v>1.13</v>
      </c>
      <c r="Z23" s="114">
        <v>3</v>
      </c>
      <c r="AA23" s="26">
        <v>13</v>
      </c>
    </row>
    <row r="24" spans="1:27" s="12" customFormat="1" ht="13.5" customHeight="1">
      <c r="A24" s="12">
        <v>14</v>
      </c>
      <c r="B24" s="13" t="s">
        <v>17</v>
      </c>
      <c r="C24" s="71">
        <v>12824</v>
      </c>
      <c r="D24" s="77">
        <v>6</v>
      </c>
      <c r="E24" s="71">
        <v>141461</v>
      </c>
      <c r="F24" s="77">
        <v>5</v>
      </c>
      <c r="G24" s="71">
        <v>12398845</v>
      </c>
      <c r="H24" s="77">
        <v>5</v>
      </c>
      <c r="I24" s="71">
        <v>54892</v>
      </c>
      <c r="J24" s="77">
        <v>4</v>
      </c>
      <c r="K24" s="71">
        <v>464156</v>
      </c>
      <c r="L24" s="77">
        <v>3</v>
      </c>
      <c r="M24" s="71">
        <v>8548105</v>
      </c>
      <c r="N24" s="77">
        <v>3</v>
      </c>
      <c r="O24" s="596">
        <v>106.7</v>
      </c>
      <c r="P24" s="1">
        <v>1</v>
      </c>
      <c r="Q24" s="560">
        <v>104.8</v>
      </c>
      <c r="R24" s="71">
        <v>2</v>
      </c>
      <c r="S24" s="1">
        <v>304866</v>
      </c>
      <c r="T24" s="1">
        <v>13</v>
      </c>
      <c r="U24" s="113">
        <v>365613</v>
      </c>
      <c r="V24" s="114">
        <v>4</v>
      </c>
      <c r="W24" s="113">
        <v>458438</v>
      </c>
      <c r="X24" s="115">
        <v>2</v>
      </c>
      <c r="Y24" s="595">
        <v>0.59</v>
      </c>
      <c r="Z24" s="114">
        <v>45</v>
      </c>
      <c r="AA24" s="26">
        <v>14</v>
      </c>
    </row>
    <row r="25" spans="2:27" s="12" customFormat="1" ht="6" customHeight="1">
      <c r="B25" s="13"/>
      <c r="C25" s="71"/>
      <c r="D25" s="77"/>
      <c r="E25" s="71"/>
      <c r="F25" s="77"/>
      <c r="G25" s="269"/>
      <c r="H25" s="77"/>
      <c r="I25" s="71"/>
      <c r="J25" s="77"/>
      <c r="K25" s="71"/>
      <c r="L25" s="77"/>
      <c r="M25" s="71"/>
      <c r="N25" s="77"/>
      <c r="Q25" s="560"/>
      <c r="R25" s="71"/>
      <c r="S25" s="1"/>
      <c r="T25" s="1"/>
      <c r="U25" s="113"/>
      <c r="V25" s="114"/>
      <c r="W25" s="113"/>
      <c r="X25" s="115"/>
      <c r="Y25" s="595"/>
      <c r="Z25" s="114"/>
      <c r="AA25" s="26"/>
    </row>
    <row r="26" spans="1:27" s="12" customFormat="1" ht="13.5" customHeight="1">
      <c r="A26" s="12">
        <v>15</v>
      </c>
      <c r="B26" s="13" t="s">
        <v>18</v>
      </c>
      <c r="C26" s="71">
        <v>7304</v>
      </c>
      <c r="D26" s="77">
        <v>14</v>
      </c>
      <c r="E26" s="71">
        <v>65483</v>
      </c>
      <c r="F26" s="77">
        <v>14</v>
      </c>
      <c r="G26" s="71">
        <v>4608546</v>
      </c>
      <c r="H26" s="77">
        <v>14</v>
      </c>
      <c r="I26" s="71">
        <v>26783</v>
      </c>
      <c r="J26" s="77">
        <v>13</v>
      </c>
      <c r="K26" s="71">
        <v>148673</v>
      </c>
      <c r="L26" s="77">
        <v>15</v>
      </c>
      <c r="M26" s="71">
        <v>2576649</v>
      </c>
      <c r="N26" s="77">
        <v>14</v>
      </c>
      <c r="O26" s="596">
        <v>98.6</v>
      </c>
      <c r="P26" s="1">
        <v>35</v>
      </c>
      <c r="Q26" s="560">
        <v>98.2</v>
      </c>
      <c r="R26" s="71">
        <v>19</v>
      </c>
      <c r="S26" s="1">
        <v>293075</v>
      </c>
      <c r="T26" s="1">
        <v>21</v>
      </c>
      <c r="U26" s="113">
        <v>317555</v>
      </c>
      <c r="V26" s="114">
        <v>26</v>
      </c>
      <c r="W26" s="113">
        <v>331806</v>
      </c>
      <c r="X26" s="115">
        <v>33</v>
      </c>
      <c r="Y26" s="595">
        <v>0.85</v>
      </c>
      <c r="Z26" s="114">
        <v>19</v>
      </c>
      <c r="AA26" s="26">
        <v>15</v>
      </c>
    </row>
    <row r="27" spans="1:27" s="12" customFormat="1" ht="13.5" customHeight="1">
      <c r="A27" s="12">
        <v>16</v>
      </c>
      <c r="B27" s="13" t="s">
        <v>19</v>
      </c>
      <c r="C27" s="71">
        <v>3330</v>
      </c>
      <c r="D27" s="77">
        <v>31</v>
      </c>
      <c r="E27" s="71">
        <v>28361</v>
      </c>
      <c r="F27" s="77">
        <v>31</v>
      </c>
      <c r="G27" s="71">
        <v>2122552</v>
      </c>
      <c r="H27" s="77">
        <v>27</v>
      </c>
      <c r="I27" s="71">
        <v>13079</v>
      </c>
      <c r="J27" s="77">
        <v>33</v>
      </c>
      <c r="K27" s="71">
        <v>69253</v>
      </c>
      <c r="L27" s="77">
        <v>38</v>
      </c>
      <c r="M27" s="71">
        <v>1175444</v>
      </c>
      <c r="N27" s="77">
        <v>35</v>
      </c>
      <c r="O27" s="596">
        <v>98.7</v>
      </c>
      <c r="P27" s="1">
        <v>33</v>
      </c>
      <c r="Q27" s="560">
        <v>97.8</v>
      </c>
      <c r="R27" s="71">
        <v>25</v>
      </c>
      <c r="S27" s="1">
        <v>304475</v>
      </c>
      <c r="T27" s="1">
        <v>14</v>
      </c>
      <c r="U27" s="113">
        <v>326876</v>
      </c>
      <c r="V27" s="114">
        <v>17</v>
      </c>
      <c r="W27" s="113">
        <v>362883</v>
      </c>
      <c r="X27" s="115">
        <v>20</v>
      </c>
      <c r="Y27" s="595">
        <v>0.99</v>
      </c>
      <c r="Z27" s="114">
        <v>8</v>
      </c>
      <c r="AA27" s="26">
        <v>16</v>
      </c>
    </row>
    <row r="28" spans="1:27" s="12" customFormat="1" ht="13.5" customHeight="1">
      <c r="A28" s="12">
        <v>17</v>
      </c>
      <c r="B28" s="13" t="s">
        <v>20</v>
      </c>
      <c r="C28" s="71">
        <v>3932</v>
      </c>
      <c r="D28" s="77">
        <v>26</v>
      </c>
      <c r="E28" s="71">
        <v>34496</v>
      </c>
      <c r="F28" s="77">
        <v>24</v>
      </c>
      <c r="G28" s="71">
        <v>2818190</v>
      </c>
      <c r="H28" s="77">
        <v>21</v>
      </c>
      <c r="I28" s="71">
        <v>12632</v>
      </c>
      <c r="J28" s="77">
        <v>36</v>
      </c>
      <c r="K28" s="71">
        <v>73503</v>
      </c>
      <c r="L28" s="77">
        <v>35</v>
      </c>
      <c r="M28" s="71">
        <v>1339428</v>
      </c>
      <c r="N28" s="77">
        <v>30</v>
      </c>
      <c r="O28" s="596">
        <v>101.6</v>
      </c>
      <c r="P28" s="1">
        <v>7</v>
      </c>
      <c r="Q28" s="560">
        <v>99.8</v>
      </c>
      <c r="R28" s="71">
        <v>7</v>
      </c>
      <c r="S28" s="1">
        <v>313616</v>
      </c>
      <c r="T28" s="1">
        <v>5</v>
      </c>
      <c r="U28" s="113">
        <v>314163</v>
      </c>
      <c r="V28" s="114">
        <v>27</v>
      </c>
      <c r="W28" s="113">
        <v>343564</v>
      </c>
      <c r="X28" s="115">
        <v>26</v>
      </c>
      <c r="Y28" s="595">
        <v>0.97</v>
      </c>
      <c r="Z28" s="114">
        <v>10</v>
      </c>
      <c r="AA28" s="26">
        <v>17</v>
      </c>
    </row>
    <row r="29" spans="1:27" s="12" customFormat="1" ht="13.5" customHeight="1">
      <c r="A29" s="12">
        <v>18</v>
      </c>
      <c r="B29" s="13" t="s">
        <v>21</v>
      </c>
      <c r="C29" s="71">
        <v>2641</v>
      </c>
      <c r="D29" s="77">
        <v>39</v>
      </c>
      <c r="E29" s="71">
        <v>21814</v>
      </c>
      <c r="F29" s="77">
        <v>37</v>
      </c>
      <c r="G29" s="71">
        <v>1325605</v>
      </c>
      <c r="H29" s="77">
        <v>38</v>
      </c>
      <c r="I29" s="71">
        <v>9380</v>
      </c>
      <c r="J29" s="77">
        <v>43</v>
      </c>
      <c r="K29" s="71">
        <v>51937</v>
      </c>
      <c r="L29" s="77">
        <v>42</v>
      </c>
      <c r="M29" s="71">
        <v>904694</v>
      </c>
      <c r="N29" s="77">
        <v>41</v>
      </c>
      <c r="O29" s="596">
        <v>98.8</v>
      </c>
      <c r="P29" s="1">
        <v>31</v>
      </c>
      <c r="Q29" s="560">
        <v>98.4</v>
      </c>
      <c r="R29" s="71">
        <v>18</v>
      </c>
      <c r="S29" s="1">
        <v>278972</v>
      </c>
      <c r="T29" s="1">
        <v>29</v>
      </c>
      <c r="U29" s="113">
        <v>323753</v>
      </c>
      <c r="V29" s="114">
        <v>20</v>
      </c>
      <c r="W29" s="113">
        <v>338495</v>
      </c>
      <c r="X29" s="115">
        <v>30</v>
      </c>
      <c r="Y29" s="595">
        <v>1.18</v>
      </c>
      <c r="Z29" s="114">
        <v>1</v>
      </c>
      <c r="AA29" s="26">
        <v>18</v>
      </c>
    </row>
    <row r="30" spans="2:27" s="12" customFormat="1" ht="6" customHeight="1">
      <c r="B30" s="13"/>
      <c r="C30" s="71"/>
      <c r="D30" s="77"/>
      <c r="E30" s="71"/>
      <c r="F30" s="77"/>
      <c r="G30" s="71"/>
      <c r="H30" s="77"/>
      <c r="I30" s="71"/>
      <c r="J30" s="77"/>
      <c r="K30" s="71"/>
      <c r="L30" s="77"/>
      <c r="M30" s="71"/>
      <c r="N30" s="77"/>
      <c r="Q30" s="560"/>
      <c r="R30" s="71"/>
      <c r="S30" s="1"/>
      <c r="T30" s="1"/>
      <c r="U30" s="113"/>
      <c r="V30" s="114"/>
      <c r="W30" s="113"/>
      <c r="X30" s="115"/>
      <c r="Y30" s="595"/>
      <c r="Z30" s="114"/>
      <c r="AA30" s="26"/>
    </row>
    <row r="31" spans="1:27" s="12" customFormat="1" ht="13.5" customHeight="1">
      <c r="A31" s="12">
        <v>19</v>
      </c>
      <c r="B31" s="13" t="s">
        <v>22</v>
      </c>
      <c r="C31" s="71">
        <v>2252</v>
      </c>
      <c r="D31" s="77">
        <v>41</v>
      </c>
      <c r="E31" s="71">
        <v>17077</v>
      </c>
      <c r="F31" s="77">
        <v>41</v>
      </c>
      <c r="G31" s="71">
        <v>1026267</v>
      </c>
      <c r="H31" s="77">
        <v>40</v>
      </c>
      <c r="I31" s="71">
        <v>9028</v>
      </c>
      <c r="J31" s="77">
        <v>44</v>
      </c>
      <c r="K31" s="71">
        <v>51503</v>
      </c>
      <c r="L31" s="77">
        <v>43</v>
      </c>
      <c r="M31" s="71">
        <v>873456</v>
      </c>
      <c r="N31" s="77">
        <v>42</v>
      </c>
      <c r="O31" s="596">
        <v>99.6</v>
      </c>
      <c r="P31" s="1">
        <v>24</v>
      </c>
      <c r="Q31" s="560">
        <v>96.1</v>
      </c>
      <c r="R31" s="71">
        <v>39</v>
      </c>
      <c r="S31" s="1">
        <v>273153</v>
      </c>
      <c r="T31" s="1">
        <v>36</v>
      </c>
      <c r="U31" s="113">
        <v>318130</v>
      </c>
      <c r="V31" s="114">
        <v>25</v>
      </c>
      <c r="W31" s="113">
        <v>390037</v>
      </c>
      <c r="X31" s="115">
        <v>11</v>
      </c>
      <c r="Y31" s="595">
        <v>0.66</v>
      </c>
      <c r="Z31" s="114">
        <v>39</v>
      </c>
      <c r="AA31" s="26">
        <v>19</v>
      </c>
    </row>
    <row r="32" spans="1:27" s="12" customFormat="1" ht="13.5" customHeight="1">
      <c r="A32" s="12">
        <v>20</v>
      </c>
      <c r="B32" s="13" t="s">
        <v>23</v>
      </c>
      <c r="C32" s="71">
        <v>5651</v>
      </c>
      <c r="D32" s="77">
        <v>17</v>
      </c>
      <c r="E32" s="71">
        <v>48115</v>
      </c>
      <c r="F32" s="77">
        <v>17</v>
      </c>
      <c r="G32" s="71">
        <v>3458611</v>
      </c>
      <c r="H32" s="77">
        <v>18</v>
      </c>
      <c r="I32" s="71">
        <v>21711</v>
      </c>
      <c r="J32" s="77">
        <v>16</v>
      </c>
      <c r="K32" s="71">
        <v>135704</v>
      </c>
      <c r="L32" s="77">
        <v>16</v>
      </c>
      <c r="M32" s="71">
        <v>2373576</v>
      </c>
      <c r="N32" s="77">
        <v>16</v>
      </c>
      <c r="O32" s="596">
        <v>98.1</v>
      </c>
      <c r="P32" s="1">
        <v>40</v>
      </c>
      <c r="Q32" s="560">
        <v>97.7</v>
      </c>
      <c r="R32" s="71">
        <v>26</v>
      </c>
      <c r="S32" s="1">
        <v>307393</v>
      </c>
      <c r="T32" s="1">
        <v>11</v>
      </c>
      <c r="U32" s="113">
        <v>322712</v>
      </c>
      <c r="V32" s="114">
        <v>23</v>
      </c>
      <c r="W32" s="113">
        <v>356723</v>
      </c>
      <c r="X32" s="115">
        <v>23</v>
      </c>
      <c r="Y32" s="595">
        <v>0.82</v>
      </c>
      <c r="Z32" s="114">
        <v>22</v>
      </c>
      <c r="AA32" s="26">
        <v>20</v>
      </c>
    </row>
    <row r="33" spans="1:27" s="12" customFormat="1" ht="13.5" customHeight="1">
      <c r="A33" s="12">
        <v>21</v>
      </c>
      <c r="B33" s="13" t="s">
        <v>24</v>
      </c>
      <c r="C33" s="71">
        <v>6171</v>
      </c>
      <c r="D33" s="77">
        <v>15</v>
      </c>
      <c r="E33" s="71">
        <v>48331</v>
      </c>
      <c r="F33" s="77">
        <v>16</v>
      </c>
      <c r="G33" s="71">
        <v>2648467</v>
      </c>
      <c r="H33" s="77">
        <v>22</v>
      </c>
      <c r="I33" s="71">
        <v>20835</v>
      </c>
      <c r="J33" s="77">
        <v>18</v>
      </c>
      <c r="K33" s="71">
        <v>128392</v>
      </c>
      <c r="L33" s="77">
        <v>17</v>
      </c>
      <c r="M33" s="71">
        <v>2112133</v>
      </c>
      <c r="N33" s="77">
        <v>19</v>
      </c>
      <c r="O33" s="596">
        <v>98.4</v>
      </c>
      <c r="P33" s="1">
        <v>38</v>
      </c>
      <c r="Q33" s="560">
        <v>96.6</v>
      </c>
      <c r="R33" s="71">
        <v>32</v>
      </c>
      <c r="S33" s="1">
        <v>285054</v>
      </c>
      <c r="T33" s="1">
        <v>25</v>
      </c>
      <c r="U33" s="113">
        <v>306862</v>
      </c>
      <c r="V33" s="114">
        <v>31</v>
      </c>
      <c r="W33" s="113">
        <v>339705</v>
      </c>
      <c r="X33" s="115">
        <v>29</v>
      </c>
      <c r="Y33" s="595">
        <v>0.98</v>
      </c>
      <c r="Z33" s="114">
        <v>9</v>
      </c>
      <c r="AA33" s="26">
        <v>21</v>
      </c>
    </row>
    <row r="34" spans="1:27" s="12" customFormat="1" ht="13.5" customHeight="1">
      <c r="A34" s="12">
        <v>22</v>
      </c>
      <c r="B34" s="13" t="s">
        <v>25</v>
      </c>
      <c r="C34" s="71">
        <v>10608</v>
      </c>
      <c r="D34" s="77">
        <v>9</v>
      </c>
      <c r="E34" s="71">
        <v>86647</v>
      </c>
      <c r="F34" s="77">
        <v>9</v>
      </c>
      <c r="G34" s="71">
        <v>6976433</v>
      </c>
      <c r="H34" s="77">
        <v>11</v>
      </c>
      <c r="I34" s="71">
        <v>36786</v>
      </c>
      <c r="J34" s="77">
        <v>10</v>
      </c>
      <c r="K34" s="71">
        <v>230445</v>
      </c>
      <c r="L34" s="77">
        <v>10</v>
      </c>
      <c r="M34" s="71">
        <v>4078182</v>
      </c>
      <c r="N34" s="77">
        <v>10</v>
      </c>
      <c r="O34" s="596">
        <v>99.7</v>
      </c>
      <c r="P34" s="1">
        <v>21</v>
      </c>
      <c r="Q34" s="560">
        <v>98</v>
      </c>
      <c r="R34" s="71">
        <v>21</v>
      </c>
      <c r="S34" s="1">
        <v>307815</v>
      </c>
      <c r="T34" s="1">
        <v>10</v>
      </c>
      <c r="U34" s="113">
        <v>339297</v>
      </c>
      <c r="V34" s="114">
        <v>8</v>
      </c>
      <c r="W34" s="113">
        <v>403419</v>
      </c>
      <c r="X34" s="115">
        <v>6</v>
      </c>
      <c r="Y34" s="595">
        <v>0.79</v>
      </c>
      <c r="Z34" s="114">
        <v>27</v>
      </c>
      <c r="AA34" s="26">
        <v>22</v>
      </c>
    </row>
    <row r="35" spans="1:27" s="12" customFormat="1" ht="13.5" customHeight="1">
      <c r="A35" s="12">
        <v>23</v>
      </c>
      <c r="B35" s="13" t="s">
        <v>26</v>
      </c>
      <c r="C35" s="71">
        <v>22848</v>
      </c>
      <c r="D35" s="77">
        <v>3</v>
      </c>
      <c r="E35" s="71">
        <v>258318</v>
      </c>
      <c r="F35" s="77">
        <v>3</v>
      </c>
      <c r="G35" s="71">
        <v>35151716</v>
      </c>
      <c r="H35" s="77">
        <v>3</v>
      </c>
      <c r="I35" s="71">
        <v>57153</v>
      </c>
      <c r="J35" s="77">
        <v>3</v>
      </c>
      <c r="K35" s="71">
        <v>436194</v>
      </c>
      <c r="L35" s="77">
        <v>4</v>
      </c>
      <c r="M35" s="71">
        <v>8291533</v>
      </c>
      <c r="N35" s="77">
        <v>4</v>
      </c>
      <c r="O35" s="596">
        <v>99.7</v>
      </c>
      <c r="P35" s="1">
        <v>21</v>
      </c>
      <c r="Q35" s="560">
        <v>99.6</v>
      </c>
      <c r="R35" s="71">
        <v>10</v>
      </c>
      <c r="S35" s="1">
        <v>253787</v>
      </c>
      <c r="T35" s="1">
        <v>44</v>
      </c>
      <c r="U35" s="113">
        <v>368439</v>
      </c>
      <c r="V35" s="114">
        <v>3</v>
      </c>
      <c r="W35" s="113">
        <v>437242</v>
      </c>
      <c r="X35" s="115">
        <v>4</v>
      </c>
      <c r="Y35" s="595">
        <v>1.14</v>
      </c>
      <c r="Z35" s="114">
        <v>2</v>
      </c>
      <c r="AA35" s="26">
        <v>23</v>
      </c>
    </row>
    <row r="36" spans="1:27" s="12" customFormat="1" ht="13.5" customHeight="1">
      <c r="A36" s="12">
        <v>24</v>
      </c>
      <c r="B36" s="13" t="s">
        <v>27</v>
      </c>
      <c r="C36" s="71">
        <v>4136</v>
      </c>
      <c r="D36" s="77">
        <v>23</v>
      </c>
      <c r="E36" s="71">
        <v>32446</v>
      </c>
      <c r="F36" s="77">
        <v>26</v>
      </c>
      <c r="G36" s="71">
        <v>2007855</v>
      </c>
      <c r="H36" s="77">
        <v>29</v>
      </c>
      <c r="I36" s="71">
        <v>17466</v>
      </c>
      <c r="J36" s="77">
        <v>24</v>
      </c>
      <c r="K36" s="71">
        <v>112723</v>
      </c>
      <c r="L36" s="77">
        <v>23</v>
      </c>
      <c r="M36" s="71">
        <v>1932530</v>
      </c>
      <c r="N36" s="77">
        <v>22</v>
      </c>
      <c r="O36" s="596">
        <v>99.9</v>
      </c>
      <c r="P36" s="1">
        <v>20</v>
      </c>
      <c r="Q36" s="560">
        <v>96.5</v>
      </c>
      <c r="R36" s="71">
        <v>34</v>
      </c>
      <c r="S36" s="1">
        <v>286223</v>
      </c>
      <c r="T36" s="1">
        <v>24</v>
      </c>
      <c r="U36" s="113">
        <v>341894</v>
      </c>
      <c r="V36" s="114">
        <v>7</v>
      </c>
      <c r="W36" s="113">
        <v>409465</v>
      </c>
      <c r="X36" s="115">
        <v>5</v>
      </c>
      <c r="Y36" s="595">
        <v>0.9</v>
      </c>
      <c r="Z36" s="114">
        <v>15</v>
      </c>
      <c r="AA36" s="26">
        <v>24</v>
      </c>
    </row>
    <row r="37" spans="2:27" s="12" customFormat="1" ht="6" customHeight="1">
      <c r="B37" s="13"/>
      <c r="C37" s="71"/>
      <c r="D37" s="77"/>
      <c r="E37" s="71"/>
      <c r="F37" s="77"/>
      <c r="G37" s="71"/>
      <c r="H37" s="77"/>
      <c r="I37" s="71"/>
      <c r="J37" s="77"/>
      <c r="K37" s="71"/>
      <c r="L37" s="77"/>
      <c r="M37" s="71"/>
      <c r="N37" s="77"/>
      <c r="Q37" s="560"/>
      <c r="R37" s="71"/>
      <c r="S37" s="1"/>
      <c r="T37" s="1"/>
      <c r="U37" s="113"/>
      <c r="V37" s="114"/>
      <c r="W37" s="113"/>
      <c r="X37" s="115"/>
      <c r="Y37" s="595"/>
      <c r="Z37" s="114"/>
      <c r="AA37" s="26"/>
    </row>
    <row r="38" spans="1:27" s="12" customFormat="1" ht="13.5" customHeight="1">
      <c r="A38" s="12">
        <v>25</v>
      </c>
      <c r="B38" s="13" t="s">
        <v>28</v>
      </c>
      <c r="C38" s="71">
        <v>2374</v>
      </c>
      <c r="D38" s="77">
        <v>40</v>
      </c>
      <c r="E38" s="71">
        <v>18196</v>
      </c>
      <c r="F38" s="77">
        <v>40</v>
      </c>
      <c r="G38" s="71">
        <v>1155801</v>
      </c>
      <c r="H38" s="77">
        <v>39</v>
      </c>
      <c r="I38" s="71">
        <v>11634</v>
      </c>
      <c r="J38" s="77">
        <v>38</v>
      </c>
      <c r="K38" s="71">
        <v>84942</v>
      </c>
      <c r="L38" s="77">
        <v>29</v>
      </c>
      <c r="M38" s="71">
        <v>1360774</v>
      </c>
      <c r="N38" s="77">
        <v>29</v>
      </c>
      <c r="O38" s="596">
        <v>99.6</v>
      </c>
      <c r="P38" s="1">
        <v>24</v>
      </c>
      <c r="Q38" s="560">
        <v>98.1</v>
      </c>
      <c r="R38" s="71">
        <v>20</v>
      </c>
      <c r="S38" s="1">
        <v>264630</v>
      </c>
      <c r="T38" s="1">
        <v>40</v>
      </c>
      <c r="U38" s="113">
        <v>336054</v>
      </c>
      <c r="V38" s="114">
        <v>9</v>
      </c>
      <c r="W38" s="113">
        <v>399639</v>
      </c>
      <c r="X38" s="115">
        <v>8</v>
      </c>
      <c r="Y38" s="595">
        <v>0.68</v>
      </c>
      <c r="Z38" s="114">
        <v>37</v>
      </c>
      <c r="AA38" s="26">
        <v>25</v>
      </c>
    </row>
    <row r="39" spans="1:27" s="12" customFormat="1" ht="13.5" customHeight="1">
      <c r="A39" s="12">
        <v>26</v>
      </c>
      <c r="B39" s="13" t="s">
        <v>29</v>
      </c>
      <c r="C39" s="71">
        <v>7803</v>
      </c>
      <c r="D39" s="77">
        <v>12</v>
      </c>
      <c r="E39" s="71">
        <v>72292</v>
      </c>
      <c r="F39" s="77">
        <v>13</v>
      </c>
      <c r="G39" s="71">
        <v>4373672</v>
      </c>
      <c r="H39" s="77">
        <v>15</v>
      </c>
      <c r="I39" s="71">
        <v>26964</v>
      </c>
      <c r="J39" s="77">
        <v>12</v>
      </c>
      <c r="K39" s="71">
        <v>177376</v>
      </c>
      <c r="L39" s="77">
        <v>11</v>
      </c>
      <c r="M39" s="71">
        <v>3022498</v>
      </c>
      <c r="N39" s="77">
        <v>12</v>
      </c>
      <c r="O39" s="596">
        <v>101.5</v>
      </c>
      <c r="P39" s="1">
        <v>9</v>
      </c>
      <c r="Q39" s="560">
        <v>102.8</v>
      </c>
      <c r="R39" s="71">
        <v>3</v>
      </c>
      <c r="S39" s="1">
        <v>271914</v>
      </c>
      <c r="T39" s="1">
        <v>37</v>
      </c>
      <c r="U39" s="113">
        <v>306956</v>
      </c>
      <c r="V39" s="114">
        <v>29</v>
      </c>
      <c r="W39" s="113">
        <v>399448</v>
      </c>
      <c r="X39" s="115">
        <v>9</v>
      </c>
      <c r="Y39" s="595">
        <v>0.81</v>
      </c>
      <c r="Z39" s="114">
        <v>24</v>
      </c>
      <c r="AA39" s="26">
        <v>26</v>
      </c>
    </row>
    <row r="40" spans="1:27" s="12" customFormat="1" ht="13.5" customHeight="1">
      <c r="A40" s="12">
        <v>27</v>
      </c>
      <c r="B40" s="13" t="s">
        <v>30</v>
      </c>
      <c r="C40" s="71">
        <v>32985</v>
      </c>
      <c r="D40" s="77">
        <v>2</v>
      </c>
      <c r="E40" s="71">
        <v>403270</v>
      </c>
      <c r="F40" s="77">
        <v>2</v>
      </c>
      <c r="G40" s="71">
        <v>52009668</v>
      </c>
      <c r="H40" s="77">
        <v>2</v>
      </c>
      <c r="I40" s="71">
        <v>74665</v>
      </c>
      <c r="J40" s="77">
        <v>2</v>
      </c>
      <c r="K40" s="71">
        <v>509947</v>
      </c>
      <c r="L40" s="77">
        <v>2</v>
      </c>
      <c r="M40" s="71">
        <v>9650541</v>
      </c>
      <c r="N40" s="77">
        <v>2</v>
      </c>
      <c r="O40" s="596">
        <v>100.6</v>
      </c>
      <c r="P40" s="1">
        <v>15</v>
      </c>
      <c r="Q40" s="560">
        <v>102</v>
      </c>
      <c r="R40" s="71">
        <v>4</v>
      </c>
      <c r="S40" s="1">
        <v>276646</v>
      </c>
      <c r="T40" s="1">
        <v>31</v>
      </c>
      <c r="U40" s="113">
        <v>379993</v>
      </c>
      <c r="V40" s="114">
        <v>2</v>
      </c>
      <c r="W40" s="113">
        <v>452575</v>
      </c>
      <c r="X40" s="115">
        <v>3</v>
      </c>
      <c r="Y40" s="595">
        <v>0.81</v>
      </c>
      <c r="Z40" s="114">
        <v>24</v>
      </c>
      <c r="AA40" s="26">
        <v>27</v>
      </c>
    </row>
    <row r="41" spans="1:27" s="12" customFormat="1" ht="13.5" customHeight="1">
      <c r="A41" s="12">
        <v>28</v>
      </c>
      <c r="B41" s="13" t="s">
        <v>31</v>
      </c>
      <c r="C41" s="71">
        <v>12094</v>
      </c>
      <c r="D41" s="77">
        <v>7</v>
      </c>
      <c r="E41" s="71">
        <v>107552</v>
      </c>
      <c r="F41" s="77">
        <v>8</v>
      </c>
      <c r="G41" s="71">
        <v>7781958</v>
      </c>
      <c r="H41" s="77">
        <v>10</v>
      </c>
      <c r="I41" s="71">
        <v>49503</v>
      </c>
      <c r="J41" s="77">
        <v>5</v>
      </c>
      <c r="K41" s="71">
        <v>326731</v>
      </c>
      <c r="L41" s="77">
        <v>8</v>
      </c>
      <c r="M41" s="71">
        <v>5487306</v>
      </c>
      <c r="N41" s="77">
        <v>8</v>
      </c>
      <c r="O41" s="596">
        <v>102.3</v>
      </c>
      <c r="P41" s="1">
        <v>4</v>
      </c>
      <c r="Q41" s="560">
        <v>100.1</v>
      </c>
      <c r="R41" s="71">
        <v>5</v>
      </c>
      <c r="S41" s="1">
        <v>269877</v>
      </c>
      <c r="T41" s="1">
        <v>39</v>
      </c>
      <c r="U41" s="113">
        <v>335869</v>
      </c>
      <c r="V41" s="114">
        <v>10</v>
      </c>
      <c r="W41" s="113">
        <v>398878</v>
      </c>
      <c r="X41" s="115">
        <v>10</v>
      </c>
      <c r="Y41" s="595">
        <v>0.69</v>
      </c>
      <c r="Z41" s="114">
        <v>34</v>
      </c>
      <c r="AA41" s="26">
        <v>28</v>
      </c>
    </row>
    <row r="42" spans="1:27" s="12" customFormat="1" ht="13.5" customHeight="1">
      <c r="A42" s="12">
        <v>29</v>
      </c>
      <c r="B42" s="13" t="s">
        <v>32</v>
      </c>
      <c r="C42" s="71">
        <v>1928</v>
      </c>
      <c r="D42" s="77">
        <v>44</v>
      </c>
      <c r="E42" s="71">
        <v>15517</v>
      </c>
      <c r="F42" s="77">
        <v>44</v>
      </c>
      <c r="G42" s="71">
        <v>875957</v>
      </c>
      <c r="H42" s="77">
        <v>44</v>
      </c>
      <c r="I42" s="71">
        <v>11532</v>
      </c>
      <c r="J42" s="77">
        <v>39</v>
      </c>
      <c r="K42" s="71">
        <v>77843</v>
      </c>
      <c r="L42" s="77">
        <v>32</v>
      </c>
      <c r="M42" s="71">
        <v>1250277</v>
      </c>
      <c r="N42" s="77">
        <v>32</v>
      </c>
      <c r="O42" s="596">
        <v>97.3</v>
      </c>
      <c r="P42" s="1">
        <v>44</v>
      </c>
      <c r="Q42" s="560">
        <v>98.8</v>
      </c>
      <c r="R42" s="71">
        <v>15</v>
      </c>
      <c r="S42" s="1">
        <v>315513</v>
      </c>
      <c r="T42" s="1">
        <v>3</v>
      </c>
      <c r="U42" s="113">
        <v>304194</v>
      </c>
      <c r="V42" s="114">
        <v>35</v>
      </c>
      <c r="W42" s="113">
        <v>351894</v>
      </c>
      <c r="X42" s="115">
        <v>25</v>
      </c>
      <c r="Y42" s="595">
        <v>0.72</v>
      </c>
      <c r="Z42" s="114">
        <v>30</v>
      </c>
      <c r="AA42" s="26">
        <v>29</v>
      </c>
    </row>
    <row r="43" spans="1:27" s="12" customFormat="1" ht="13.5" customHeight="1">
      <c r="A43" s="12">
        <v>30</v>
      </c>
      <c r="B43" s="13" t="s">
        <v>33</v>
      </c>
      <c r="C43" s="71">
        <v>2673</v>
      </c>
      <c r="D43" s="77">
        <v>37</v>
      </c>
      <c r="E43" s="71">
        <v>19454</v>
      </c>
      <c r="F43" s="77">
        <v>39</v>
      </c>
      <c r="G43" s="71">
        <v>931346</v>
      </c>
      <c r="H43" s="77">
        <v>42</v>
      </c>
      <c r="I43" s="71">
        <v>12198</v>
      </c>
      <c r="J43" s="77">
        <v>37</v>
      </c>
      <c r="K43" s="71">
        <v>63100</v>
      </c>
      <c r="L43" s="77">
        <v>39</v>
      </c>
      <c r="M43" s="71">
        <v>934755</v>
      </c>
      <c r="N43" s="77">
        <v>40</v>
      </c>
      <c r="O43" s="596">
        <v>101.7</v>
      </c>
      <c r="P43" s="1">
        <v>6</v>
      </c>
      <c r="Q43" s="560">
        <v>97.9</v>
      </c>
      <c r="R43" s="71">
        <v>22</v>
      </c>
      <c r="S43" s="1">
        <v>244922</v>
      </c>
      <c r="T43" s="1">
        <v>46</v>
      </c>
      <c r="U43" s="113">
        <v>312588</v>
      </c>
      <c r="V43" s="114">
        <v>28</v>
      </c>
      <c r="W43" s="113">
        <v>358062</v>
      </c>
      <c r="X43" s="115">
        <v>22</v>
      </c>
      <c r="Y43" s="595">
        <v>0.84</v>
      </c>
      <c r="Z43" s="114">
        <v>20</v>
      </c>
      <c r="AA43" s="26">
        <v>30</v>
      </c>
    </row>
    <row r="44" spans="2:27" s="12" customFormat="1" ht="6" customHeight="1">
      <c r="B44" s="13"/>
      <c r="C44" s="71"/>
      <c r="D44" s="77"/>
      <c r="E44" s="71"/>
      <c r="F44" s="77"/>
      <c r="G44" s="71"/>
      <c r="H44" s="77"/>
      <c r="I44" s="71"/>
      <c r="J44" s="77"/>
      <c r="K44" s="71"/>
      <c r="L44" s="77"/>
      <c r="M44" s="71"/>
      <c r="N44" s="77"/>
      <c r="Q44" s="560"/>
      <c r="R44" s="71"/>
      <c r="S44" s="1"/>
      <c r="T44" s="1"/>
      <c r="U44" s="113"/>
      <c r="V44" s="114"/>
      <c r="W44" s="113"/>
      <c r="X44" s="115"/>
      <c r="Y44" s="595"/>
      <c r="Z44" s="114"/>
      <c r="AA44" s="26"/>
    </row>
    <row r="45" spans="1:27" s="12" customFormat="1" ht="13.5" customHeight="1">
      <c r="A45" s="12">
        <v>31</v>
      </c>
      <c r="B45" s="13" t="s">
        <v>34</v>
      </c>
      <c r="C45" s="71">
        <v>1520</v>
      </c>
      <c r="D45" s="77">
        <v>47</v>
      </c>
      <c r="E45" s="71">
        <v>13189</v>
      </c>
      <c r="F45" s="77">
        <v>47</v>
      </c>
      <c r="G45" s="71">
        <v>712542</v>
      </c>
      <c r="H45" s="77">
        <v>46</v>
      </c>
      <c r="I45" s="71">
        <v>6250</v>
      </c>
      <c r="J45" s="77">
        <v>47</v>
      </c>
      <c r="K45" s="71">
        <v>36841</v>
      </c>
      <c r="L45" s="77">
        <v>47</v>
      </c>
      <c r="M45" s="71">
        <v>635614</v>
      </c>
      <c r="N45" s="77">
        <v>47</v>
      </c>
      <c r="O45" s="596">
        <v>98.4</v>
      </c>
      <c r="P45" s="1">
        <v>38</v>
      </c>
      <c r="Q45" s="560">
        <v>96.8</v>
      </c>
      <c r="R45" s="71">
        <v>29</v>
      </c>
      <c r="S45" s="1">
        <v>276867</v>
      </c>
      <c r="T45" s="1">
        <v>30</v>
      </c>
      <c r="U45" s="113">
        <v>292172</v>
      </c>
      <c r="V45" s="114">
        <v>38</v>
      </c>
      <c r="W45" s="113">
        <v>243257</v>
      </c>
      <c r="X45" s="115">
        <v>46</v>
      </c>
      <c r="Y45" s="595">
        <v>0.72</v>
      </c>
      <c r="Z45" s="114">
        <v>30</v>
      </c>
      <c r="AA45" s="26">
        <v>31</v>
      </c>
    </row>
    <row r="46" spans="1:27" s="12" customFormat="1" ht="13.5" customHeight="1">
      <c r="A46" s="12">
        <v>32</v>
      </c>
      <c r="B46" s="13" t="s">
        <v>35</v>
      </c>
      <c r="C46" s="71">
        <v>1830</v>
      </c>
      <c r="D46" s="77">
        <v>46</v>
      </c>
      <c r="E46" s="71">
        <v>14165</v>
      </c>
      <c r="F46" s="77">
        <v>46</v>
      </c>
      <c r="G46" s="71">
        <v>689624</v>
      </c>
      <c r="H46" s="77">
        <v>47</v>
      </c>
      <c r="I46" s="71">
        <v>8952</v>
      </c>
      <c r="J46" s="77">
        <v>46</v>
      </c>
      <c r="K46" s="71">
        <v>45628</v>
      </c>
      <c r="L46" s="77">
        <v>46</v>
      </c>
      <c r="M46" s="71">
        <v>731753</v>
      </c>
      <c r="N46" s="77">
        <v>46</v>
      </c>
      <c r="O46" s="596">
        <v>101.4</v>
      </c>
      <c r="P46" s="1">
        <v>10</v>
      </c>
      <c r="Q46" s="560">
        <v>99.2</v>
      </c>
      <c r="R46" s="71">
        <v>14</v>
      </c>
      <c r="S46" s="1">
        <v>271469</v>
      </c>
      <c r="T46" s="1">
        <v>38</v>
      </c>
      <c r="U46" s="113">
        <v>296579</v>
      </c>
      <c r="V46" s="114">
        <v>36</v>
      </c>
      <c r="W46" s="113">
        <v>299134</v>
      </c>
      <c r="X46" s="115">
        <v>36</v>
      </c>
      <c r="Y46" s="595">
        <v>0.96</v>
      </c>
      <c r="Z46" s="114">
        <v>12</v>
      </c>
      <c r="AA46" s="26">
        <v>32</v>
      </c>
    </row>
    <row r="47" spans="1:27" s="12" customFormat="1" ht="13.5" customHeight="1">
      <c r="A47" s="12">
        <v>33</v>
      </c>
      <c r="B47" s="13" t="s">
        <v>36</v>
      </c>
      <c r="C47" s="71">
        <v>4707</v>
      </c>
      <c r="D47" s="77">
        <v>21</v>
      </c>
      <c r="E47" s="71">
        <v>44831</v>
      </c>
      <c r="F47" s="77">
        <v>19</v>
      </c>
      <c r="G47" s="71">
        <v>3137878</v>
      </c>
      <c r="H47" s="77">
        <v>19</v>
      </c>
      <c r="I47" s="71">
        <v>18390</v>
      </c>
      <c r="J47" s="77">
        <v>23</v>
      </c>
      <c r="K47" s="71">
        <v>116070</v>
      </c>
      <c r="L47" s="77">
        <v>21</v>
      </c>
      <c r="M47" s="71">
        <v>2043853</v>
      </c>
      <c r="N47" s="77">
        <v>20</v>
      </c>
      <c r="O47" s="596">
        <v>100.7</v>
      </c>
      <c r="P47" s="1">
        <v>14</v>
      </c>
      <c r="Q47" s="560">
        <v>97.9</v>
      </c>
      <c r="R47" s="71">
        <v>22</v>
      </c>
      <c r="S47" s="1">
        <v>274737</v>
      </c>
      <c r="T47" s="1">
        <v>34</v>
      </c>
      <c r="U47" s="113">
        <v>335758</v>
      </c>
      <c r="V47" s="114">
        <v>11</v>
      </c>
      <c r="W47" s="113">
        <v>377237</v>
      </c>
      <c r="X47" s="115">
        <v>15</v>
      </c>
      <c r="Y47" s="595">
        <v>1.09</v>
      </c>
      <c r="Z47" s="114">
        <v>5</v>
      </c>
      <c r="AA47" s="26">
        <v>33</v>
      </c>
    </row>
    <row r="48" spans="1:27" s="12" customFormat="1" ht="13.5" customHeight="1">
      <c r="A48" s="12">
        <v>34</v>
      </c>
      <c r="B48" s="13" t="s">
        <v>37</v>
      </c>
      <c r="C48" s="71">
        <v>8804</v>
      </c>
      <c r="D48" s="77">
        <v>11</v>
      </c>
      <c r="E48" s="71">
        <v>85583</v>
      </c>
      <c r="F48" s="77">
        <v>10</v>
      </c>
      <c r="G48" s="71">
        <v>8753388</v>
      </c>
      <c r="H48" s="77">
        <v>8</v>
      </c>
      <c r="I48" s="71">
        <v>27035</v>
      </c>
      <c r="J48" s="77">
        <v>11</v>
      </c>
      <c r="K48" s="71">
        <v>177092</v>
      </c>
      <c r="L48" s="77">
        <v>12</v>
      </c>
      <c r="M48" s="71">
        <v>3115061</v>
      </c>
      <c r="N48" s="77">
        <v>11</v>
      </c>
      <c r="O48" s="596">
        <v>101.2</v>
      </c>
      <c r="P48" s="1">
        <v>12</v>
      </c>
      <c r="Q48" s="560">
        <v>100</v>
      </c>
      <c r="R48" s="71">
        <v>6</v>
      </c>
      <c r="S48" s="1">
        <v>290940</v>
      </c>
      <c r="T48" s="1">
        <v>22</v>
      </c>
      <c r="U48" s="113">
        <v>324737</v>
      </c>
      <c r="V48" s="114">
        <v>18</v>
      </c>
      <c r="W48" s="113">
        <v>368886</v>
      </c>
      <c r="X48" s="115">
        <v>16</v>
      </c>
      <c r="Y48" s="595">
        <v>0.9</v>
      </c>
      <c r="Z48" s="114">
        <v>15</v>
      </c>
      <c r="AA48" s="26">
        <v>34</v>
      </c>
    </row>
    <row r="49" spans="1:27" ht="13.5" customHeight="1">
      <c r="A49" s="12">
        <v>35</v>
      </c>
      <c r="B49" s="13" t="s">
        <v>38</v>
      </c>
      <c r="C49" s="71">
        <v>3864</v>
      </c>
      <c r="D49" s="77">
        <v>27</v>
      </c>
      <c r="E49" s="71">
        <v>30479</v>
      </c>
      <c r="F49" s="77">
        <v>28</v>
      </c>
      <c r="G49" s="71">
        <v>2063072</v>
      </c>
      <c r="H49" s="77">
        <v>28</v>
      </c>
      <c r="I49" s="71">
        <v>16146</v>
      </c>
      <c r="J49" s="77">
        <v>26</v>
      </c>
      <c r="K49" s="71">
        <v>94093</v>
      </c>
      <c r="L49" s="77">
        <v>25</v>
      </c>
      <c r="M49" s="71">
        <v>1485591</v>
      </c>
      <c r="N49" s="77">
        <v>25</v>
      </c>
      <c r="O49" s="596">
        <v>100.5</v>
      </c>
      <c r="P49" s="1">
        <v>17</v>
      </c>
      <c r="Q49" s="560">
        <v>97.2</v>
      </c>
      <c r="R49" s="71">
        <v>27</v>
      </c>
      <c r="S49" s="1">
        <v>283103</v>
      </c>
      <c r="T49" s="1">
        <v>27</v>
      </c>
      <c r="U49" s="113">
        <v>328322</v>
      </c>
      <c r="V49" s="114">
        <v>15</v>
      </c>
      <c r="W49" s="113">
        <v>381900</v>
      </c>
      <c r="X49" s="115">
        <v>14</v>
      </c>
      <c r="Y49" s="595">
        <v>0.87</v>
      </c>
      <c r="Z49" s="114">
        <v>18</v>
      </c>
      <c r="AA49" s="26">
        <v>35</v>
      </c>
    </row>
    <row r="50" spans="1:27" ht="6" customHeight="1">
      <c r="A50" s="12"/>
      <c r="B50" s="13"/>
      <c r="C50" s="71"/>
      <c r="D50" s="77"/>
      <c r="E50" s="71"/>
      <c r="F50" s="77"/>
      <c r="G50" s="71"/>
      <c r="H50" s="77"/>
      <c r="I50" s="71"/>
      <c r="J50" s="77"/>
      <c r="K50" s="71"/>
      <c r="L50" s="77"/>
      <c r="M50" s="71"/>
      <c r="N50" s="77"/>
      <c r="Q50" s="560"/>
      <c r="R50" s="71"/>
      <c r="S50" s="1"/>
      <c r="T50" s="1"/>
      <c r="U50" s="113"/>
      <c r="V50" s="114"/>
      <c r="W50" s="113"/>
      <c r="X50" s="115"/>
      <c r="Y50" s="595"/>
      <c r="Z50" s="114"/>
      <c r="AA50" s="26"/>
    </row>
    <row r="51" spans="1:27" ht="13.5" customHeight="1">
      <c r="A51" s="12">
        <v>36</v>
      </c>
      <c r="B51" s="13" t="s">
        <v>39</v>
      </c>
      <c r="C51" s="71">
        <v>1981</v>
      </c>
      <c r="D51" s="77">
        <v>43</v>
      </c>
      <c r="E51" s="71">
        <v>16291</v>
      </c>
      <c r="F51" s="77">
        <v>43</v>
      </c>
      <c r="G51" s="71">
        <v>929526</v>
      </c>
      <c r="H51" s="77">
        <v>43</v>
      </c>
      <c r="I51" s="71">
        <v>9001</v>
      </c>
      <c r="J51" s="77">
        <v>45</v>
      </c>
      <c r="K51" s="71">
        <v>46534</v>
      </c>
      <c r="L51" s="77">
        <v>45</v>
      </c>
      <c r="M51" s="71">
        <v>732009</v>
      </c>
      <c r="N51" s="77">
        <v>45</v>
      </c>
      <c r="O51" s="596">
        <v>100.3</v>
      </c>
      <c r="P51" s="1">
        <v>18</v>
      </c>
      <c r="Q51" s="560">
        <v>96.2</v>
      </c>
      <c r="R51" s="71">
        <v>38</v>
      </c>
      <c r="S51" s="1">
        <v>313491</v>
      </c>
      <c r="T51" s="1">
        <v>6</v>
      </c>
      <c r="U51" s="113">
        <v>334734</v>
      </c>
      <c r="V51" s="114">
        <v>12</v>
      </c>
      <c r="W51" s="113">
        <v>367929</v>
      </c>
      <c r="X51" s="115">
        <v>18</v>
      </c>
      <c r="Y51" s="595">
        <v>0.89</v>
      </c>
      <c r="Z51" s="114">
        <v>17</v>
      </c>
      <c r="AA51" s="26">
        <v>36</v>
      </c>
    </row>
    <row r="52" spans="1:27" ht="13.5" customHeight="1">
      <c r="A52" s="12">
        <v>37</v>
      </c>
      <c r="B52" s="13" t="s">
        <v>40</v>
      </c>
      <c r="C52" s="71">
        <v>3396</v>
      </c>
      <c r="D52" s="77">
        <v>30</v>
      </c>
      <c r="E52" s="71">
        <v>30191</v>
      </c>
      <c r="F52" s="77">
        <v>29</v>
      </c>
      <c r="G52" s="71">
        <v>2873177</v>
      </c>
      <c r="H52" s="77">
        <v>20</v>
      </c>
      <c r="I52" s="71">
        <v>10587</v>
      </c>
      <c r="J52" s="77">
        <v>40</v>
      </c>
      <c r="K52" s="71">
        <v>62981</v>
      </c>
      <c r="L52" s="77">
        <v>40</v>
      </c>
      <c r="M52" s="71">
        <v>1107342</v>
      </c>
      <c r="N52" s="77">
        <v>39</v>
      </c>
      <c r="O52" s="596">
        <v>98.5</v>
      </c>
      <c r="P52" s="1">
        <v>37</v>
      </c>
      <c r="Q52" s="560">
        <v>96.8</v>
      </c>
      <c r="R52" s="71">
        <v>29</v>
      </c>
      <c r="S52" s="1">
        <v>309212</v>
      </c>
      <c r="T52" s="1">
        <v>8</v>
      </c>
      <c r="U52" s="113">
        <v>322032</v>
      </c>
      <c r="V52" s="114">
        <v>24</v>
      </c>
      <c r="W52" s="113">
        <v>328678</v>
      </c>
      <c r="X52" s="115">
        <v>34</v>
      </c>
      <c r="Y52" s="595">
        <v>1.08</v>
      </c>
      <c r="Z52" s="114">
        <v>6</v>
      </c>
      <c r="AA52" s="26">
        <v>37</v>
      </c>
    </row>
    <row r="53" spans="1:27" ht="13.5" customHeight="1">
      <c r="A53" s="12">
        <v>38</v>
      </c>
      <c r="B53" s="13" t="s">
        <v>41</v>
      </c>
      <c r="C53" s="71">
        <v>4131</v>
      </c>
      <c r="D53" s="77">
        <v>24</v>
      </c>
      <c r="E53" s="71">
        <v>34035</v>
      </c>
      <c r="F53" s="77">
        <v>25</v>
      </c>
      <c r="G53" s="71">
        <v>2172001</v>
      </c>
      <c r="H53" s="77">
        <v>26</v>
      </c>
      <c r="I53" s="71">
        <v>15469</v>
      </c>
      <c r="J53" s="77">
        <v>27</v>
      </c>
      <c r="K53" s="71">
        <v>85939</v>
      </c>
      <c r="L53" s="77">
        <v>28</v>
      </c>
      <c r="M53" s="71">
        <v>1365415</v>
      </c>
      <c r="N53" s="77">
        <v>28</v>
      </c>
      <c r="O53" s="596">
        <v>99.6</v>
      </c>
      <c r="P53" s="1">
        <v>24</v>
      </c>
      <c r="Q53" s="560">
        <v>95.7</v>
      </c>
      <c r="R53" s="71">
        <v>43</v>
      </c>
      <c r="S53" s="1">
        <v>274214</v>
      </c>
      <c r="T53" s="1">
        <v>35</v>
      </c>
      <c r="U53" s="113">
        <v>305957</v>
      </c>
      <c r="V53" s="114">
        <v>32</v>
      </c>
      <c r="W53" s="113">
        <v>334444</v>
      </c>
      <c r="X53" s="115">
        <v>31</v>
      </c>
      <c r="Y53" s="595">
        <v>0.83</v>
      </c>
      <c r="Z53" s="114">
        <v>21</v>
      </c>
      <c r="AA53" s="26">
        <v>38</v>
      </c>
    </row>
    <row r="54" spans="1:27" ht="13.5" customHeight="1">
      <c r="A54" s="12">
        <v>39</v>
      </c>
      <c r="B54" s="13" t="s">
        <v>42</v>
      </c>
      <c r="C54" s="71">
        <v>1924</v>
      </c>
      <c r="D54" s="77">
        <v>45</v>
      </c>
      <c r="E54" s="71">
        <v>15213</v>
      </c>
      <c r="F54" s="77">
        <v>45</v>
      </c>
      <c r="G54" s="71">
        <v>843794</v>
      </c>
      <c r="H54" s="77">
        <v>45</v>
      </c>
      <c r="I54" s="71">
        <v>9778</v>
      </c>
      <c r="J54" s="77">
        <v>41</v>
      </c>
      <c r="K54" s="71">
        <v>50849</v>
      </c>
      <c r="L54" s="77">
        <v>44</v>
      </c>
      <c r="M54" s="71">
        <v>749359</v>
      </c>
      <c r="N54" s="77">
        <v>44</v>
      </c>
      <c r="O54" s="596">
        <v>99.7</v>
      </c>
      <c r="P54" s="1">
        <v>21</v>
      </c>
      <c r="Q54" s="560">
        <v>96.4</v>
      </c>
      <c r="R54" s="71">
        <v>35</v>
      </c>
      <c r="S54" s="1">
        <v>309325</v>
      </c>
      <c r="T54" s="1">
        <v>7</v>
      </c>
      <c r="U54" s="113">
        <v>327944</v>
      </c>
      <c r="V54" s="114">
        <v>16</v>
      </c>
      <c r="W54" s="113">
        <v>281071</v>
      </c>
      <c r="X54" s="115">
        <v>40</v>
      </c>
      <c r="Y54" s="595">
        <v>0.63</v>
      </c>
      <c r="Z54" s="114">
        <v>42</v>
      </c>
      <c r="AA54" s="26">
        <v>39</v>
      </c>
    </row>
    <row r="55" spans="1:27" ht="6" customHeight="1">
      <c r="A55" s="12"/>
      <c r="B55" s="13"/>
      <c r="C55" s="71"/>
      <c r="D55" s="77"/>
      <c r="E55" s="71"/>
      <c r="F55" s="77"/>
      <c r="G55" s="71"/>
      <c r="H55" s="77"/>
      <c r="I55" s="71"/>
      <c r="J55" s="77"/>
      <c r="K55" s="71"/>
      <c r="L55" s="77"/>
      <c r="M55" s="71"/>
      <c r="N55" s="77"/>
      <c r="Q55" s="560"/>
      <c r="R55" s="71"/>
      <c r="S55" s="1"/>
      <c r="T55" s="1"/>
      <c r="U55" s="113"/>
      <c r="V55" s="114"/>
      <c r="W55" s="113"/>
      <c r="X55" s="115"/>
      <c r="Y55" s="595"/>
      <c r="Z55" s="114"/>
      <c r="AA55" s="26"/>
    </row>
    <row r="56" spans="1:27" ht="13.5" customHeight="1">
      <c r="A56" s="12">
        <v>40</v>
      </c>
      <c r="B56" s="13" t="s">
        <v>43</v>
      </c>
      <c r="C56" s="71">
        <v>15385</v>
      </c>
      <c r="D56" s="77">
        <v>4</v>
      </c>
      <c r="E56" s="71">
        <v>162624</v>
      </c>
      <c r="F56" s="77">
        <v>4</v>
      </c>
      <c r="G56" s="71">
        <v>16770215</v>
      </c>
      <c r="H56" s="77">
        <v>4</v>
      </c>
      <c r="I56" s="71">
        <v>48658</v>
      </c>
      <c r="J56" s="77">
        <v>6</v>
      </c>
      <c r="K56" s="71">
        <v>316586</v>
      </c>
      <c r="L56" s="77">
        <v>9</v>
      </c>
      <c r="M56" s="71">
        <v>5356185</v>
      </c>
      <c r="N56" s="77">
        <v>9</v>
      </c>
      <c r="O56" s="596">
        <v>97.4</v>
      </c>
      <c r="P56" s="1">
        <v>43</v>
      </c>
      <c r="Q56" s="560">
        <v>98.6</v>
      </c>
      <c r="R56" s="71">
        <v>17</v>
      </c>
      <c r="S56" s="1">
        <v>295272</v>
      </c>
      <c r="T56" s="1">
        <v>18</v>
      </c>
      <c r="U56" s="113">
        <v>331358</v>
      </c>
      <c r="V56" s="114">
        <v>13</v>
      </c>
      <c r="W56" s="113">
        <v>343071</v>
      </c>
      <c r="X56" s="115">
        <v>27</v>
      </c>
      <c r="Y56" s="595">
        <v>0.72</v>
      </c>
      <c r="Z56" s="114">
        <v>30</v>
      </c>
      <c r="AA56" s="26">
        <v>40</v>
      </c>
    </row>
    <row r="57" spans="1:32" s="14" customFormat="1" ht="13.5" customHeight="1">
      <c r="A57" s="14">
        <v>41</v>
      </c>
      <c r="B57" s="15" t="s">
        <v>44</v>
      </c>
      <c r="C57" s="116">
        <v>2198</v>
      </c>
      <c r="D57" s="270">
        <v>42</v>
      </c>
      <c r="E57" s="116">
        <v>17054</v>
      </c>
      <c r="F57" s="270">
        <v>42</v>
      </c>
      <c r="G57" s="116">
        <v>1017817</v>
      </c>
      <c r="H57" s="270">
        <v>41</v>
      </c>
      <c r="I57" s="116">
        <v>9771</v>
      </c>
      <c r="J57" s="270">
        <v>42</v>
      </c>
      <c r="K57" s="116">
        <v>54167</v>
      </c>
      <c r="L57" s="270">
        <v>41</v>
      </c>
      <c r="M57" s="116">
        <v>818094</v>
      </c>
      <c r="N57" s="270">
        <v>43</v>
      </c>
      <c r="O57" s="597">
        <v>98</v>
      </c>
      <c r="P57" s="27">
        <v>41</v>
      </c>
      <c r="Q57" s="598">
        <v>96.6</v>
      </c>
      <c r="R57" s="116">
        <v>32</v>
      </c>
      <c r="S57" s="27">
        <v>301246</v>
      </c>
      <c r="T57" s="27">
        <v>15</v>
      </c>
      <c r="U57" s="117">
        <v>287990</v>
      </c>
      <c r="V57" s="118">
        <v>40</v>
      </c>
      <c r="W57" s="117">
        <v>293520</v>
      </c>
      <c r="X57" s="119">
        <v>38</v>
      </c>
      <c r="Y57" s="599">
        <v>0.75</v>
      </c>
      <c r="Z57" s="118">
        <v>28</v>
      </c>
      <c r="AA57" s="28">
        <v>41</v>
      </c>
      <c r="AB57" s="12"/>
      <c r="AD57" s="120"/>
      <c r="AE57" s="121"/>
      <c r="AF57" s="120"/>
    </row>
    <row r="58" spans="1:27" ht="13.5" customHeight="1">
      <c r="A58" s="12">
        <v>42</v>
      </c>
      <c r="B58" s="13" t="s">
        <v>45</v>
      </c>
      <c r="C58" s="71">
        <v>3707</v>
      </c>
      <c r="D58" s="77">
        <v>28</v>
      </c>
      <c r="E58" s="71">
        <v>29899</v>
      </c>
      <c r="F58" s="77">
        <v>30</v>
      </c>
      <c r="G58" s="71">
        <v>1636930</v>
      </c>
      <c r="H58" s="77">
        <v>32</v>
      </c>
      <c r="I58" s="71">
        <v>16706</v>
      </c>
      <c r="J58" s="77">
        <v>25</v>
      </c>
      <c r="K58" s="71">
        <v>88973</v>
      </c>
      <c r="L58" s="77">
        <v>26</v>
      </c>
      <c r="M58" s="71">
        <v>1387391</v>
      </c>
      <c r="N58" s="77">
        <v>27</v>
      </c>
      <c r="O58" s="596">
        <v>102.3</v>
      </c>
      <c r="P58" s="1">
        <v>4</v>
      </c>
      <c r="Q58" s="560">
        <v>99.3</v>
      </c>
      <c r="R58" s="71">
        <v>11</v>
      </c>
      <c r="S58" s="1">
        <v>258371</v>
      </c>
      <c r="T58" s="1">
        <v>43</v>
      </c>
      <c r="U58" s="113">
        <v>285283</v>
      </c>
      <c r="V58" s="114">
        <v>41</v>
      </c>
      <c r="W58" s="113">
        <v>342973</v>
      </c>
      <c r="X58" s="115">
        <v>28</v>
      </c>
      <c r="Y58" s="595">
        <v>0.65</v>
      </c>
      <c r="Z58" s="114">
        <v>41</v>
      </c>
      <c r="AA58" s="26">
        <v>42</v>
      </c>
    </row>
    <row r="59" spans="1:27" ht="13.5" customHeight="1">
      <c r="A59" s="12">
        <v>43</v>
      </c>
      <c r="B59" s="13" t="s">
        <v>46</v>
      </c>
      <c r="C59" s="71">
        <v>4170</v>
      </c>
      <c r="D59" s="77">
        <v>22</v>
      </c>
      <c r="E59" s="71">
        <v>36478</v>
      </c>
      <c r="F59" s="77">
        <v>22</v>
      </c>
      <c r="G59" s="71">
        <v>2197646</v>
      </c>
      <c r="H59" s="77">
        <v>25</v>
      </c>
      <c r="I59" s="71">
        <v>18806</v>
      </c>
      <c r="J59" s="77">
        <v>22</v>
      </c>
      <c r="K59" s="71">
        <v>113657</v>
      </c>
      <c r="L59" s="77">
        <v>22</v>
      </c>
      <c r="M59" s="71">
        <v>1752693</v>
      </c>
      <c r="N59" s="77">
        <v>23</v>
      </c>
      <c r="O59" s="596">
        <v>100.6</v>
      </c>
      <c r="P59" s="1">
        <v>15</v>
      </c>
      <c r="Q59" s="560">
        <v>95.7</v>
      </c>
      <c r="R59" s="71">
        <v>43</v>
      </c>
      <c r="S59" s="1">
        <v>284192</v>
      </c>
      <c r="T59" s="1">
        <v>26</v>
      </c>
      <c r="U59" s="113">
        <v>304765</v>
      </c>
      <c r="V59" s="114">
        <v>34</v>
      </c>
      <c r="W59" s="113">
        <v>333814</v>
      </c>
      <c r="X59" s="115">
        <v>32</v>
      </c>
      <c r="Y59" s="595">
        <v>0.69</v>
      </c>
      <c r="Z59" s="114">
        <v>34</v>
      </c>
      <c r="AA59" s="26">
        <v>43</v>
      </c>
    </row>
    <row r="60" spans="1:27" ht="13.5" customHeight="1">
      <c r="A60" s="12">
        <v>44</v>
      </c>
      <c r="B60" s="13" t="s">
        <v>47</v>
      </c>
      <c r="C60" s="71">
        <v>3010</v>
      </c>
      <c r="D60" s="77">
        <v>34</v>
      </c>
      <c r="E60" s="71">
        <v>23405</v>
      </c>
      <c r="F60" s="77">
        <v>36</v>
      </c>
      <c r="G60" s="71">
        <v>1347606</v>
      </c>
      <c r="H60" s="77">
        <v>36</v>
      </c>
      <c r="I60" s="71">
        <v>13208</v>
      </c>
      <c r="J60" s="77">
        <v>32</v>
      </c>
      <c r="K60" s="71">
        <v>77246</v>
      </c>
      <c r="L60" s="77">
        <v>33</v>
      </c>
      <c r="M60" s="71">
        <v>1209421</v>
      </c>
      <c r="N60" s="77">
        <v>34</v>
      </c>
      <c r="O60" s="596">
        <v>98.6</v>
      </c>
      <c r="P60" s="1">
        <v>35</v>
      </c>
      <c r="Q60" s="560">
        <v>97.9</v>
      </c>
      <c r="R60" s="71">
        <v>22</v>
      </c>
      <c r="S60" s="1">
        <v>305316</v>
      </c>
      <c r="T60" s="1">
        <v>12</v>
      </c>
      <c r="U60" s="113">
        <v>305321</v>
      </c>
      <c r="V60" s="114">
        <v>33</v>
      </c>
      <c r="W60" s="113">
        <v>368821</v>
      </c>
      <c r="X60" s="115">
        <v>17</v>
      </c>
      <c r="Y60" s="595">
        <v>0.74</v>
      </c>
      <c r="Z60" s="114">
        <v>29</v>
      </c>
      <c r="AA60" s="26">
        <v>44</v>
      </c>
    </row>
    <row r="61" spans="1:27" ht="13.5" customHeight="1">
      <c r="A61" s="12">
        <v>45</v>
      </c>
      <c r="B61" s="13" t="s">
        <v>48</v>
      </c>
      <c r="C61" s="71">
        <v>2940</v>
      </c>
      <c r="D61" s="77">
        <v>36</v>
      </c>
      <c r="E61" s="71">
        <v>23529</v>
      </c>
      <c r="F61" s="77">
        <v>35</v>
      </c>
      <c r="G61" s="71">
        <v>1439112</v>
      </c>
      <c r="H61" s="77">
        <v>35</v>
      </c>
      <c r="I61" s="71">
        <v>12734</v>
      </c>
      <c r="J61" s="77">
        <v>35</v>
      </c>
      <c r="K61" s="71">
        <v>72410</v>
      </c>
      <c r="L61" s="77">
        <v>36</v>
      </c>
      <c r="M61" s="71">
        <v>1147321</v>
      </c>
      <c r="N61" s="77">
        <v>36</v>
      </c>
      <c r="O61" s="596">
        <v>97.3</v>
      </c>
      <c r="P61" s="1">
        <v>44</v>
      </c>
      <c r="Q61" s="560">
        <v>94.9</v>
      </c>
      <c r="R61" s="71">
        <v>45</v>
      </c>
      <c r="S61" s="1">
        <v>262695</v>
      </c>
      <c r="T61" s="1">
        <v>41</v>
      </c>
      <c r="U61" s="113">
        <v>269256</v>
      </c>
      <c r="V61" s="114">
        <v>45</v>
      </c>
      <c r="W61" s="113">
        <v>263808</v>
      </c>
      <c r="X61" s="115">
        <v>43</v>
      </c>
      <c r="Y61" s="595">
        <v>0.71</v>
      </c>
      <c r="Z61" s="114">
        <v>33</v>
      </c>
      <c r="AA61" s="26">
        <v>45</v>
      </c>
    </row>
    <row r="62" spans="1:27" ht="13.5" customHeight="1">
      <c r="A62" s="12">
        <v>46</v>
      </c>
      <c r="B62" s="13" t="s">
        <v>49</v>
      </c>
      <c r="C62" s="71">
        <v>4110</v>
      </c>
      <c r="D62" s="77">
        <v>25</v>
      </c>
      <c r="E62" s="71">
        <v>34804</v>
      </c>
      <c r="F62" s="77">
        <v>23</v>
      </c>
      <c r="G62" s="71">
        <v>2420157</v>
      </c>
      <c r="H62" s="77">
        <v>24</v>
      </c>
      <c r="I62" s="71">
        <v>19748</v>
      </c>
      <c r="J62" s="77">
        <v>19</v>
      </c>
      <c r="K62" s="71">
        <v>105477</v>
      </c>
      <c r="L62" s="77">
        <v>24</v>
      </c>
      <c r="M62" s="71">
        <v>1606508</v>
      </c>
      <c r="N62" s="77">
        <v>24</v>
      </c>
      <c r="O62" s="596">
        <v>99.3</v>
      </c>
      <c r="P62" s="1">
        <v>28</v>
      </c>
      <c r="Q62" s="560">
        <v>95.9</v>
      </c>
      <c r="R62" s="71">
        <v>41</v>
      </c>
      <c r="S62" s="1">
        <v>293842</v>
      </c>
      <c r="T62" s="1">
        <v>20</v>
      </c>
      <c r="U62" s="113">
        <v>279293</v>
      </c>
      <c r="V62" s="114">
        <v>44</v>
      </c>
      <c r="W62" s="113">
        <v>286868</v>
      </c>
      <c r="X62" s="115">
        <v>39</v>
      </c>
      <c r="Y62" s="595">
        <v>0.66</v>
      </c>
      <c r="Z62" s="114">
        <v>39</v>
      </c>
      <c r="AA62" s="26">
        <v>46</v>
      </c>
    </row>
    <row r="63" spans="1:27" ht="13.5" customHeight="1" thickBot="1">
      <c r="A63" s="16">
        <v>47</v>
      </c>
      <c r="B63" s="17" t="s">
        <v>50</v>
      </c>
      <c r="C63" s="70">
        <v>2956</v>
      </c>
      <c r="D63" s="70">
        <v>35</v>
      </c>
      <c r="E63" s="70">
        <v>27570</v>
      </c>
      <c r="F63" s="70">
        <v>32</v>
      </c>
      <c r="G63" s="70">
        <v>1497409</v>
      </c>
      <c r="H63" s="70">
        <v>33</v>
      </c>
      <c r="I63" s="70">
        <v>14970</v>
      </c>
      <c r="J63" s="70">
        <v>29</v>
      </c>
      <c r="K63" s="70">
        <v>80053</v>
      </c>
      <c r="L63" s="70">
        <v>31</v>
      </c>
      <c r="M63" s="70">
        <v>1107843</v>
      </c>
      <c r="N63" s="70">
        <v>38</v>
      </c>
      <c r="O63" s="600">
        <v>100.1</v>
      </c>
      <c r="P63" s="29">
        <v>19</v>
      </c>
      <c r="Q63" s="572">
        <v>91.9</v>
      </c>
      <c r="R63" s="70">
        <v>47</v>
      </c>
      <c r="S63" s="29">
        <v>227981</v>
      </c>
      <c r="T63" s="29">
        <v>47</v>
      </c>
      <c r="U63" s="122">
        <v>264102</v>
      </c>
      <c r="V63" s="123">
        <v>47</v>
      </c>
      <c r="W63" s="122">
        <v>212154</v>
      </c>
      <c r="X63" s="123">
        <v>47</v>
      </c>
      <c r="Y63" s="601">
        <v>0.42</v>
      </c>
      <c r="Z63" s="602">
        <v>47</v>
      </c>
      <c r="AA63" s="30">
        <v>47</v>
      </c>
    </row>
    <row r="64" spans="1:32" s="66" customFormat="1" ht="12" customHeight="1">
      <c r="A64" s="67" t="s">
        <v>122</v>
      </c>
      <c r="B64" s="67"/>
      <c r="I64" s="271"/>
      <c r="K64" s="124"/>
      <c r="O64" s="125" t="s">
        <v>283</v>
      </c>
      <c r="U64" s="7"/>
      <c r="V64" s="8"/>
      <c r="W64" s="7"/>
      <c r="X64" s="8"/>
      <c r="Y64" s="7"/>
      <c r="Z64" s="8"/>
      <c r="AA64" s="603"/>
      <c r="AD64" s="111"/>
      <c r="AE64" s="112"/>
      <c r="AF64" s="111"/>
    </row>
    <row r="65" spans="1:32" s="66" customFormat="1" ht="11.25" customHeight="1">
      <c r="A65" s="4"/>
      <c r="B65" s="67"/>
      <c r="O65" s="125" t="s">
        <v>284</v>
      </c>
      <c r="U65" s="7"/>
      <c r="V65" s="8"/>
      <c r="W65" s="7"/>
      <c r="X65" s="8"/>
      <c r="Y65" s="7"/>
      <c r="Z65" s="8"/>
      <c r="AA65" s="4"/>
      <c r="AD65" s="111"/>
      <c r="AE65" s="112"/>
      <c r="AF65" s="111"/>
    </row>
    <row r="66" spans="1:32" s="66" customFormat="1" ht="11.25" customHeight="1">
      <c r="A66" s="67"/>
      <c r="B66" s="67"/>
      <c r="O66" s="66" t="s">
        <v>123</v>
      </c>
      <c r="U66" s="7"/>
      <c r="V66" s="8"/>
      <c r="W66" s="7"/>
      <c r="X66" s="8"/>
      <c r="Y66" s="7"/>
      <c r="Z66" s="8"/>
      <c r="AA66" s="4"/>
      <c r="AD66" s="111"/>
      <c r="AE66" s="112"/>
      <c r="AF66" s="111"/>
    </row>
    <row r="67" spans="1:32" s="66" customFormat="1" ht="11.25" customHeight="1">
      <c r="A67" s="4"/>
      <c r="B67" s="67"/>
      <c r="O67" s="6" t="s">
        <v>235</v>
      </c>
      <c r="U67" s="7"/>
      <c r="V67" s="8"/>
      <c r="W67" s="7"/>
      <c r="X67" s="8"/>
      <c r="Y67" s="7"/>
      <c r="Z67" s="8"/>
      <c r="AA67" s="4"/>
      <c r="AD67" s="111"/>
      <c r="AE67" s="112"/>
      <c r="AF67" s="111"/>
    </row>
    <row r="68" spans="1:32" s="66" customFormat="1" ht="11.25" customHeight="1">
      <c r="A68" s="4"/>
      <c r="B68" s="67"/>
      <c r="O68" s="170" t="s">
        <v>124</v>
      </c>
      <c r="U68" s="7"/>
      <c r="V68" s="8"/>
      <c r="W68" s="7"/>
      <c r="X68" s="8"/>
      <c r="Y68" s="7"/>
      <c r="Z68" s="8"/>
      <c r="AA68" s="4"/>
      <c r="AD68" s="111"/>
      <c r="AE68" s="112"/>
      <c r="AF68" s="111"/>
    </row>
    <row r="69" spans="21:27" ht="11.25" customHeight="1">
      <c r="U69" s="7"/>
      <c r="W69" s="7"/>
      <c r="Y69" s="7"/>
      <c r="AA69" s="5"/>
    </row>
    <row r="70" ht="12">
      <c r="AA70" s="5"/>
    </row>
  </sheetData>
  <sheetProtection/>
  <mergeCells count="10">
    <mergeCell ref="U3:X4"/>
    <mergeCell ref="Y3:Z5"/>
    <mergeCell ref="AA3:AA6"/>
    <mergeCell ref="A4:B5"/>
    <mergeCell ref="C4:D5"/>
    <mergeCell ref="E4:F5"/>
    <mergeCell ref="G4:H5"/>
    <mergeCell ref="I4:J5"/>
    <mergeCell ref="K4:L5"/>
    <mergeCell ref="M4:N5"/>
  </mergeCells>
  <printOptions/>
  <pageMargins left="0.3937007874015748" right="0.3937007874015748" top="0.5905511811023623" bottom="0.1968503937007874" header="0.3937007874015748" footer="0.31496062992125984"/>
  <pageSetup horizontalDpi="600" verticalDpi="600" orientation="landscape" pageOrder="overThenDown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F70"/>
  <sheetViews>
    <sheetView showGridLines="0" zoomScalePageLayoutView="0" workbookViewId="0" topLeftCell="A1">
      <pane xSplit="2" topLeftCell="C1" activePane="topRight" state="frozen"/>
      <selection pane="topLeft" activeCell="O8" sqref="O8:R8"/>
      <selection pane="topRight" activeCell="K48" sqref="K48"/>
    </sheetView>
  </sheetViews>
  <sheetFormatPr defaultColWidth="9.00390625" defaultRowHeight="13.5"/>
  <cols>
    <col min="1" max="1" width="2.50390625" style="3" customWidth="1"/>
    <col min="2" max="2" width="7.50390625" style="64" customWidth="1"/>
    <col min="3" max="3" width="10.75390625" style="3" customWidth="1"/>
    <col min="4" max="4" width="3.75390625" style="3" customWidth="1"/>
    <col min="5" max="5" width="10.75390625" style="3" customWidth="1"/>
    <col min="6" max="6" width="3.75390625" style="3" customWidth="1"/>
    <col min="7" max="7" width="10.875" style="3" customWidth="1"/>
    <col min="8" max="8" width="3.75390625" style="3" customWidth="1"/>
    <col min="9" max="9" width="10.75390625" style="3" customWidth="1"/>
    <col min="10" max="10" width="3.75390625" style="3" customWidth="1"/>
    <col min="11" max="11" width="10.75390625" style="3" customWidth="1"/>
    <col min="12" max="12" width="3.75390625" style="3" customWidth="1"/>
    <col min="13" max="13" width="10.875" style="3" customWidth="1"/>
    <col min="14" max="14" width="3.75390625" style="3" customWidth="1"/>
    <col min="15" max="15" width="13.75390625" style="12" customWidth="1"/>
    <col min="16" max="16" width="3.875" style="12" customWidth="1"/>
    <col min="17" max="17" width="13.75390625" style="12" customWidth="1"/>
    <col min="18" max="18" width="3.75390625" style="12" customWidth="1"/>
    <col min="19" max="19" width="13.75390625" style="12" customWidth="1"/>
    <col min="20" max="20" width="3.875" style="12" customWidth="1"/>
    <col min="21" max="21" width="10.75390625" style="10" customWidth="1"/>
    <col min="22" max="22" width="3.625" style="8" customWidth="1"/>
    <col min="23" max="23" width="10.75390625" style="10" customWidth="1"/>
    <col min="24" max="24" width="3.625" style="8" customWidth="1"/>
    <col min="25" max="25" width="8.625" style="10" customWidth="1"/>
    <col min="26" max="26" width="3.625" style="8" customWidth="1"/>
    <col min="27" max="27" width="3.75390625" style="3" customWidth="1"/>
    <col min="28" max="29" width="9.00390625" style="12" customWidth="1"/>
    <col min="30" max="30" width="9.00390625" style="99" customWidth="1"/>
    <col min="31" max="31" width="9.00390625" style="100" customWidth="1"/>
    <col min="32" max="32" width="9.00390625" style="99" customWidth="1"/>
    <col min="33" max="16384" width="9.00390625" style="12" customWidth="1"/>
  </cols>
  <sheetData>
    <row r="1" spans="3:21" ht="18.75" customHeight="1">
      <c r="C1" s="96"/>
      <c r="D1" s="90"/>
      <c r="E1" s="90"/>
      <c r="F1" s="90"/>
      <c r="G1" s="90"/>
      <c r="H1" s="90"/>
      <c r="I1" s="90"/>
      <c r="J1" s="90"/>
      <c r="K1" s="90"/>
      <c r="N1" s="97" t="s">
        <v>55</v>
      </c>
      <c r="O1" s="19" t="s">
        <v>56</v>
      </c>
      <c r="P1" s="98"/>
      <c r="Q1" s="98"/>
      <c r="R1" s="98"/>
      <c r="S1" s="98"/>
      <c r="T1" s="98"/>
      <c r="U1" s="19"/>
    </row>
    <row r="2" spans="3:20" ht="12.75" customHeight="1" thickBot="1">
      <c r="C2" s="90"/>
      <c r="D2" s="90"/>
      <c r="E2" s="90"/>
      <c r="F2" s="90"/>
      <c r="G2" s="90"/>
      <c r="H2" s="90"/>
      <c r="I2" s="90"/>
      <c r="J2" s="90"/>
      <c r="K2" s="90"/>
      <c r="O2" s="101"/>
      <c r="P2" s="102"/>
      <c r="Q2" s="101"/>
      <c r="R2" s="102"/>
      <c r="S2" s="101"/>
      <c r="T2" s="102"/>
    </row>
    <row r="3" spans="1:27" ht="14.25" customHeight="1">
      <c r="A3" s="31"/>
      <c r="B3" s="103"/>
      <c r="C3" s="254" t="s">
        <v>106</v>
      </c>
      <c r="D3" s="104"/>
      <c r="E3" s="105"/>
      <c r="F3" s="104"/>
      <c r="G3" s="104"/>
      <c r="H3" s="264"/>
      <c r="I3" s="265" t="s">
        <v>107</v>
      </c>
      <c r="J3" s="104"/>
      <c r="K3" s="105"/>
      <c r="L3" s="104"/>
      <c r="M3" s="104"/>
      <c r="N3" s="104"/>
      <c r="O3" s="395" t="s">
        <v>108</v>
      </c>
      <c r="P3" s="396"/>
      <c r="Q3" s="397" t="s">
        <v>108</v>
      </c>
      <c r="R3" s="398"/>
      <c r="S3" s="397" t="s">
        <v>109</v>
      </c>
      <c r="T3" s="398"/>
      <c r="U3" s="693" t="s">
        <v>247</v>
      </c>
      <c r="V3" s="694"/>
      <c r="W3" s="694"/>
      <c r="X3" s="694"/>
      <c r="Y3" s="696" t="s">
        <v>237</v>
      </c>
      <c r="Z3" s="697"/>
      <c r="AA3" s="644" t="s">
        <v>53</v>
      </c>
    </row>
    <row r="4" spans="1:27" ht="14.25" customHeight="1">
      <c r="A4" s="656" t="s">
        <v>0</v>
      </c>
      <c r="B4" s="657"/>
      <c r="C4" s="702" t="s">
        <v>110</v>
      </c>
      <c r="D4" s="702"/>
      <c r="E4" s="702" t="s">
        <v>100</v>
      </c>
      <c r="F4" s="702"/>
      <c r="G4" s="702" t="s">
        <v>111</v>
      </c>
      <c r="H4" s="702"/>
      <c r="I4" s="702" t="s">
        <v>110</v>
      </c>
      <c r="J4" s="702"/>
      <c r="K4" s="702" t="s">
        <v>100</v>
      </c>
      <c r="L4" s="702"/>
      <c r="M4" s="702" t="s">
        <v>111</v>
      </c>
      <c r="N4" s="681"/>
      <c r="O4" s="399" t="s">
        <v>112</v>
      </c>
      <c r="P4" s="400"/>
      <c r="Q4" s="401" t="s">
        <v>113</v>
      </c>
      <c r="R4" s="400"/>
      <c r="S4" s="402" t="s">
        <v>114</v>
      </c>
      <c r="T4" s="400"/>
      <c r="U4" s="679"/>
      <c r="V4" s="695"/>
      <c r="W4" s="695"/>
      <c r="X4" s="695"/>
      <c r="Y4" s="698"/>
      <c r="Z4" s="699"/>
      <c r="AA4" s="645"/>
    </row>
    <row r="5" spans="1:27" ht="21" customHeight="1">
      <c r="A5" s="656"/>
      <c r="B5" s="657"/>
      <c r="C5" s="703"/>
      <c r="D5" s="703"/>
      <c r="E5" s="703"/>
      <c r="F5" s="703"/>
      <c r="G5" s="703"/>
      <c r="H5" s="703"/>
      <c r="I5" s="703"/>
      <c r="J5" s="703"/>
      <c r="K5" s="703"/>
      <c r="L5" s="703"/>
      <c r="M5" s="703"/>
      <c r="N5" s="683"/>
      <c r="O5" s="403" t="s">
        <v>115</v>
      </c>
      <c r="P5" s="404"/>
      <c r="Q5" s="405" t="s">
        <v>0</v>
      </c>
      <c r="R5" s="406"/>
      <c r="S5" s="407" t="s">
        <v>279</v>
      </c>
      <c r="T5" s="408"/>
      <c r="U5" s="33" t="s">
        <v>116</v>
      </c>
      <c r="V5" s="232"/>
      <c r="W5" s="33" t="s">
        <v>117</v>
      </c>
      <c r="X5" s="233"/>
      <c r="Y5" s="700"/>
      <c r="Z5" s="701"/>
      <c r="AA5" s="645"/>
    </row>
    <row r="6" spans="1:32" s="106" customFormat="1" ht="18.75" customHeight="1">
      <c r="A6" s="22"/>
      <c r="B6" s="36"/>
      <c r="C6" s="266" t="s">
        <v>118</v>
      </c>
      <c r="D6" s="266" t="s">
        <v>1</v>
      </c>
      <c r="E6" s="266" t="s">
        <v>118</v>
      </c>
      <c r="F6" s="266" t="s">
        <v>1</v>
      </c>
      <c r="G6" s="267" t="s">
        <v>119</v>
      </c>
      <c r="H6" s="266" t="s">
        <v>1</v>
      </c>
      <c r="I6" s="266" t="s">
        <v>118</v>
      </c>
      <c r="J6" s="266" t="s">
        <v>1</v>
      </c>
      <c r="K6" s="266" t="s">
        <v>118</v>
      </c>
      <c r="L6" s="266" t="s">
        <v>1</v>
      </c>
      <c r="M6" s="267" t="s">
        <v>119</v>
      </c>
      <c r="N6" s="268" t="s">
        <v>1</v>
      </c>
      <c r="O6" s="409" t="s">
        <v>280</v>
      </c>
      <c r="P6" s="410" t="s">
        <v>1</v>
      </c>
      <c r="Q6" s="332" t="s">
        <v>281</v>
      </c>
      <c r="R6" s="410" t="s">
        <v>1</v>
      </c>
      <c r="S6" s="411" t="s">
        <v>255</v>
      </c>
      <c r="T6" s="410" t="s">
        <v>1</v>
      </c>
      <c r="U6" s="37" t="s">
        <v>238</v>
      </c>
      <c r="V6" s="38" t="s">
        <v>1</v>
      </c>
      <c r="W6" s="39" t="s">
        <v>238</v>
      </c>
      <c r="X6" s="38" t="s">
        <v>1</v>
      </c>
      <c r="Y6" s="356" t="s">
        <v>270</v>
      </c>
      <c r="Z6" s="357" t="s">
        <v>1</v>
      </c>
      <c r="AA6" s="646"/>
      <c r="AD6" s="107"/>
      <c r="AE6" s="108"/>
      <c r="AF6" s="107"/>
    </row>
    <row r="7" spans="1:32" s="66" customFormat="1" ht="11.25" customHeight="1">
      <c r="A7" s="109"/>
      <c r="B7" s="34"/>
      <c r="C7" s="110" t="s">
        <v>91</v>
      </c>
      <c r="D7" s="4"/>
      <c r="E7" s="110" t="s">
        <v>2</v>
      </c>
      <c r="F7" s="4"/>
      <c r="G7" s="110" t="s">
        <v>51</v>
      </c>
      <c r="H7" s="4"/>
      <c r="I7" s="110" t="s">
        <v>91</v>
      </c>
      <c r="J7" s="4"/>
      <c r="K7" s="110" t="s">
        <v>2</v>
      </c>
      <c r="M7" s="110" t="s">
        <v>51</v>
      </c>
      <c r="O7" s="412"/>
      <c r="P7" s="412"/>
      <c r="Q7" s="413"/>
      <c r="R7" s="412"/>
      <c r="S7" s="412" t="s">
        <v>120</v>
      </c>
      <c r="T7" s="414"/>
      <c r="U7" s="40" t="s">
        <v>120</v>
      </c>
      <c r="V7" s="41"/>
      <c r="W7" s="40" t="s">
        <v>120</v>
      </c>
      <c r="X7" s="41"/>
      <c r="Y7" s="358" t="s">
        <v>121</v>
      </c>
      <c r="Z7" s="359"/>
      <c r="AA7" s="35"/>
      <c r="AD7" s="111"/>
      <c r="AE7" s="112"/>
      <c r="AF7" s="111"/>
    </row>
    <row r="8" spans="1:27" ht="13.5" customHeight="1">
      <c r="A8" s="23"/>
      <c r="B8" s="13" t="s">
        <v>3</v>
      </c>
      <c r="C8" s="71">
        <v>334799</v>
      </c>
      <c r="D8" s="71"/>
      <c r="E8" s="71">
        <v>3526306</v>
      </c>
      <c r="F8" s="71"/>
      <c r="G8" s="71">
        <v>413531671</v>
      </c>
      <c r="H8" s="71"/>
      <c r="I8" s="71">
        <v>1137859</v>
      </c>
      <c r="J8" s="71"/>
      <c r="K8" s="71">
        <v>7579363</v>
      </c>
      <c r="L8" s="71"/>
      <c r="M8" s="71">
        <v>134705448</v>
      </c>
      <c r="N8" s="71"/>
      <c r="O8" s="415" t="s">
        <v>240</v>
      </c>
      <c r="P8" s="416"/>
      <c r="Q8" s="303">
        <v>100</v>
      </c>
      <c r="R8" s="302"/>
      <c r="S8" s="349">
        <v>286169</v>
      </c>
      <c r="T8" s="416"/>
      <c r="U8" s="113">
        <v>362296</v>
      </c>
      <c r="V8" s="114"/>
      <c r="W8" s="113">
        <v>399876</v>
      </c>
      <c r="X8" s="114"/>
      <c r="Y8" s="360">
        <v>0.82</v>
      </c>
      <c r="Z8" s="361"/>
      <c r="AA8" s="21" t="s">
        <v>54</v>
      </c>
    </row>
    <row r="9" spans="1:27" ht="6" customHeight="1">
      <c r="A9" s="12"/>
      <c r="B9" s="13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417"/>
      <c r="P9" s="416"/>
      <c r="Q9" s="303"/>
      <c r="R9" s="302"/>
      <c r="S9" s="349"/>
      <c r="T9" s="416"/>
      <c r="U9" s="113"/>
      <c r="V9" s="114"/>
      <c r="W9" s="113"/>
      <c r="X9" s="114"/>
      <c r="Y9" s="362"/>
      <c r="Z9" s="361"/>
      <c r="AA9" s="25"/>
    </row>
    <row r="10" spans="1:27" ht="13.5" customHeight="1">
      <c r="A10" s="12">
        <v>1</v>
      </c>
      <c r="B10" s="13" t="s">
        <v>4</v>
      </c>
      <c r="C10" s="71">
        <v>13687</v>
      </c>
      <c r="D10" s="77">
        <v>5</v>
      </c>
      <c r="E10" s="71">
        <v>125636</v>
      </c>
      <c r="F10" s="77">
        <v>6</v>
      </c>
      <c r="G10" s="71">
        <v>11662826</v>
      </c>
      <c r="H10" s="77">
        <v>6</v>
      </c>
      <c r="I10" s="71">
        <v>44549</v>
      </c>
      <c r="J10" s="77">
        <v>8</v>
      </c>
      <c r="K10" s="71">
        <v>338157</v>
      </c>
      <c r="L10" s="77">
        <v>6</v>
      </c>
      <c r="M10" s="71">
        <v>6156539</v>
      </c>
      <c r="N10" s="77">
        <v>6</v>
      </c>
      <c r="O10" s="417">
        <v>99.3</v>
      </c>
      <c r="P10" s="349">
        <v>28</v>
      </c>
      <c r="Q10" s="303">
        <v>99.7</v>
      </c>
      <c r="R10" s="302">
        <v>9</v>
      </c>
      <c r="S10" s="349">
        <v>281574</v>
      </c>
      <c r="T10" s="349">
        <v>28</v>
      </c>
      <c r="U10" s="113">
        <v>299686</v>
      </c>
      <c r="V10" s="114">
        <v>40</v>
      </c>
      <c r="W10" s="113">
        <v>273813</v>
      </c>
      <c r="X10" s="115">
        <v>43</v>
      </c>
      <c r="Y10" s="360">
        <v>0.62</v>
      </c>
      <c r="Z10" s="361">
        <f>RANK(Y10,$Y$10:$Y$63,0)</f>
        <v>43</v>
      </c>
      <c r="AA10" s="26">
        <v>1</v>
      </c>
    </row>
    <row r="11" spans="1:27" ht="13.5" customHeight="1">
      <c r="A11" s="12">
        <v>2</v>
      </c>
      <c r="B11" s="13" t="s">
        <v>5</v>
      </c>
      <c r="C11" s="71">
        <v>3517</v>
      </c>
      <c r="D11" s="77">
        <v>29</v>
      </c>
      <c r="E11" s="71">
        <v>30891</v>
      </c>
      <c r="F11" s="77">
        <v>27</v>
      </c>
      <c r="G11" s="71">
        <v>1870352</v>
      </c>
      <c r="H11" s="77">
        <v>30</v>
      </c>
      <c r="I11" s="71">
        <v>15155</v>
      </c>
      <c r="J11" s="77">
        <v>28</v>
      </c>
      <c r="K11" s="71">
        <v>88330</v>
      </c>
      <c r="L11" s="77">
        <v>27</v>
      </c>
      <c r="M11" s="71">
        <v>1439959</v>
      </c>
      <c r="N11" s="77">
        <v>26</v>
      </c>
      <c r="O11" s="417">
        <v>99.5</v>
      </c>
      <c r="P11" s="349">
        <v>27</v>
      </c>
      <c r="Q11" s="303">
        <v>96.8</v>
      </c>
      <c r="R11" s="302">
        <v>29</v>
      </c>
      <c r="S11" s="349">
        <v>251153</v>
      </c>
      <c r="T11" s="349">
        <v>45</v>
      </c>
      <c r="U11" s="113">
        <v>271861</v>
      </c>
      <c r="V11" s="114">
        <v>47</v>
      </c>
      <c r="W11" s="113">
        <v>263117</v>
      </c>
      <c r="X11" s="115">
        <v>46</v>
      </c>
      <c r="Y11" s="360">
        <v>0.61</v>
      </c>
      <c r="Z11" s="361">
        <f aca="true" t="shared" si="0" ref="Z11:Z63">RANK(Y11,$Y$10:$Y$63,0)</f>
        <v>44</v>
      </c>
      <c r="AA11" s="26">
        <v>2</v>
      </c>
    </row>
    <row r="12" spans="1:27" ht="13.5" customHeight="1">
      <c r="A12" s="12">
        <v>3</v>
      </c>
      <c r="B12" s="13" t="s">
        <v>6</v>
      </c>
      <c r="C12" s="71">
        <v>3201</v>
      </c>
      <c r="D12" s="77">
        <v>32</v>
      </c>
      <c r="E12" s="71">
        <v>27335</v>
      </c>
      <c r="F12" s="77">
        <v>33</v>
      </c>
      <c r="G12" s="71">
        <v>1868268</v>
      </c>
      <c r="H12" s="77">
        <v>31</v>
      </c>
      <c r="I12" s="71">
        <v>14721</v>
      </c>
      <c r="J12" s="77">
        <v>30</v>
      </c>
      <c r="K12" s="71">
        <v>82746</v>
      </c>
      <c r="L12" s="77">
        <v>30</v>
      </c>
      <c r="M12" s="71">
        <v>1319816</v>
      </c>
      <c r="N12" s="77">
        <v>31</v>
      </c>
      <c r="O12" s="417">
        <v>98.7</v>
      </c>
      <c r="P12" s="349">
        <v>33</v>
      </c>
      <c r="Q12" s="303">
        <v>96.1</v>
      </c>
      <c r="R12" s="302">
        <v>39</v>
      </c>
      <c r="S12" s="349">
        <v>275001</v>
      </c>
      <c r="T12" s="349">
        <v>33</v>
      </c>
      <c r="U12" s="113">
        <v>300747</v>
      </c>
      <c r="V12" s="114">
        <v>39</v>
      </c>
      <c r="W12" s="113">
        <v>278868</v>
      </c>
      <c r="X12" s="115">
        <v>40</v>
      </c>
      <c r="Y12" s="360">
        <v>0.94</v>
      </c>
      <c r="Z12" s="361">
        <f t="shared" si="0"/>
        <v>13</v>
      </c>
      <c r="AA12" s="26">
        <v>3</v>
      </c>
    </row>
    <row r="13" spans="1:27" ht="13.5" customHeight="1">
      <c r="A13" s="12">
        <v>4</v>
      </c>
      <c r="B13" s="13" t="s">
        <v>7</v>
      </c>
      <c r="C13" s="71">
        <v>7442</v>
      </c>
      <c r="D13" s="77">
        <v>13</v>
      </c>
      <c r="E13" s="71">
        <v>74521</v>
      </c>
      <c r="F13" s="77">
        <v>12</v>
      </c>
      <c r="G13" s="71">
        <v>8069598</v>
      </c>
      <c r="H13" s="77">
        <v>9</v>
      </c>
      <c r="I13" s="71">
        <v>22056</v>
      </c>
      <c r="J13" s="77">
        <v>15</v>
      </c>
      <c r="K13" s="71">
        <v>155875</v>
      </c>
      <c r="L13" s="77">
        <v>14</v>
      </c>
      <c r="M13" s="71">
        <v>2531787</v>
      </c>
      <c r="N13" s="77">
        <v>15</v>
      </c>
      <c r="O13" s="417">
        <v>97.8</v>
      </c>
      <c r="P13" s="349">
        <v>42</v>
      </c>
      <c r="Q13" s="303">
        <v>99.3</v>
      </c>
      <c r="R13" s="302">
        <v>11</v>
      </c>
      <c r="S13" s="349">
        <v>295433</v>
      </c>
      <c r="T13" s="349">
        <v>17</v>
      </c>
      <c r="U13" s="113">
        <v>358858</v>
      </c>
      <c r="V13" s="114">
        <v>6</v>
      </c>
      <c r="W13" s="113">
        <v>360839</v>
      </c>
      <c r="X13" s="115">
        <v>22</v>
      </c>
      <c r="Y13" s="360">
        <v>1.12</v>
      </c>
      <c r="Z13" s="361">
        <f t="shared" si="0"/>
        <v>4</v>
      </c>
      <c r="AA13" s="26">
        <v>4</v>
      </c>
    </row>
    <row r="14" spans="1:27" ht="13.5" customHeight="1">
      <c r="A14" s="12">
        <v>5</v>
      </c>
      <c r="B14" s="13" t="s">
        <v>8</v>
      </c>
      <c r="C14" s="71">
        <v>2656</v>
      </c>
      <c r="D14" s="77">
        <v>38</v>
      </c>
      <c r="E14" s="71">
        <v>20867</v>
      </c>
      <c r="F14" s="77">
        <v>38</v>
      </c>
      <c r="G14" s="71">
        <v>1330364</v>
      </c>
      <c r="H14" s="77">
        <v>37</v>
      </c>
      <c r="I14" s="71">
        <v>13009</v>
      </c>
      <c r="J14" s="77">
        <v>34</v>
      </c>
      <c r="K14" s="71">
        <v>72091</v>
      </c>
      <c r="L14" s="77">
        <v>37</v>
      </c>
      <c r="M14" s="71">
        <v>1140430</v>
      </c>
      <c r="N14" s="77">
        <v>37</v>
      </c>
      <c r="O14" s="417">
        <v>97.3</v>
      </c>
      <c r="P14" s="349">
        <v>44</v>
      </c>
      <c r="Q14" s="303">
        <v>95.8</v>
      </c>
      <c r="R14" s="302">
        <v>42</v>
      </c>
      <c r="S14" s="349">
        <v>295071</v>
      </c>
      <c r="T14" s="349">
        <v>19</v>
      </c>
      <c r="U14" s="113">
        <v>272592</v>
      </c>
      <c r="V14" s="114">
        <v>46</v>
      </c>
      <c r="W14" s="113">
        <v>274247</v>
      </c>
      <c r="X14" s="115">
        <v>42</v>
      </c>
      <c r="Y14" s="360">
        <v>0.69</v>
      </c>
      <c r="Z14" s="361">
        <f t="shared" si="0"/>
        <v>34</v>
      </c>
      <c r="AA14" s="26">
        <v>5</v>
      </c>
    </row>
    <row r="15" spans="1:27" ht="13.5" customHeight="1">
      <c r="A15" s="12">
        <v>6</v>
      </c>
      <c r="B15" s="13" t="s">
        <v>9</v>
      </c>
      <c r="C15" s="71">
        <v>3196</v>
      </c>
      <c r="D15" s="77">
        <v>33</v>
      </c>
      <c r="E15" s="71">
        <v>24681</v>
      </c>
      <c r="F15" s="77">
        <v>34</v>
      </c>
      <c r="G15" s="71">
        <v>1480549</v>
      </c>
      <c r="H15" s="77">
        <v>34</v>
      </c>
      <c r="I15" s="71">
        <v>13710</v>
      </c>
      <c r="J15" s="77">
        <v>31</v>
      </c>
      <c r="K15" s="71">
        <v>74401</v>
      </c>
      <c r="L15" s="77">
        <v>34</v>
      </c>
      <c r="M15" s="71">
        <v>1222199</v>
      </c>
      <c r="N15" s="77">
        <v>33</v>
      </c>
      <c r="O15" s="417">
        <v>101.3</v>
      </c>
      <c r="P15" s="349">
        <v>11</v>
      </c>
      <c r="Q15" s="303">
        <v>99.3</v>
      </c>
      <c r="R15" s="302">
        <v>11</v>
      </c>
      <c r="S15" s="349">
        <v>299735</v>
      </c>
      <c r="T15" s="349">
        <v>16</v>
      </c>
      <c r="U15" s="113">
        <v>309542</v>
      </c>
      <c r="V15" s="114">
        <v>33</v>
      </c>
      <c r="W15" s="113">
        <v>308229</v>
      </c>
      <c r="X15" s="115">
        <v>37</v>
      </c>
      <c r="Y15" s="360">
        <v>0.91</v>
      </c>
      <c r="Z15" s="361">
        <f t="shared" si="0"/>
        <v>14</v>
      </c>
      <c r="AA15" s="26">
        <v>6</v>
      </c>
    </row>
    <row r="16" spans="1:27" ht="13.5" customHeight="1">
      <c r="A16" s="12">
        <v>7</v>
      </c>
      <c r="B16" s="13" t="s">
        <v>10</v>
      </c>
      <c r="C16" s="71">
        <v>4869</v>
      </c>
      <c r="D16" s="77">
        <v>20</v>
      </c>
      <c r="E16" s="71">
        <v>39146</v>
      </c>
      <c r="F16" s="77">
        <v>21</v>
      </c>
      <c r="G16" s="71">
        <v>2631244</v>
      </c>
      <c r="H16" s="77">
        <v>23</v>
      </c>
      <c r="I16" s="71">
        <v>21255</v>
      </c>
      <c r="J16" s="77">
        <v>17</v>
      </c>
      <c r="K16" s="71">
        <v>125606</v>
      </c>
      <c r="L16" s="77">
        <v>18</v>
      </c>
      <c r="M16" s="71">
        <v>2038908</v>
      </c>
      <c r="N16" s="77">
        <v>21</v>
      </c>
      <c r="O16" s="417">
        <v>101.6</v>
      </c>
      <c r="P16" s="349">
        <v>7</v>
      </c>
      <c r="Q16" s="303">
        <v>96.4</v>
      </c>
      <c r="R16" s="302">
        <v>35</v>
      </c>
      <c r="S16" s="349">
        <v>288946</v>
      </c>
      <c r="T16" s="349">
        <v>23</v>
      </c>
      <c r="U16" s="113">
        <v>314096</v>
      </c>
      <c r="V16" s="114">
        <v>29</v>
      </c>
      <c r="W16" s="113">
        <v>353273</v>
      </c>
      <c r="X16" s="115">
        <v>26</v>
      </c>
      <c r="Y16" s="360">
        <v>1.06</v>
      </c>
      <c r="Z16" s="361">
        <f t="shared" si="0"/>
        <v>7</v>
      </c>
      <c r="AA16" s="26">
        <v>7</v>
      </c>
    </row>
    <row r="17" spans="1:27" ht="6" customHeight="1">
      <c r="A17" s="12"/>
      <c r="B17" s="13"/>
      <c r="C17" s="71"/>
      <c r="D17" s="77"/>
      <c r="E17" s="71"/>
      <c r="F17" s="77"/>
      <c r="G17" s="269"/>
      <c r="H17" s="77"/>
      <c r="I17" s="71"/>
      <c r="J17" s="77"/>
      <c r="K17" s="71"/>
      <c r="L17" s="77"/>
      <c r="M17" s="71"/>
      <c r="N17" s="77"/>
      <c r="O17" s="416"/>
      <c r="P17" s="416"/>
      <c r="Q17" s="303"/>
      <c r="R17" s="302"/>
      <c r="S17" s="349"/>
      <c r="T17" s="349"/>
      <c r="U17" s="113"/>
      <c r="V17" s="114"/>
      <c r="W17" s="113"/>
      <c r="X17" s="115"/>
      <c r="Y17" s="360"/>
      <c r="Z17" s="361"/>
      <c r="AA17" s="26"/>
    </row>
    <row r="18" spans="1:27" ht="13.5" customHeight="1">
      <c r="A18" s="12">
        <v>8</v>
      </c>
      <c r="B18" s="13" t="s">
        <v>11</v>
      </c>
      <c r="C18" s="71">
        <v>5834</v>
      </c>
      <c r="D18" s="77">
        <v>16</v>
      </c>
      <c r="E18" s="71">
        <v>48525</v>
      </c>
      <c r="F18" s="77">
        <v>15</v>
      </c>
      <c r="G18" s="71">
        <v>3911079</v>
      </c>
      <c r="H18" s="77">
        <v>16</v>
      </c>
      <c r="I18" s="71">
        <v>25414</v>
      </c>
      <c r="J18" s="77">
        <v>14</v>
      </c>
      <c r="K18" s="71">
        <v>166200</v>
      </c>
      <c r="L18" s="77">
        <v>13</v>
      </c>
      <c r="M18" s="71">
        <v>2958758</v>
      </c>
      <c r="N18" s="77">
        <v>13</v>
      </c>
      <c r="O18" s="417">
        <v>98.8</v>
      </c>
      <c r="P18" s="349">
        <v>31</v>
      </c>
      <c r="Q18" s="303">
        <v>96.3</v>
      </c>
      <c r="R18" s="302">
        <v>37</v>
      </c>
      <c r="S18" s="349">
        <v>307887</v>
      </c>
      <c r="T18" s="349">
        <v>9</v>
      </c>
      <c r="U18" s="113">
        <v>347892</v>
      </c>
      <c r="V18" s="114">
        <v>9</v>
      </c>
      <c r="W18" s="113">
        <v>379999</v>
      </c>
      <c r="X18" s="115">
        <v>17</v>
      </c>
      <c r="Y18" s="360">
        <v>0.8</v>
      </c>
      <c r="Z18" s="361">
        <f t="shared" si="0"/>
        <v>26</v>
      </c>
      <c r="AA18" s="26">
        <v>8</v>
      </c>
    </row>
    <row r="19" spans="1:27" ht="13.5" customHeight="1">
      <c r="A19" s="12">
        <v>9</v>
      </c>
      <c r="B19" s="13" t="s">
        <v>12</v>
      </c>
      <c r="C19" s="71">
        <v>4975</v>
      </c>
      <c r="D19" s="77">
        <v>19</v>
      </c>
      <c r="E19" s="71">
        <v>40452</v>
      </c>
      <c r="F19" s="77">
        <v>20</v>
      </c>
      <c r="G19" s="71">
        <v>3514104</v>
      </c>
      <c r="H19" s="77">
        <v>17</v>
      </c>
      <c r="I19" s="71">
        <v>19016</v>
      </c>
      <c r="J19" s="77">
        <v>21</v>
      </c>
      <c r="K19" s="71">
        <v>119457</v>
      </c>
      <c r="L19" s="77">
        <v>20</v>
      </c>
      <c r="M19" s="71">
        <v>2136204</v>
      </c>
      <c r="N19" s="77">
        <v>17</v>
      </c>
      <c r="O19" s="417">
        <v>100.8</v>
      </c>
      <c r="P19" s="349">
        <v>13</v>
      </c>
      <c r="Q19" s="303">
        <v>97</v>
      </c>
      <c r="R19" s="302">
        <v>28</v>
      </c>
      <c r="S19" s="349">
        <v>324779</v>
      </c>
      <c r="T19" s="349">
        <v>1</v>
      </c>
      <c r="U19" s="113">
        <v>354227</v>
      </c>
      <c r="V19" s="114">
        <v>7</v>
      </c>
      <c r="W19" s="113">
        <v>393832</v>
      </c>
      <c r="X19" s="115">
        <v>11</v>
      </c>
      <c r="Y19" s="360">
        <v>0.82</v>
      </c>
      <c r="Z19" s="361">
        <f t="shared" si="0"/>
        <v>22</v>
      </c>
      <c r="AA19" s="26">
        <v>9</v>
      </c>
    </row>
    <row r="20" spans="1:27" ht="13.5" customHeight="1">
      <c r="A20" s="12">
        <v>10</v>
      </c>
      <c r="B20" s="13" t="s">
        <v>13</v>
      </c>
      <c r="C20" s="71">
        <v>5118</v>
      </c>
      <c r="D20" s="77">
        <v>18</v>
      </c>
      <c r="E20" s="71">
        <v>46395</v>
      </c>
      <c r="F20" s="77">
        <v>18</v>
      </c>
      <c r="G20" s="71">
        <v>4704270</v>
      </c>
      <c r="H20" s="77">
        <v>13</v>
      </c>
      <c r="I20" s="71">
        <v>19653</v>
      </c>
      <c r="J20" s="77">
        <v>20</v>
      </c>
      <c r="K20" s="71">
        <v>123501</v>
      </c>
      <c r="L20" s="77">
        <v>19</v>
      </c>
      <c r="M20" s="71">
        <v>2125778</v>
      </c>
      <c r="N20" s="77">
        <v>18</v>
      </c>
      <c r="O20" s="417">
        <v>96.9</v>
      </c>
      <c r="P20" s="349">
        <v>47</v>
      </c>
      <c r="Q20" s="303">
        <v>94.7</v>
      </c>
      <c r="R20" s="302">
        <v>46</v>
      </c>
      <c r="S20" s="349">
        <v>275490</v>
      </c>
      <c r="T20" s="349">
        <v>32</v>
      </c>
      <c r="U20" s="113">
        <v>332291</v>
      </c>
      <c r="V20" s="114">
        <v>18</v>
      </c>
      <c r="W20" s="113">
        <v>377824</v>
      </c>
      <c r="X20" s="115">
        <v>18</v>
      </c>
      <c r="Y20" s="360">
        <v>0.97</v>
      </c>
      <c r="Z20" s="361">
        <f t="shared" si="0"/>
        <v>10</v>
      </c>
      <c r="AA20" s="26">
        <v>10</v>
      </c>
    </row>
    <row r="21" spans="1:27" ht="13.5" customHeight="1">
      <c r="A21" s="12">
        <v>11</v>
      </c>
      <c r="B21" s="13" t="s">
        <v>14</v>
      </c>
      <c r="C21" s="71">
        <v>11854</v>
      </c>
      <c r="D21" s="77">
        <v>8</v>
      </c>
      <c r="E21" s="71">
        <v>109799</v>
      </c>
      <c r="F21" s="77">
        <v>7</v>
      </c>
      <c r="G21" s="71">
        <v>8816010</v>
      </c>
      <c r="H21" s="77">
        <v>7</v>
      </c>
      <c r="I21" s="71">
        <v>44573</v>
      </c>
      <c r="J21" s="77">
        <v>7</v>
      </c>
      <c r="K21" s="71">
        <v>357223</v>
      </c>
      <c r="L21" s="77">
        <v>5</v>
      </c>
      <c r="M21" s="71">
        <v>6337840</v>
      </c>
      <c r="N21" s="77">
        <v>5</v>
      </c>
      <c r="O21" s="417">
        <v>102.9</v>
      </c>
      <c r="P21" s="349">
        <v>3</v>
      </c>
      <c r="Q21" s="303">
        <v>98.7</v>
      </c>
      <c r="R21" s="302">
        <v>16</v>
      </c>
      <c r="S21" s="349">
        <v>314879</v>
      </c>
      <c r="T21" s="349">
        <v>4</v>
      </c>
      <c r="U21" s="113">
        <v>320226</v>
      </c>
      <c r="V21" s="114">
        <v>25</v>
      </c>
      <c r="W21" s="113">
        <v>370344</v>
      </c>
      <c r="X21" s="115">
        <v>19</v>
      </c>
      <c r="Y21" s="360">
        <v>0.58</v>
      </c>
      <c r="Z21" s="361">
        <f t="shared" si="0"/>
        <v>46</v>
      </c>
      <c r="AA21" s="26">
        <v>11</v>
      </c>
    </row>
    <row r="22" spans="1:27" ht="13.5" customHeight="1">
      <c r="A22" s="12">
        <v>12</v>
      </c>
      <c r="B22" s="13" t="s">
        <v>15</v>
      </c>
      <c r="C22" s="71">
        <v>8993</v>
      </c>
      <c r="D22" s="77">
        <v>10</v>
      </c>
      <c r="E22" s="71">
        <v>83986</v>
      </c>
      <c r="F22" s="77">
        <v>11</v>
      </c>
      <c r="G22" s="71">
        <v>6567201</v>
      </c>
      <c r="H22" s="77">
        <v>12</v>
      </c>
      <c r="I22" s="71">
        <v>39603</v>
      </c>
      <c r="J22" s="77">
        <v>9</v>
      </c>
      <c r="K22" s="71">
        <v>330640</v>
      </c>
      <c r="L22" s="77">
        <v>7</v>
      </c>
      <c r="M22" s="71">
        <v>5754991</v>
      </c>
      <c r="N22" s="77">
        <v>7</v>
      </c>
      <c r="O22" s="417">
        <v>99.2</v>
      </c>
      <c r="P22" s="349">
        <v>30</v>
      </c>
      <c r="Q22" s="303">
        <v>99.8</v>
      </c>
      <c r="R22" s="302">
        <v>7</v>
      </c>
      <c r="S22" s="349">
        <v>260208</v>
      </c>
      <c r="T22" s="349">
        <v>42</v>
      </c>
      <c r="U22" s="113">
        <v>322896</v>
      </c>
      <c r="V22" s="114">
        <v>22</v>
      </c>
      <c r="W22" s="113">
        <v>397869</v>
      </c>
      <c r="X22" s="115">
        <v>9</v>
      </c>
      <c r="Y22" s="360">
        <v>0.67</v>
      </c>
      <c r="Z22" s="361">
        <f t="shared" si="0"/>
        <v>38</v>
      </c>
      <c r="AA22" s="26">
        <v>12</v>
      </c>
    </row>
    <row r="23" spans="1:27" ht="13.5" customHeight="1">
      <c r="A23" s="12">
        <v>13</v>
      </c>
      <c r="B23" s="13" t="s">
        <v>16</v>
      </c>
      <c r="C23" s="71">
        <v>47270</v>
      </c>
      <c r="D23" s="77">
        <v>1</v>
      </c>
      <c r="E23" s="71">
        <v>795902</v>
      </c>
      <c r="F23" s="77">
        <v>1</v>
      </c>
      <c r="G23" s="71">
        <v>164932421</v>
      </c>
      <c r="H23" s="77">
        <v>1</v>
      </c>
      <c r="I23" s="71">
        <v>102695</v>
      </c>
      <c r="J23" s="77">
        <v>1</v>
      </c>
      <c r="K23" s="71">
        <v>778118</v>
      </c>
      <c r="L23" s="77">
        <v>1</v>
      </c>
      <c r="M23" s="71">
        <v>17278905</v>
      </c>
      <c r="N23" s="77">
        <v>1</v>
      </c>
      <c r="O23" s="417">
        <v>106</v>
      </c>
      <c r="P23" s="349">
        <v>2</v>
      </c>
      <c r="Q23" s="303">
        <v>108.5</v>
      </c>
      <c r="R23" s="302">
        <v>1</v>
      </c>
      <c r="S23" s="349">
        <v>318910</v>
      </c>
      <c r="T23" s="349">
        <v>2</v>
      </c>
      <c r="U23" s="113">
        <v>470971</v>
      </c>
      <c r="V23" s="114">
        <v>1</v>
      </c>
      <c r="W23" s="113">
        <v>571740</v>
      </c>
      <c r="X23" s="115">
        <v>1</v>
      </c>
      <c r="Y23" s="360">
        <v>1.13</v>
      </c>
      <c r="Z23" s="361">
        <f t="shared" si="0"/>
        <v>3</v>
      </c>
      <c r="AA23" s="26">
        <v>13</v>
      </c>
    </row>
    <row r="24" spans="1:27" ht="13.5" customHeight="1">
      <c r="A24" s="12">
        <v>14</v>
      </c>
      <c r="B24" s="13" t="s">
        <v>17</v>
      </c>
      <c r="C24" s="71">
        <v>12824</v>
      </c>
      <c r="D24" s="77">
        <v>6</v>
      </c>
      <c r="E24" s="71">
        <v>141461</v>
      </c>
      <c r="F24" s="77">
        <v>5</v>
      </c>
      <c r="G24" s="71">
        <v>12398845</v>
      </c>
      <c r="H24" s="77">
        <v>5</v>
      </c>
      <c r="I24" s="71">
        <v>54892</v>
      </c>
      <c r="J24" s="77">
        <v>4</v>
      </c>
      <c r="K24" s="71">
        <v>464156</v>
      </c>
      <c r="L24" s="77">
        <v>3</v>
      </c>
      <c r="M24" s="71">
        <v>8548105</v>
      </c>
      <c r="N24" s="77">
        <v>3</v>
      </c>
      <c r="O24" s="417">
        <v>106.7</v>
      </c>
      <c r="P24" s="349">
        <v>1</v>
      </c>
      <c r="Q24" s="303">
        <v>104.8</v>
      </c>
      <c r="R24" s="302">
        <v>2</v>
      </c>
      <c r="S24" s="349">
        <v>304866</v>
      </c>
      <c r="T24" s="349">
        <v>13</v>
      </c>
      <c r="U24" s="113">
        <v>370501</v>
      </c>
      <c r="V24" s="114">
        <v>4</v>
      </c>
      <c r="W24" s="113">
        <v>452554</v>
      </c>
      <c r="X24" s="115">
        <v>2</v>
      </c>
      <c r="Y24" s="360">
        <v>0.59</v>
      </c>
      <c r="Z24" s="361">
        <f t="shared" si="0"/>
        <v>45</v>
      </c>
      <c r="AA24" s="26">
        <v>14</v>
      </c>
    </row>
    <row r="25" spans="1:27" ht="6" customHeight="1">
      <c r="A25" s="12"/>
      <c r="B25" s="13"/>
      <c r="C25" s="71"/>
      <c r="D25" s="77"/>
      <c r="E25" s="71"/>
      <c r="F25" s="77"/>
      <c r="G25" s="269"/>
      <c r="H25" s="77"/>
      <c r="I25" s="71"/>
      <c r="J25" s="77"/>
      <c r="K25" s="71"/>
      <c r="L25" s="77"/>
      <c r="M25" s="71"/>
      <c r="N25" s="77"/>
      <c r="O25" s="416"/>
      <c r="P25" s="416"/>
      <c r="Q25" s="303"/>
      <c r="R25" s="302"/>
      <c r="S25" s="349"/>
      <c r="T25" s="349"/>
      <c r="U25" s="113"/>
      <c r="V25" s="114"/>
      <c r="W25" s="113"/>
      <c r="X25" s="115"/>
      <c r="Y25" s="360"/>
      <c r="Z25" s="361"/>
      <c r="AA25" s="26"/>
    </row>
    <row r="26" spans="1:27" ht="13.5" customHeight="1">
      <c r="A26" s="12">
        <v>15</v>
      </c>
      <c r="B26" s="13" t="s">
        <v>18</v>
      </c>
      <c r="C26" s="71">
        <v>7304</v>
      </c>
      <c r="D26" s="77">
        <v>14</v>
      </c>
      <c r="E26" s="71">
        <v>65483</v>
      </c>
      <c r="F26" s="77">
        <v>14</v>
      </c>
      <c r="G26" s="71">
        <v>4608546</v>
      </c>
      <c r="H26" s="77">
        <v>14</v>
      </c>
      <c r="I26" s="71">
        <v>26783</v>
      </c>
      <c r="J26" s="77">
        <v>13</v>
      </c>
      <c r="K26" s="71">
        <v>148673</v>
      </c>
      <c r="L26" s="77">
        <v>15</v>
      </c>
      <c r="M26" s="71">
        <v>2576649</v>
      </c>
      <c r="N26" s="77">
        <v>14</v>
      </c>
      <c r="O26" s="417">
        <v>98.6</v>
      </c>
      <c r="P26" s="349">
        <v>35</v>
      </c>
      <c r="Q26" s="303">
        <v>98.2</v>
      </c>
      <c r="R26" s="302">
        <v>19</v>
      </c>
      <c r="S26" s="349">
        <v>293075</v>
      </c>
      <c r="T26" s="349">
        <v>21</v>
      </c>
      <c r="U26" s="113">
        <v>317580</v>
      </c>
      <c r="V26" s="114">
        <v>27</v>
      </c>
      <c r="W26" s="113">
        <v>319413</v>
      </c>
      <c r="X26" s="115">
        <v>35</v>
      </c>
      <c r="Y26" s="360">
        <v>0.85</v>
      </c>
      <c r="Z26" s="361">
        <f t="shared" si="0"/>
        <v>19</v>
      </c>
      <c r="AA26" s="26">
        <v>15</v>
      </c>
    </row>
    <row r="27" spans="1:27" ht="13.5" customHeight="1">
      <c r="A27" s="12">
        <v>16</v>
      </c>
      <c r="B27" s="13" t="s">
        <v>19</v>
      </c>
      <c r="C27" s="71">
        <v>3330</v>
      </c>
      <c r="D27" s="77">
        <v>31</v>
      </c>
      <c r="E27" s="71">
        <v>28361</v>
      </c>
      <c r="F27" s="77">
        <v>31</v>
      </c>
      <c r="G27" s="71">
        <v>2122552</v>
      </c>
      <c r="H27" s="77">
        <v>27</v>
      </c>
      <c r="I27" s="71">
        <v>13079</v>
      </c>
      <c r="J27" s="77">
        <v>33</v>
      </c>
      <c r="K27" s="71">
        <v>69253</v>
      </c>
      <c r="L27" s="77">
        <v>38</v>
      </c>
      <c r="M27" s="71">
        <v>1175444</v>
      </c>
      <c r="N27" s="77">
        <v>35</v>
      </c>
      <c r="O27" s="417">
        <v>98.7</v>
      </c>
      <c r="P27" s="349">
        <v>33</v>
      </c>
      <c r="Q27" s="303">
        <v>97.8</v>
      </c>
      <c r="R27" s="302">
        <v>25</v>
      </c>
      <c r="S27" s="349">
        <v>304475</v>
      </c>
      <c r="T27" s="349">
        <v>14</v>
      </c>
      <c r="U27" s="113">
        <v>317534</v>
      </c>
      <c r="V27" s="114">
        <v>28</v>
      </c>
      <c r="W27" s="113">
        <v>350231</v>
      </c>
      <c r="X27" s="115">
        <v>28</v>
      </c>
      <c r="Y27" s="360">
        <v>0.99</v>
      </c>
      <c r="Z27" s="361">
        <f t="shared" si="0"/>
        <v>8</v>
      </c>
      <c r="AA27" s="26">
        <v>16</v>
      </c>
    </row>
    <row r="28" spans="1:27" ht="13.5" customHeight="1">
      <c r="A28" s="12">
        <v>17</v>
      </c>
      <c r="B28" s="13" t="s">
        <v>20</v>
      </c>
      <c r="C28" s="71">
        <v>3932</v>
      </c>
      <c r="D28" s="77">
        <v>26</v>
      </c>
      <c r="E28" s="71">
        <v>34496</v>
      </c>
      <c r="F28" s="77">
        <v>24</v>
      </c>
      <c r="G28" s="71">
        <v>2818190</v>
      </c>
      <c r="H28" s="77">
        <v>21</v>
      </c>
      <c r="I28" s="71">
        <v>12632</v>
      </c>
      <c r="J28" s="77">
        <v>36</v>
      </c>
      <c r="K28" s="71">
        <v>73503</v>
      </c>
      <c r="L28" s="77">
        <v>35</v>
      </c>
      <c r="M28" s="71">
        <v>1339428</v>
      </c>
      <c r="N28" s="77">
        <v>30</v>
      </c>
      <c r="O28" s="417">
        <v>101.6</v>
      </c>
      <c r="P28" s="349">
        <v>7</v>
      </c>
      <c r="Q28" s="303">
        <v>99.8</v>
      </c>
      <c r="R28" s="302">
        <v>7</v>
      </c>
      <c r="S28" s="349">
        <v>313616</v>
      </c>
      <c r="T28" s="349">
        <v>5</v>
      </c>
      <c r="U28" s="113">
        <v>328459</v>
      </c>
      <c r="V28" s="114">
        <v>20</v>
      </c>
      <c r="W28" s="113">
        <v>361776</v>
      </c>
      <c r="X28" s="115">
        <v>21</v>
      </c>
      <c r="Y28" s="360">
        <v>0.97</v>
      </c>
      <c r="Z28" s="361">
        <f t="shared" si="0"/>
        <v>10</v>
      </c>
      <c r="AA28" s="26">
        <v>17</v>
      </c>
    </row>
    <row r="29" spans="1:27" ht="13.5" customHeight="1">
      <c r="A29" s="12">
        <v>18</v>
      </c>
      <c r="B29" s="13" t="s">
        <v>21</v>
      </c>
      <c r="C29" s="71">
        <v>2641</v>
      </c>
      <c r="D29" s="77">
        <v>39</v>
      </c>
      <c r="E29" s="71">
        <v>21814</v>
      </c>
      <c r="F29" s="77">
        <v>37</v>
      </c>
      <c r="G29" s="71">
        <v>1325605</v>
      </c>
      <c r="H29" s="77">
        <v>38</v>
      </c>
      <c r="I29" s="71">
        <v>9380</v>
      </c>
      <c r="J29" s="77">
        <v>43</v>
      </c>
      <c r="K29" s="71">
        <v>51937</v>
      </c>
      <c r="L29" s="77">
        <v>42</v>
      </c>
      <c r="M29" s="71">
        <v>904694</v>
      </c>
      <c r="N29" s="77">
        <v>41</v>
      </c>
      <c r="O29" s="417">
        <v>98.8</v>
      </c>
      <c r="P29" s="349">
        <v>31</v>
      </c>
      <c r="Q29" s="303">
        <v>98.4</v>
      </c>
      <c r="R29" s="302">
        <v>18</v>
      </c>
      <c r="S29" s="349">
        <v>278972</v>
      </c>
      <c r="T29" s="349">
        <v>29</v>
      </c>
      <c r="U29" s="113">
        <v>336365</v>
      </c>
      <c r="V29" s="114">
        <v>15</v>
      </c>
      <c r="W29" s="113">
        <v>339394</v>
      </c>
      <c r="X29" s="115">
        <v>32</v>
      </c>
      <c r="Y29" s="360">
        <v>1.18</v>
      </c>
      <c r="Z29" s="361">
        <f t="shared" si="0"/>
        <v>1</v>
      </c>
      <c r="AA29" s="26">
        <v>18</v>
      </c>
    </row>
    <row r="30" spans="1:27" ht="6" customHeight="1">
      <c r="A30" s="12"/>
      <c r="B30" s="13"/>
      <c r="C30" s="71"/>
      <c r="D30" s="77"/>
      <c r="E30" s="71"/>
      <c r="F30" s="77"/>
      <c r="G30" s="71"/>
      <c r="H30" s="77"/>
      <c r="I30" s="71"/>
      <c r="J30" s="77"/>
      <c r="K30" s="71"/>
      <c r="L30" s="77"/>
      <c r="M30" s="71"/>
      <c r="N30" s="77"/>
      <c r="O30" s="416"/>
      <c r="P30" s="416"/>
      <c r="Q30" s="303"/>
      <c r="R30" s="302"/>
      <c r="S30" s="349"/>
      <c r="T30" s="349"/>
      <c r="U30" s="113"/>
      <c r="V30" s="114"/>
      <c r="W30" s="113"/>
      <c r="X30" s="115"/>
      <c r="Y30" s="360"/>
      <c r="Z30" s="361"/>
      <c r="AA30" s="26"/>
    </row>
    <row r="31" spans="1:27" ht="13.5" customHeight="1">
      <c r="A31" s="12">
        <v>19</v>
      </c>
      <c r="B31" s="13" t="s">
        <v>22</v>
      </c>
      <c r="C31" s="71">
        <v>2252</v>
      </c>
      <c r="D31" s="77">
        <v>41</v>
      </c>
      <c r="E31" s="71">
        <v>17077</v>
      </c>
      <c r="F31" s="77">
        <v>41</v>
      </c>
      <c r="G31" s="71">
        <v>1026267</v>
      </c>
      <c r="H31" s="77">
        <v>40</v>
      </c>
      <c r="I31" s="71">
        <v>9028</v>
      </c>
      <c r="J31" s="77">
        <v>44</v>
      </c>
      <c r="K31" s="71">
        <v>51503</v>
      </c>
      <c r="L31" s="77">
        <v>43</v>
      </c>
      <c r="M31" s="71">
        <v>873456</v>
      </c>
      <c r="N31" s="77">
        <v>42</v>
      </c>
      <c r="O31" s="417">
        <v>99.6</v>
      </c>
      <c r="P31" s="349">
        <v>24</v>
      </c>
      <c r="Q31" s="303">
        <v>96.1</v>
      </c>
      <c r="R31" s="302">
        <v>39</v>
      </c>
      <c r="S31" s="349">
        <v>273153</v>
      </c>
      <c r="T31" s="349">
        <v>36</v>
      </c>
      <c r="U31" s="113">
        <v>319480</v>
      </c>
      <c r="V31" s="114">
        <v>26</v>
      </c>
      <c r="W31" s="113">
        <v>353054</v>
      </c>
      <c r="X31" s="115">
        <v>27</v>
      </c>
      <c r="Y31" s="360">
        <v>0.66</v>
      </c>
      <c r="Z31" s="361">
        <f t="shared" si="0"/>
        <v>39</v>
      </c>
      <c r="AA31" s="26">
        <v>19</v>
      </c>
    </row>
    <row r="32" spans="1:27" ht="13.5" customHeight="1">
      <c r="A32" s="12">
        <v>20</v>
      </c>
      <c r="B32" s="13" t="s">
        <v>23</v>
      </c>
      <c r="C32" s="71">
        <v>5651</v>
      </c>
      <c r="D32" s="77">
        <v>17</v>
      </c>
      <c r="E32" s="71">
        <v>48115</v>
      </c>
      <c r="F32" s="77">
        <v>17</v>
      </c>
      <c r="G32" s="71">
        <v>3458611</v>
      </c>
      <c r="H32" s="77">
        <v>18</v>
      </c>
      <c r="I32" s="71">
        <v>21711</v>
      </c>
      <c r="J32" s="77">
        <v>16</v>
      </c>
      <c r="K32" s="71">
        <v>135704</v>
      </c>
      <c r="L32" s="77">
        <v>16</v>
      </c>
      <c r="M32" s="71">
        <v>2373576</v>
      </c>
      <c r="N32" s="77">
        <v>16</v>
      </c>
      <c r="O32" s="417">
        <v>98.1</v>
      </c>
      <c r="P32" s="349">
        <v>40</v>
      </c>
      <c r="Q32" s="303">
        <v>97.7</v>
      </c>
      <c r="R32" s="302">
        <v>26</v>
      </c>
      <c r="S32" s="349">
        <v>307393</v>
      </c>
      <c r="T32" s="349">
        <v>11</v>
      </c>
      <c r="U32" s="113">
        <v>320447</v>
      </c>
      <c r="V32" s="114">
        <v>24</v>
      </c>
      <c r="W32" s="113">
        <v>345926</v>
      </c>
      <c r="X32" s="115">
        <v>31</v>
      </c>
      <c r="Y32" s="360">
        <v>0.82</v>
      </c>
      <c r="Z32" s="361">
        <f t="shared" si="0"/>
        <v>22</v>
      </c>
      <c r="AA32" s="26">
        <v>20</v>
      </c>
    </row>
    <row r="33" spans="1:27" ht="13.5" customHeight="1">
      <c r="A33" s="12">
        <v>21</v>
      </c>
      <c r="B33" s="13" t="s">
        <v>24</v>
      </c>
      <c r="C33" s="71">
        <v>6171</v>
      </c>
      <c r="D33" s="77">
        <v>15</v>
      </c>
      <c r="E33" s="71">
        <v>48331</v>
      </c>
      <c r="F33" s="77">
        <v>16</v>
      </c>
      <c r="G33" s="71">
        <v>2648467</v>
      </c>
      <c r="H33" s="77">
        <v>22</v>
      </c>
      <c r="I33" s="71">
        <v>20835</v>
      </c>
      <c r="J33" s="77">
        <v>18</v>
      </c>
      <c r="K33" s="71">
        <v>128392</v>
      </c>
      <c r="L33" s="77">
        <v>17</v>
      </c>
      <c r="M33" s="71">
        <v>2112133</v>
      </c>
      <c r="N33" s="77">
        <v>19</v>
      </c>
      <c r="O33" s="417">
        <v>98.4</v>
      </c>
      <c r="P33" s="349">
        <v>38</v>
      </c>
      <c r="Q33" s="303">
        <v>96.6</v>
      </c>
      <c r="R33" s="302">
        <v>32</v>
      </c>
      <c r="S33" s="349">
        <v>285054</v>
      </c>
      <c r="T33" s="349">
        <v>25</v>
      </c>
      <c r="U33" s="113">
        <v>329969</v>
      </c>
      <c r="V33" s="114">
        <v>19</v>
      </c>
      <c r="W33" s="113">
        <v>355795</v>
      </c>
      <c r="X33" s="115">
        <v>23</v>
      </c>
      <c r="Y33" s="360">
        <v>0.98</v>
      </c>
      <c r="Z33" s="361">
        <f t="shared" si="0"/>
        <v>9</v>
      </c>
      <c r="AA33" s="26">
        <v>21</v>
      </c>
    </row>
    <row r="34" spans="1:27" ht="13.5" customHeight="1">
      <c r="A34" s="12">
        <v>22</v>
      </c>
      <c r="B34" s="13" t="s">
        <v>25</v>
      </c>
      <c r="C34" s="71">
        <v>10608</v>
      </c>
      <c r="D34" s="77">
        <v>9</v>
      </c>
      <c r="E34" s="71">
        <v>86647</v>
      </c>
      <c r="F34" s="77">
        <v>9</v>
      </c>
      <c r="G34" s="71">
        <v>6976433</v>
      </c>
      <c r="H34" s="77">
        <v>11</v>
      </c>
      <c r="I34" s="71">
        <v>36786</v>
      </c>
      <c r="J34" s="77">
        <v>10</v>
      </c>
      <c r="K34" s="71">
        <v>230445</v>
      </c>
      <c r="L34" s="77">
        <v>10</v>
      </c>
      <c r="M34" s="71">
        <v>4078182</v>
      </c>
      <c r="N34" s="77">
        <v>10</v>
      </c>
      <c r="O34" s="417">
        <v>99.7</v>
      </c>
      <c r="P34" s="349">
        <v>21</v>
      </c>
      <c r="Q34" s="303">
        <v>98</v>
      </c>
      <c r="R34" s="302">
        <v>21</v>
      </c>
      <c r="S34" s="349">
        <v>307815</v>
      </c>
      <c r="T34" s="349">
        <v>10</v>
      </c>
      <c r="U34" s="113">
        <v>343660</v>
      </c>
      <c r="V34" s="114">
        <v>12</v>
      </c>
      <c r="W34" s="113">
        <v>385300</v>
      </c>
      <c r="X34" s="115">
        <v>13</v>
      </c>
      <c r="Y34" s="360">
        <v>0.79</v>
      </c>
      <c r="Z34" s="361">
        <f t="shared" si="0"/>
        <v>27</v>
      </c>
      <c r="AA34" s="26">
        <v>22</v>
      </c>
    </row>
    <row r="35" spans="1:27" ht="13.5" customHeight="1">
      <c r="A35" s="12">
        <v>23</v>
      </c>
      <c r="B35" s="13" t="s">
        <v>26</v>
      </c>
      <c r="C35" s="71">
        <v>22848</v>
      </c>
      <c r="D35" s="77">
        <v>3</v>
      </c>
      <c r="E35" s="71">
        <v>258318</v>
      </c>
      <c r="F35" s="77">
        <v>3</v>
      </c>
      <c r="G35" s="71">
        <v>35151716</v>
      </c>
      <c r="H35" s="77">
        <v>3</v>
      </c>
      <c r="I35" s="71">
        <v>57153</v>
      </c>
      <c r="J35" s="77">
        <v>3</v>
      </c>
      <c r="K35" s="71">
        <v>436194</v>
      </c>
      <c r="L35" s="77">
        <v>4</v>
      </c>
      <c r="M35" s="71">
        <v>8291533</v>
      </c>
      <c r="N35" s="77">
        <v>4</v>
      </c>
      <c r="O35" s="417">
        <v>99.7</v>
      </c>
      <c r="P35" s="349">
        <v>21</v>
      </c>
      <c r="Q35" s="303">
        <v>99.6</v>
      </c>
      <c r="R35" s="302">
        <v>10</v>
      </c>
      <c r="S35" s="349">
        <v>253787</v>
      </c>
      <c r="T35" s="349">
        <v>44</v>
      </c>
      <c r="U35" s="113">
        <v>375607</v>
      </c>
      <c r="V35" s="114">
        <v>3</v>
      </c>
      <c r="W35" s="113">
        <v>424878</v>
      </c>
      <c r="X35" s="115">
        <v>3</v>
      </c>
      <c r="Y35" s="360">
        <v>1.14</v>
      </c>
      <c r="Z35" s="361">
        <f t="shared" si="0"/>
        <v>2</v>
      </c>
      <c r="AA35" s="26">
        <v>23</v>
      </c>
    </row>
    <row r="36" spans="1:27" ht="13.5" customHeight="1">
      <c r="A36" s="12">
        <v>24</v>
      </c>
      <c r="B36" s="13" t="s">
        <v>27</v>
      </c>
      <c r="C36" s="71">
        <v>4136</v>
      </c>
      <c r="D36" s="77">
        <v>23</v>
      </c>
      <c r="E36" s="71">
        <v>32446</v>
      </c>
      <c r="F36" s="77">
        <v>26</v>
      </c>
      <c r="G36" s="71">
        <v>2007855</v>
      </c>
      <c r="H36" s="77">
        <v>29</v>
      </c>
      <c r="I36" s="71">
        <v>17466</v>
      </c>
      <c r="J36" s="77">
        <v>24</v>
      </c>
      <c r="K36" s="71">
        <v>112723</v>
      </c>
      <c r="L36" s="77">
        <v>23</v>
      </c>
      <c r="M36" s="71">
        <v>1932530</v>
      </c>
      <c r="N36" s="77">
        <v>22</v>
      </c>
      <c r="O36" s="417">
        <v>99.9</v>
      </c>
      <c r="P36" s="349">
        <v>20</v>
      </c>
      <c r="Q36" s="303">
        <v>96.5</v>
      </c>
      <c r="R36" s="302">
        <v>34</v>
      </c>
      <c r="S36" s="349">
        <v>286223</v>
      </c>
      <c r="T36" s="349">
        <v>24</v>
      </c>
      <c r="U36" s="113">
        <v>335189</v>
      </c>
      <c r="V36" s="114">
        <v>17</v>
      </c>
      <c r="W36" s="113">
        <v>399048</v>
      </c>
      <c r="X36" s="115">
        <v>8</v>
      </c>
      <c r="Y36" s="360">
        <v>0.9</v>
      </c>
      <c r="Z36" s="361">
        <f t="shared" si="0"/>
        <v>15</v>
      </c>
      <c r="AA36" s="26">
        <v>24</v>
      </c>
    </row>
    <row r="37" spans="1:27" ht="6" customHeight="1">
      <c r="A37" s="12"/>
      <c r="B37" s="13"/>
      <c r="C37" s="71"/>
      <c r="D37" s="77"/>
      <c r="E37" s="71"/>
      <c r="F37" s="77"/>
      <c r="G37" s="71"/>
      <c r="H37" s="77"/>
      <c r="I37" s="71"/>
      <c r="J37" s="77"/>
      <c r="K37" s="71"/>
      <c r="L37" s="77"/>
      <c r="M37" s="71"/>
      <c r="N37" s="77"/>
      <c r="O37" s="416"/>
      <c r="P37" s="416"/>
      <c r="Q37" s="303"/>
      <c r="R37" s="302"/>
      <c r="S37" s="349"/>
      <c r="T37" s="349"/>
      <c r="U37" s="113"/>
      <c r="V37" s="114"/>
      <c r="W37" s="113"/>
      <c r="X37" s="115"/>
      <c r="Y37" s="360"/>
      <c r="Z37" s="361"/>
      <c r="AA37" s="26"/>
    </row>
    <row r="38" spans="1:27" ht="13.5" customHeight="1">
      <c r="A38" s="12">
        <v>25</v>
      </c>
      <c r="B38" s="13" t="s">
        <v>28</v>
      </c>
      <c r="C38" s="71">
        <v>2374</v>
      </c>
      <c r="D38" s="77">
        <v>40</v>
      </c>
      <c r="E38" s="71">
        <v>18196</v>
      </c>
      <c r="F38" s="77">
        <v>40</v>
      </c>
      <c r="G38" s="71">
        <v>1155801</v>
      </c>
      <c r="H38" s="77">
        <v>39</v>
      </c>
      <c r="I38" s="71">
        <v>11634</v>
      </c>
      <c r="J38" s="77">
        <v>38</v>
      </c>
      <c r="K38" s="71">
        <v>84942</v>
      </c>
      <c r="L38" s="77">
        <v>29</v>
      </c>
      <c r="M38" s="71">
        <v>1360774</v>
      </c>
      <c r="N38" s="77">
        <v>29</v>
      </c>
      <c r="O38" s="417">
        <v>99.6</v>
      </c>
      <c r="P38" s="349">
        <v>24</v>
      </c>
      <c r="Q38" s="303">
        <v>98.1</v>
      </c>
      <c r="R38" s="302">
        <v>20</v>
      </c>
      <c r="S38" s="349">
        <v>264630</v>
      </c>
      <c r="T38" s="349">
        <v>40</v>
      </c>
      <c r="U38" s="113">
        <v>342416</v>
      </c>
      <c r="V38" s="114">
        <v>14</v>
      </c>
      <c r="W38" s="113">
        <v>399675</v>
      </c>
      <c r="X38" s="115">
        <v>7</v>
      </c>
      <c r="Y38" s="360">
        <v>0.68</v>
      </c>
      <c r="Z38" s="361">
        <f t="shared" si="0"/>
        <v>37</v>
      </c>
      <c r="AA38" s="26">
        <v>25</v>
      </c>
    </row>
    <row r="39" spans="1:27" ht="13.5" customHeight="1">
      <c r="A39" s="12">
        <v>26</v>
      </c>
      <c r="B39" s="13" t="s">
        <v>29</v>
      </c>
      <c r="C39" s="71">
        <v>7803</v>
      </c>
      <c r="D39" s="77">
        <v>12</v>
      </c>
      <c r="E39" s="71">
        <v>72292</v>
      </c>
      <c r="F39" s="77">
        <v>13</v>
      </c>
      <c r="G39" s="71">
        <v>4373672</v>
      </c>
      <c r="H39" s="77">
        <v>15</v>
      </c>
      <c r="I39" s="71">
        <v>26964</v>
      </c>
      <c r="J39" s="77">
        <v>12</v>
      </c>
      <c r="K39" s="71">
        <v>177376</v>
      </c>
      <c r="L39" s="77">
        <v>11</v>
      </c>
      <c r="M39" s="71">
        <v>3022498</v>
      </c>
      <c r="N39" s="77">
        <v>12</v>
      </c>
      <c r="O39" s="417">
        <v>101.5</v>
      </c>
      <c r="P39" s="349">
        <v>9</v>
      </c>
      <c r="Q39" s="303">
        <v>102.8</v>
      </c>
      <c r="R39" s="302">
        <v>3</v>
      </c>
      <c r="S39" s="349">
        <v>271914</v>
      </c>
      <c r="T39" s="349">
        <v>37</v>
      </c>
      <c r="U39" s="113">
        <v>343111</v>
      </c>
      <c r="V39" s="114">
        <v>13</v>
      </c>
      <c r="W39" s="113">
        <v>400932</v>
      </c>
      <c r="X39" s="115">
        <v>6</v>
      </c>
      <c r="Y39" s="360">
        <v>0.81</v>
      </c>
      <c r="Z39" s="361">
        <f t="shared" si="0"/>
        <v>24</v>
      </c>
      <c r="AA39" s="26">
        <v>26</v>
      </c>
    </row>
    <row r="40" spans="1:27" ht="13.5" customHeight="1">
      <c r="A40" s="12">
        <v>27</v>
      </c>
      <c r="B40" s="13" t="s">
        <v>30</v>
      </c>
      <c r="C40" s="71">
        <v>32985</v>
      </c>
      <c r="D40" s="77">
        <v>2</v>
      </c>
      <c r="E40" s="71">
        <v>403270</v>
      </c>
      <c r="F40" s="77">
        <v>2</v>
      </c>
      <c r="G40" s="71">
        <v>52009668</v>
      </c>
      <c r="H40" s="77">
        <v>2</v>
      </c>
      <c r="I40" s="71">
        <v>74665</v>
      </c>
      <c r="J40" s="77">
        <v>2</v>
      </c>
      <c r="K40" s="71">
        <v>509947</v>
      </c>
      <c r="L40" s="77">
        <v>2</v>
      </c>
      <c r="M40" s="71">
        <v>9650541</v>
      </c>
      <c r="N40" s="77">
        <v>2</v>
      </c>
      <c r="O40" s="417">
        <v>100.6</v>
      </c>
      <c r="P40" s="349">
        <v>15</v>
      </c>
      <c r="Q40" s="303">
        <v>102</v>
      </c>
      <c r="R40" s="302">
        <v>4</v>
      </c>
      <c r="S40" s="349">
        <v>276646</v>
      </c>
      <c r="T40" s="349">
        <v>31</v>
      </c>
      <c r="U40" s="113">
        <v>393040</v>
      </c>
      <c r="V40" s="114">
        <v>2</v>
      </c>
      <c r="W40" s="113">
        <v>424047</v>
      </c>
      <c r="X40" s="115">
        <v>4</v>
      </c>
      <c r="Y40" s="360">
        <v>0.81</v>
      </c>
      <c r="Z40" s="361">
        <f t="shared" si="0"/>
        <v>24</v>
      </c>
      <c r="AA40" s="26">
        <v>27</v>
      </c>
    </row>
    <row r="41" spans="1:27" ht="13.5" customHeight="1">
      <c r="A41" s="12">
        <v>28</v>
      </c>
      <c r="B41" s="13" t="s">
        <v>31</v>
      </c>
      <c r="C41" s="71">
        <v>12094</v>
      </c>
      <c r="D41" s="77">
        <v>7</v>
      </c>
      <c r="E41" s="71">
        <v>107552</v>
      </c>
      <c r="F41" s="77">
        <v>8</v>
      </c>
      <c r="G41" s="71">
        <v>7781958</v>
      </c>
      <c r="H41" s="77">
        <v>10</v>
      </c>
      <c r="I41" s="71">
        <v>49503</v>
      </c>
      <c r="J41" s="77">
        <v>5</v>
      </c>
      <c r="K41" s="71">
        <v>326731</v>
      </c>
      <c r="L41" s="77">
        <v>8</v>
      </c>
      <c r="M41" s="71">
        <v>5487306</v>
      </c>
      <c r="N41" s="77">
        <v>8</v>
      </c>
      <c r="O41" s="417">
        <v>102.3</v>
      </c>
      <c r="P41" s="349">
        <v>4</v>
      </c>
      <c r="Q41" s="303">
        <v>100.1</v>
      </c>
      <c r="R41" s="302">
        <v>5</v>
      </c>
      <c r="S41" s="349">
        <v>269877</v>
      </c>
      <c r="T41" s="349">
        <v>39</v>
      </c>
      <c r="U41" s="113">
        <v>335840</v>
      </c>
      <c r="V41" s="114">
        <v>16</v>
      </c>
      <c r="W41" s="113">
        <v>396968</v>
      </c>
      <c r="X41" s="115">
        <v>10</v>
      </c>
      <c r="Y41" s="360">
        <v>0.69</v>
      </c>
      <c r="Z41" s="361">
        <f t="shared" si="0"/>
        <v>34</v>
      </c>
      <c r="AA41" s="26">
        <v>28</v>
      </c>
    </row>
    <row r="42" spans="1:27" ht="13.5" customHeight="1">
      <c r="A42" s="12">
        <v>29</v>
      </c>
      <c r="B42" s="13" t="s">
        <v>32</v>
      </c>
      <c r="C42" s="71">
        <v>1928</v>
      </c>
      <c r="D42" s="77">
        <v>44</v>
      </c>
      <c r="E42" s="71">
        <v>15517</v>
      </c>
      <c r="F42" s="77">
        <v>44</v>
      </c>
      <c r="G42" s="71">
        <v>875957</v>
      </c>
      <c r="H42" s="77">
        <v>44</v>
      </c>
      <c r="I42" s="71">
        <v>11532</v>
      </c>
      <c r="J42" s="77">
        <v>39</v>
      </c>
      <c r="K42" s="71">
        <v>77843</v>
      </c>
      <c r="L42" s="77">
        <v>32</v>
      </c>
      <c r="M42" s="71">
        <v>1250277</v>
      </c>
      <c r="N42" s="77">
        <v>32</v>
      </c>
      <c r="O42" s="417">
        <v>97.3</v>
      </c>
      <c r="P42" s="349">
        <v>44</v>
      </c>
      <c r="Q42" s="303">
        <v>98.8</v>
      </c>
      <c r="R42" s="302">
        <v>15</v>
      </c>
      <c r="S42" s="349">
        <v>315513</v>
      </c>
      <c r="T42" s="349">
        <v>3</v>
      </c>
      <c r="U42" s="113">
        <v>320711</v>
      </c>
      <c r="V42" s="114">
        <v>23</v>
      </c>
      <c r="W42" s="113">
        <v>380990</v>
      </c>
      <c r="X42" s="115">
        <v>15</v>
      </c>
      <c r="Y42" s="360">
        <v>0.72</v>
      </c>
      <c r="Z42" s="361">
        <f t="shared" si="0"/>
        <v>30</v>
      </c>
      <c r="AA42" s="26">
        <v>29</v>
      </c>
    </row>
    <row r="43" spans="1:27" ht="13.5" customHeight="1">
      <c r="A43" s="12">
        <v>30</v>
      </c>
      <c r="B43" s="13" t="s">
        <v>33</v>
      </c>
      <c r="C43" s="71">
        <v>2673</v>
      </c>
      <c r="D43" s="77">
        <v>37</v>
      </c>
      <c r="E43" s="71">
        <v>19454</v>
      </c>
      <c r="F43" s="77">
        <v>39</v>
      </c>
      <c r="G43" s="71">
        <v>931346</v>
      </c>
      <c r="H43" s="77">
        <v>42</v>
      </c>
      <c r="I43" s="71">
        <v>12198</v>
      </c>
      <c r="J43" s="77">
        <v>37</v>
      </c>
      <c r="K43" s="71">
        <v>63100</v>
      </c>
      <c r="L43" s="77">
        <v>39</v>
      </c>
      <c r="M43" s="71">
        <v>934755</v>
      </c>
      <c r="N43" s="77">
        <v>40</v>
      </c>
      <c r="O43" s="417">
        <v>101.7</v>
      </c>
      <c r="P43" s="349">
        <v>6</v>
      </c>
      <c r="Q43" s="303">
        <v>97.9</v>
      </c>
      <c r="R43" s="302">
        <v>22</v>
      </c>
      <c r="S43" s="349">
        <v>244922</v>
      </c>
      <c r="T43" s="349">
        <v>46</v>
      </c>
      <c r="U43" s="113">
        <v>311493</v>
      </c>
      <c r="V43" s="114">
        <v>32</v>
      </c>
      <c r="W43" s="113">
        <v>353453</v>
      </c>
      <c r="X43" s="115">
        <v>25</v>
      </c>
      <c r="Y43" s="360">
        <v>0.84</v>
      </c>
      <c r="Z43" s="361">
        <f t="shared" si="0"/>
        <v>20</v>
      </c>
      <c r="AA43" s="26">
        <v>30</v>
      </c>
    </row>
    <row r="44" spans="1:27" ht="6" customHeight="1">
      <c r="A44" s="12"/>
      <c r="B44" s="13"/>
      <c r="C44" s="71"/>
      <c r="D44" s="77"/>
      <c r="E44" s="71"/>
      <c r="F44" s="77"/>
      <c r="G44" s="71"/>
      <c r="H44" s="77"/>
      <c r="I44" s="71"/>
      <c r="J44" s="77"/>
      <c r="K44" s="71"/>
      <c r="L44" s="77"/>
      <c r="M44" s="71"/>
      <c r="N44" s="77"/>
      <c r="O44" s="416"/>
      <c r="P44" s="416"/>
      <c r="Q44" s="303"/>
      <c r="R44" s="302"/>
      <c r="S44" s="349"/>
      <c r="T44" s="349"/>
      <c r="U44" s="113"/>
      <c r="V44" s="114"/>
      <c r="W44" s="113"/>
      <c r="X44" s="115"/>
      <c r="Y44" s="360"/>
      <c r="Z44" s="361"/>
      <c r="AA44" s="26"/>
    </row>
    <row r="45" spans="1:27" ht="13.5" customHeight="1">
      <c r="A45" s="12">
        <v>31</v>
      </c>
      <c r="B45" s="13" t="s">
        <v>34</v>
      </c>
      <c r="C45" s="71">
        <v>1520</v>
      </c>
      <c r="D45" s="77">
        <v>47</v>
      </c>
      <c r="E45" s="71">
        <v>13189</v>
      </c>
      <c r="F45" s="77">
        <v>47</v>
      </c>
      <c r="G45" s="71">
        <v>712542</v>
      </c>
      <c r="H45" s="77">
        <v>46</v>
      </c>
      <c r="I45" s="71">
        <v>6250</v>
      </c>
      <c r="J45" s="77">
        <v>47</v>
      </c>
      <c r="K45" s="71">
        <v>36841</v>
      </c>
      <c r="L45" s="77">
        <v>47</v>
      </c>
      <c r="M45" s="71">
        <v>635614</v>
      </c>
      <c r="N45" s="77">
        <v>47</v>
      </c>
      <c r="O45" s="417">
        <v>98.4</v>
      </c>
      <c r="P45" s="349">
        <v>38</v>
      </c>
      <c r="Q45" s="303">
        <v>96.8</v>
      </c>
      <c r="R45" s="302">
        <v>29</v>
      </c>
      <c r="S45" s="349">
        <v>276867</v>
      </c>
      <c r="T45" s="349">
        <v>30</v>
      </c>
      <c r="U45" s="113">
        <v>288482</v>
      </c>
      <c r="V45" s="114">
        <v>42</v>
      </c>
      <c r="W45" s="113">
        <v>286868</v>
      </c>
      <c r="X45" s="115">
        <v>38</v>
      </c>
      <c r="Y45" s="360">
        <v>0.72</v>
      </c>
      <c r="Z45" s="361">
        <f t="shared" si="0"/>
        <v>30</v>
      </c>
      <c r="AA45" s="26">
        <v>31</v>
      </c>
    </row>
    <row r="46" spans="1:27" ht="13.5" customHeight="1">
      <c r="A46" s="12">
        <v>32</v>
      </c>
      <c r="B46" s="13" t="s">
        <v>35</v>
      </c>
      <c r="C46" s="71">
        <v>1830</v>
      </c>
      <c r="D46" s="77">
        <v>46</v>
      </c>
      <c r="E46" s="71">
        <v>14165</v>
      </c>
      <c r="F46" s="77">
        <v>46</v>
      </c>
      <c r="G46" s="71">
        <v>689624</v>
      </c>
      <c r="H46" s="77">
        <v>47</v>
      </c>
      <c r="I46" s="71">
        <v>8952</v>
      </c>
      <c r="J46" s="77">
        <v>46</v>
      </c>
      <c r="K46" s="71">
        <v>45628</v>
      </c>
      <c r="L46" s="77">
        <v>46</v>
      </c>
      <c r="M46" s="71">
        <v>731753</v>
      </c>
      <c r="N46" s="77">
        <v>46</v>
      </c>
      <c r="O46" s="417">
        <v>101.4</v>
      </c>
      <c r="P46" s="349">
        <v>10</v>
      </c>
      <c r="Q46" s="303">
        <v>99.2</v>
      </c>
      <c r="R46" s="302">
        <v>14</v>
      </c>
      <c r="S46" s="349">
        <v>271469</v>
      </c>
      <c r="T46" s="349">
        <v>38</v>
      </c>
      <c r="U46" s="113">
        <v>305051</v>
      </c>
      <c r="V46" s="114">
        <v>35</v>
      </c>
      <c r="W46" s="113">
        <v>310834</v>
      </c>
      <c r="X46" s="115">
        <v>36</v>
      </c>
      <c r="Y46" s="360">
        <v>0.96</v>
      </c>
      <c r="Z46" s="361">
        <f t="shared" si="0"/>
        <v>12</v>
      </c>
      <c r="AA46" s="26">
        <v>32</v>
      </c>
    </row>
    <row r="47" spans="1:27" ht="13.5" customHeight="1">
      <c r="A47" s="12">
        <v>33</v>
      </c>
      <c r="B47" s="13" t="s">
        <v>36</v>
      </c>
      <c r="C47" s="71">
        <v>4707</v>
      </c>
      <c r="D47" s="77">
        <v>21</v>
      </c>
      <c r="E47" s="71">
        <v>44831</v>
      </c>
      <c r="F47" s="77">
        <v>19</v>
      </c>
      <c r="G47" s="71">
        <v>3137878</v>
      </c>
      <c r="H47" s="77">
        <v>19</v>
      </c>
      <c r="I47" s="71">
        <v>18390</v>
      </c>
      <c r="J47" s="77">
        <v>23</v>
      </c>
      <c r="K47" s="71">
        <v>116070</v>
      </c>
      <c r="L47" s="77">
        <v>21</v>
      </c>
      <c r="M47" s="71">
        <v>2043853</v>
      </c>
      <c r="N47" s="77">
        <v>20</v>
      </c>
      <c r="O47" s="417">
        <v>100.7</v>
      </c>
      <c r="P47" s="349">
        <v>14</v>
      </c>
      <c r="Q47" s="303">
        <v>97.9</v>
      </c>
      <c r="R47" s="302">
        <v>22</v>
      </c>
      <c r="S47" s="349">
        <v>274737</v>
      </c>
      <c r="T47" s="349">
        <v>34</v>
      </c>
      <c r="U47" s="113">
        <v>360999</v>
      </c>
      <c r="V47" s="114">
        <v>5</v>
      </c>
      <c r="W47" s="113">
        <v>391414</v>
      </c>
      <c r="X47" s="115">
        <v>12</v>
      </c>
      <c r="Y47" s="360">
        <v>1.09</v>
      </c>
      <c r="Z47" s="361">
        <f t="shared" si="0"/>
        <v>5</v>
      </c>
      <c r="AA47" s="26">
        <v>33</v>
      </c>
    </row>
    <row r="48" spans="1:27" ht="13.5" customHeight="1">
      <c r="A48" s="12">
        <v>34</v>
      </c>
      <c r="B48" s="13" t="s">
        <v>37</v>
      </c>
      <c r="C48" s="71">
        <v>8804</v>
      </c>
      <c r="D48" s="77">
        <v>11</v>
      </c>
      <c r="E48" s="71">
        <v>85583</v>
      </c>
      <c r="F48" s="77">
        <v>10</v>
      </c>
      <c r="G48" s="71">
        <v>8753388</v>
      </c>
      <c r="H48" s="77">
        <v>8</v>
      </c>
      <c r="I48" s="71">
        <v>27035</v>
      </c>
      <c r="J48" s="77">
        <v>11</v>
      </c>
      <c r="K48" s="71">
        <v>177092</v>
      </c>
      <c r="L48" s="77">
        <v>12</v>
      </c>
      <c r="M48" s="71">
        <v>3115061</v>
      </c>
      <c r="N48" s="77">
        <v>11</v>
      </c>
      <c r="O48" s="417">
        <v>101.2</v>
      </c>
      <c r="P48" s="349">
        <v>12</v>
      </c>
      <c r="Q48" s="303">
        <v>100</v>
      </c>
      <c r="R48" s="302">
        <v>6</v>
      </c>
      <c r="S48" s="349">
        <v>290940</v>
      </c>
      <c r="T48" s="349">
        <v>22</v>
      </c>
      <c r="U48" s="113">
        <v>349518</v>
      </c>
      <c r="V48" s="114">
        <v>8</v>
      </c>
      <c r="W48" s="113">
        <v>380554</v>
      </c>
      <c r="X48" s="115">
        <v>16</v>
      </c>
      <c r="Y48" s="360">
        <v>0.9</v>
      </c>
      <c r="Z48" s="361">
        <f t="shared" si="0"/>
        <v>15</v>
      </c>
      <c r="AA48" s="26">
        <v>34</v>
      </c>
    </row>
    <row r="49" spans="1:27" ht="13.5" customHeight="1">
      <c r="A49" s="12">
        <v>35</v>
      </c>
      <c r="B49" s="13" t="s">
        <v>38</v>
      </c>
      <c r="C49" s="71">
        <v>3864</v>
      </c>
      <c r="D49" s="77">
        <v>27</v>
      </c>
      <c r="E49" s="71">
        <v>30479</v>
      </c>
      <c r="F49" s="77">
        <v>28</v>
      </c>
      <c r="G49" s="71">
        <v>2063072</v>
      </c>
      <c r="H49" s="77">
        <v>28</v>
      </c>
      <c r="I49" s="71">
        <v>16146</v>
      </c>
      <c r="J49" s="77">
        <v>26</v>
      </c>
      <c r="K49" s="71">
        <v>94093</v>
      </c>
      <c r="L49" s="77">
        <v>25</v>
      </c>
      <c r="M49" s="71">
        <v>1485591</v>
      </c>
      <c r="N49" s="77">
        <v>25</v>
      </c>
      <c r="O49" s="417">
        <v>100.5</v>
      </c>
      <c r="P49" s="349">
        <v>17</v>
      </c>
      <c r="Q49" s="303">
        <v>97.2</v>
      </c>
      <c r="R49" s="302">
        <v>27</v>
      </c>
      <c r="S49" s="349">
        <v>283103</v>
      </c>
      <c r="T49" s="349">
        <v>27</v>
      </c>
      <c r="U49" s="113">
        <v>346945</v>
      </c>
      <c r="V49" s="114">
        <v>10</v>
      </c>
      <c r="W49" s="113">
        <v>404278</v>
      </c>
      <c r="X49" s="115">
        <v>5</v>
      </c>
      <c r="Y49" s="360">
        <v>0.87</v>
      </c>
      <c r="Z49" s="361">
        <f t="shared" si="0"/>
        <v>18</v>
      </c>
      <c r="AA49" s="26">
        <v>35</v>
      </c>
    </row>
    <row r="50" spans="1:27" ht="6" customHeight="1">
      <c r="A50" s="12"/>
      <c r="B50" s="13"/>
      <c r="C50" s="71"/>
      <c r="D50" s="77"/>
      <c r="E50" s="71"/>
      <c r="F50" s="77"/>
      <c r="G50" s="71"/>
      <c r="H50" s="77"/>
      <c r="I50" s="71"/>
      <c r="J50" s="77"/>
      <c r="K50" s="71"/>
      <c r="L50" s="77"/>
      <c r="M50" s="71"/>
      <c r="N50" s="77"/>
      <c r="O50" s="416"/>
      <c r="P50" s="416"/>
      <c r="Q50" s="303"/>
      <c r="R50" s="302"/>
      <c r="S50" s="349"/>
      <c r="T50" s="349"/>
      <c r="U50" s="113"/>
      <c r="V50" s="114"/>
      <c r="W50" s="113"/>
      <c r="X50" s="115"/>
      <c r="Y50" s="360"/>
      <c r="Z50" s="361"/>
      <c r="AA50" s="26"/>
    </row>
    <row r="51" spans="1:27" ht="13.5" customHeight="1">
      <c r="A51" s="12">
        <v>36</v>
      </c>
      <c r="B51" s="13" t="s">
        <v>39</v>
      </c>
      <c r="C51" s="71">
        <v>1981</v>
      </c>
      <c r="D51" s="77">
        <v>43</v>
      </c>
      <c r="E51" s="71">
        <v>16291</v>
      </c>
      <c r="F51" s="77">
        <v>43</v>
      </c>
      <c r="G51" s="71">
        <v>929526</v>
      </c>
      <c r="H51" s="77">
        <v>43</v>
      </c>
      <c r="I51" s="71">
        <v>9001</v>
      </c>
      <c r="J51" s="77">
        <v>45</v>
      </c>
      <c r="K51" s="71">
        <v>46534</v>
      </c>
      <c r="L51" s="77">
        <v>45</v>
      </c>
      <c r="M51" s="71">
        <v>732009</v>
      </c>
      <c r="N51" s="77">
        <v>45</v>
      </c>
      <c r="O51" s="417">
        <v>100.3</v>
      </c>
      <c r="P51" s="349">
        <v>18</v>
      </c>
      <c r="Q51" s="303">
        <v>96.2</v>
      </c>
      <c r="R51" s="302">
        <v>38</v>
      </c>
      <c r="S51" s="349">
        <v>313491</v>
      </c>
      <c r="T51" s="349">
        <v>6</v>
      </c>
      <c r="U51" s="113">
        <v>326130</v>
      </c>
      <c r="V51" s="114">
        <v>29</v>
      </c>
      <c r="W51" s="113">
        <v>381328</v>
      </c>
      <c r="X51" s="115">
        <v>14</v>
      </c>
      <c r="Y51" s="360">
        <v>0.89</v>
      </c>
      <c r="Z51" s="361">
        <f t="shared" si="0"/>
        <v>17</v>
      </c>
      <c r="AA51" s="26">
        <v>36</v>
      </c>
    </row>
    <row r="52" spans="1:27" ht="13.5" customHeight="1">
      <c r="A52" s="12">
        <v>37</v>
      </c>
      <c r="B52" s="13" t="s">
        <v>40</v>
      </c>
      <c r="C52" s="71">
        <v>3396</v>
      </c>
      <c r="D52" s="77">
        <v>30</v>
      </c>
      <c r="E52" s="71">
        <v>30191</v>
      </c>
      <c r="F52" s="77">
        <v>29</v>
      </c>
      <c r="G52" s="71">
        <v>2873177</v>
      </c>
      <c r="H52" s="77">
        <v>20</v>
      </c>
      <c r="I52" s="71">
        <v>10587</v>
      </c>
      <c r="J52" s="77">
        <v>40</v>
      </c>
      <c r="K52" s="71">
        <v>62981</v>
      </c>
      <c r="L52" s="77">
        <v>40</v>
      </c>
      <c r="M52" s="71">
        <v>1107342</v>
      </c>
      <c r="N52" s="77">
        <v>39</v>
      </c>
      <c r="O52" s="417">
        <v>98.5</v>
      </c>
      <c r="P52" s="349">
        <v>37</v>
      </c>
      <c r="Q52" s="303">
        <v>96.8</v>
      </c>
      <c r="R52" s="302">
        <v>29</v>
      </c>
      <c r="S52" s="349">
        <v>309212</v>
      </c>
      <c r="T52" s="349">
        <v>8</v>
      </c>
      <c r="U52" s="113">
        <v>311667</v>
      </c>
      <c r="V52" s="114">
        <v>31</v>
      </c>
      <c r="W52" s="113">
        <v>329592</v>
      </c>
      <c r="X52" s="115">
        <v>33</v>
      </c>
      <c r="Y52" s="360">
        <v>1.08</v>
      </c>
      <c r="Z52" s="361">
        <f t="shared" si="0"/>
        <v>6</v>
      </c>
      <c r="AA52" s="26">
        <v>37</v>
      </c>
    </row>
    <row r="53" spans="1:27" ht="13.5" customHeight="1">
      <c r="A53" s="12">
        <v>38</v>
      </c>
      <c r="B53" s="13" t="s">
        <v>41</v>
      </c>
      <c r="C53" s="71">
        <v>4131</v>
      </c>
      <c r="D53" s="77">
        <v>24</v>
      </c>
      <c r="E53" s="71">
        <v>34035</v>
      </c>
      <c r="F53" s="77">
        <v>25</v>
      </c>
      <c r="G53" s="71">
        <v>2172001</v>
      </c>
      <c r="H53" s="77">
        <v>26</v>
      </c>
      <c r="I53" s="71">
        <v>15469</v>
      </c>
      <c r="J53" s="77">
        <v>27</v>
      </c>
      <c r="K53" s="71">
        <v>85939</v>
      </c>
      <c r="L53" s="77">
        <v>28</v>
      </c>
      <c r="M53" s="71">
        <v>1365415</v>
      </c>
      <c r="N53" s="77">
        <v>28</v>
      </c>
      <c r="O53" s="417">
        <v>99.6</v>
      </c>
      <c r="P53" s="349">
        <v>24</v>
      </c>
      <c r="Q53" s="303">
        <v>95.7</v>
      </c>
      <c r="R53" s="302">
        <v>43</v>
      </c>
      <c r="S53" s="349">
        <v>274214</v>
      </c>
      <c r="T53" s="349">
        <v>35</v>
      </c>
      <c r="U53" s="113">
        <v>301639</v>
      </c>
      <c r="V53" s="114">
        <v>38</v>
      </c>
      <c r="W53" s="113">
        <v>355444</v>
      </c>
      <c r="X53" s="115">
        <v>24</v>
      </c>
      <c r="Y53" s="360">
        <v>0.83</v>
      </c>
      <c r="Z53" s="361">
        <f t="shared" si="0"/>
        <v>21</v>
      </c>
      <c r="AA53" s="26">
        <v>38</v>
      </c>
    </row>
    <row r="54" spans="1:27" ht="13.5" customHeight="1">
      <c r="A54" s="12">
        <v>39</v>
      </c>
      <c r="B54" s="13" t="s">
        <v>42</v>
      </c>
      <c r="C54" s="71">
        <v>1924</v>
      </c>
      <c r="D54" s="77">
        <v>45</v>
      </c>
      <c r="E54" s="71">
        <v>15213</v>
      </c>
      <c r="F54" s="77">
        <v>45</v>
      </c>
      <c r="G54" s="71">
        <v>843794</v>
      </c>
      <c r="H54" s="77">
        <v>45</v>
      </c>
      <c r="I54" s="71">
        <v>9778</v>
      </c>
      <c r="J54" s="77">
        <v>41</v>
      </c>
      <c r="K54" s="71">
        <v>50849</v>
      </c>
      <c r="L54" s="77">
        <v>44</v>
      </c>
      <c r="M54" s="71">
        <v>749359</v>
      </c>
      <c r="N54" s="77">
        <v>44</v>
      </c>
      <c r="O54" s="417">
        <v>99.7</v>
      </c>
      <c r="P54" s="349">
        <v>21</v>
      </c>
      <c r="Q54" s="303">
        <v>96.4</v>
      </c>
      <c r="R54" s="302">
        <v>35</v>
      </c>
      <c r="S54" s="349">
        <v>309325</v>
      </c>
      <c r="T54" s="349">
        <v>7</v>
      </c>
      <c r="U54" s="113">
        <v>311795</v>
      </c>
      <c r="V54" s="114">
        <v>30</v>
      </c>
      <c r="W54" s="113">
        <v>265873</v>
      </c>
      <c r="X54" s="115">
        <v>45</v>
      </c>
      <c r="Y54" s="360">
        <v>0.63</v>
      </c>
      <c r="Z54" s="361">
        <f t="shared" si="0"/>
        <v>42</v>
      </c>
      <c r="AA54" s="26">
        <v>39</v>
      </c>
    </row>
    <row r="55" spans="1:27" ht="6" customHeight="1">
      <c r="A55" s="12"/>
      <c r="B55" s="13"/>
      <c r="C55" s="71"/>
      <c r="D55" s="77"/>
      <c r="E55" s="71"/>
      <c r="F55" s="77"/>
      <c r="G55" s="71"/>
      <c r="H55" s="77"/>
      <c r="I55" s="71"/>
      <c r="J55" s="77"/>
      <c r="K55" s="71"/>
      <c r="L55" s="77"/>
      <c r="M55" s="71"/>
      <c r="N55" s="77"/>
      <c r="O55" s="416"/>
      <c r="P55" s="416"/>
      <c r="Q55" s="303"/>
      <c r="R55" s="302"/>
      <c r="S55" s="349"/>
      <c r="T55" s="349"/>
      <c r="U55" s="113"/>
      <c r="V55" s="114"/>
      <c r="W55" s="113"/>
      <c r="X55" s="115"/>
      <c r="Y55" s="360"/>
      <c r="Z55" s="361"/>
      <c r="AA55" s="26"/>
    </row>
    <row r="56" spans="1:27" ht="13.5" customHeight="1">
      <c r="A56" s="12">
        <v>40</v>
      </c>
      <c r="B56" s="13" t="s">
        <v>43</v>
      </c>
      <c r="C56" s="71">
        <v>15385</v>
      </c>
      <c r="D56" s="77">
        <v>4</v>
      </c>
      <c r="E56" s="71">
        <v>162624</v>
      </c>
      <c r="F56" s="77">
        <v>4</v>
      </c>
      <c r="G56" s="71">
        <v>16770215</v>
      </c>
      <c r="H56" s="77">
        <v>4</v>
      </c>
      <c r="I56" s="71">
        <v>48658</v>
      </c>
      <c r="J56" s="77">
        <v>6</v>
      </c>
      <c r="K56" s="71">
        <v>316586</v>
      </c>
      <c r="L56" s="77">
        <v>9</v>
      </c>
      <c r="M56" s="71">
        <v>5356185</v>
      </c>
      <c r="N56" s="77">
        <v>9</v>
      </c>
      <c r="O56" s="417">
        <v>97.4</v>
      </c>
      <c r="P56" s="349">
        <v>43</v>
      </c>
      <c r="Q56" s="303">
        <v>98.6</v>
      </c>
      <c r="R56" s="302">
        <v>17</v>
      </c>
      <c r="S56" s="349">
        <v>295272</v>
      </c>
      <c r="T56" s="349">
        <v>18</v>
      </c>
      <c r="U56" s="113">
        <v>344693</v>
      </c>
      <c r="V56" s="114">
        <v>11</v>
      </c>
      <c r="W56" s="113">
        <v>347762</v>
      </c>
      <c r="X56" s="115">
        <v>29</v>
      </c>
      <c r="Y56" s="360">
        <v>0.72</v>
      </c>
      <c r="Z56" s="361">
        <f t="shared" si="0"/>
        <v>30</v>
      </c>
      <c r="AA56" s="26">
        <v>40</v>
      </c>
    </row>
    <row r="57" spans="1:32" s="14" customFormat="1" ht="13.5" customHeight="1">
      <c r="A57" s="14">
        <v>41</v>
      </c>
      <c r="B57" s="15" t="s">
        <v>44</v>
      </c>
      <c r="C57" s="116">
        <v>2198</v>
      </c>
      <c r="D57" s="270">
        <v>42</v>
      </c>
      <c r="E57" s="116">
        <v>17054</v>
      </c>
      <c r="F57" s="270">
        <v>42</v>
      </c>
      <c r="G57" s="116">
        <v>1017817</v>
      </c>
      <c r="H57" s="270">
        <v>41</v>
      </c>
      <c r="I57" s="116">
        <v>9771</v>
      </c>
      <c r="J57" s="270">
        <v>42</v>
      </c>
      <c r="K57" s="116">
        <v>54167</v>
      </c>
      <c r="L57" s="270">
        <v>41</v>
      </c>
      <c r="M57" s="116">
        <v>818094</v>
      </c>
      <c r="N57" s="270">
        <v>43</v>
      </c>
      <c r="O57" s="418">
        <v>98</v>
      </c>
      <c r="P57" s="388">
        <v>41</v>
      </c>
      <c r="Q57" s="307">
        <v>96.6</v>
      </c>
      <c r="R57" s="419">
        <v>32</v>
      </c>
      <c r="S57" s="388">
        <v>301246</v>
      </c>
      <c r="T57" s="388">
        <v>15</v>
      </c>
      <c r="U57" s="117">
        <v>278102</v>
      </c>
      <c r="V57" s="118">
        <v>43</v>
      </c>
      <c r="W57" s="117">
        <v>276529</v>
      </c>
      <c r="X57" s="119">
        <v>41</v>
      </c>
      <c r="Y57" s="363">
        <v>0.75</v>
      </c>
      <c r="Z57" s="361">
        <f t="shared" si="0"/>
        <v>28</v>
      </c>
      <c r="AA57" s="28">
        <v>41</v>
      </c>
      <c r="AB57" s="12"/>
      <c r="AD57" s="120"/>
      <c r="AE57" s="121"/>
      <c r="AF57" s="120"/>
    </row>
    <row r="58" spans="1:27" ht="13.5" customHeight="1">
      <c r="A58" s="12">
        <v>42</v>
      </c>
      <c r="B58" s="13" t="s">
        <v>45</v>
      </c>
      <c r="C58" s="71">
        <v>3707</v>
      </c>
      <c r="D58" s="77">
        <v>28</v>
      </c>
      <c r="E58" s="71">
        <v>29899</v>
      </c>
      <c r="F58" s="77">
        <v>30</v>
      </c>
      <c r="G58" s="71">
        <v>1636930</v>
      </c>
      <c r="H58" s="77">
        <v>32</v>
      </c>
      <c r="I58" s="71">
        <v>16706</v>
      </c>
      <c r="J58" s="77">
        <v>25</v>
      </c>
      <c r="K58" s="71">
        <v>88973</v>
      </c>
      <c r="L58" s="77">
        <v>26</v>
      </c>
      <c r="M58" s="71">
        <v>1387391</v>
      </c>
      <c r="N58" s="77">
        <v>27</v>
      </c>
      <c r="O58" s="417">
        <v>102.3</v>
      </c>
      <c r="P58" s="349">
        <v>4</v>
      </c>
      <c r="Q58" s="303">
        <v>99.3</v>
      </c>
      <c r="R58" s="302">
        <v>11</v>
      </c>
      <c r="S58" s="349">
        <v>258371</v>
      </c>
      <c r="T58" s="349">
        <v>43</v>
      </c>
      <c r="U58" s="113">
        <v>302959</v>
      </c>
      <c r="V58" s="114">
        <v>37</v>
      </c>
      <c r="W58" s="113">
        <v>346265</v>
      </c>
      <c r="X58" s="115">
        <v>30</v>
      </c>
      <c r="Y58" s="360">
        <v>0.65</v>
      </c>
      <c r="Z58" s="361">
        <f t="shared" si="0"/>
        <v>41</v>
      </c>
      <c r="AA58" s="26">
        <v>42</v>
      </c>
    </row>
    <row r="59" spans="1:27" ht="13.5" customHeight="1">
      <c r="A59" s="12">
        <v>43</v>
      </c>
      <c r="B59" s="13" t="s">
        <v>46</v>
      </c>
      <c r="C59" s="71">
        <v>4170</v>
      </c>
      <c r="D59" s="77">
        <v>22</v>
      </c>
      <c r="E59" s="71">
        <v>36478</v>
      </c>
      <c r="F59" s="77">
        <v>22</v>
      </c>
      <c r="G59" s="71">
        <v>2197646</v>
      </c>
      <c r="H59" s="77">
        <v>25</v>
      </c>
      <c r="I59" s="71">
        <v>18806</v>
      </c>
      <c r="J59" s="77">
        <v>22</v>
      </c>
      <c r="K59" s="71">
        <v>113657</v>
      </c>
      <c r="L59" s="77">
        <v>22</v>
      </c>
      <c r="M59" s="71">
        <v>1752693</v>
      </c>
      <c r="N59" s="77">
        <v>23</v>
      </c>
      <c r="O59" s="417">
        <v>100.6</v>
      </c>
      <c r="P59" s="349">
        <v>15</v>
      </c>
      <c r="Q59" s="303">
        <v>95.7</v>
      </c>
      <c r="R59" s="302">
        <v>43</v>
      </c>
      <c r="S59" s="349">
        <v>284192</v>
      </c>
      <c r="T59" s="349">
        <v>26</v>
      </c>
      <c r="U59" s="113">
        <v>307713</v>
      </c>
      <c r="V59" s="114">
        <v>34</v>
      </c>
      <c r="W59" s="113">
        <v>362393</v>
      </c>
      <c r="X59" s="115">
        <v>20</v>
      </c>
      <c r="Y59" s="360">
        <v>0.69</v>
      </c>
      <c r="Z59" s="361">
        <f t="shared" si="0"/>
        <v>34</v>
      </c>
      <c r="AA59" s="26">
        <v>43</v>
      </c>
    </row>
    <row r="60" spans="1:27" ht="13.5" customHeight="1">
      <c r="A60" s="12">
        <v>44</v>
      </c>
      <c r="B60" s="13" t="s">
        <v>47</v>
      </c>
      <c r="C60" s="71">
        <v>3010</v>
      </c>
      <c r="D60" s="77">
        <v>34</v>
      </c>
      <c r="E60" s="71">
        <v>23405</v>
      </c>
      <c r="F60" s="77">
        <v>36</v>
      </c>
      <c r="G60" s="71">
        <v>1347606</v>
      </c>
      <c r="H60" s="77">
        <v>36</v>
      </c>
      <c r="I60" s="71">
        <v>13208</v>
      </c>
      <c r="J60" s="77">
        <v>32</v>
      </c>
      <c r="K60" s="71">
        <v>77246</v>
      </c>
      <c r="L60" s="77">
        <v>33</v>
      </c>
      <c r="M60" s="71">
        <v>1209421</v>
      </c>
      <c r="N60" s="77">
        <v>34</v>
      </c>
      <c r="O60" s="417">
        <v>98.6</v>
      </c>
      <c r="P60" s="349">
        <v>35</v>
      </c>
      <c r="Q60" s="303">
        <v>97.9</v>
      </c>
      <c r="R60" s="302">
        <v>22</v>
      </c>
      <c r="S60" s="349">
        <v>305316</v>
      </c>
      <c r="T60" s="349">
        <v>12</v>
      </c>
      <c r="U60" s="113">
        <v>303817</v>
      </c>
      <c r="V60" s="114">
        <v>36</v>
      </c>
      <c r="W60" s="113">
        <v>328307</v>
      </c>
      <c r="X60" s="115">
        <v>34</v>
      </c>
      <c r="Y60" s="360">
        <v>0.74</v>
      </c>
      <c r="Z60" s="361">
        <f t="shared" si="0"/>
        <v>29</v>
      </c>
      <c r="AA60" s="26">
        <v>44</v>
      </c>
    </row>
    <row r="61" spans="1:27" ht="13.5" customHeight="1">
      <c r="A61" s="12">
        <v>45</v>
      </c>
      <c r="B61" s="13" t="s">
        <v>48</v>
      </c>
      <c r="C61" s="71">
        <v>2940</v>
      </c>
      <c r="D61" s="77">
        <v>36</v>
      </c>
      <c r="E61" s="71">
        <v>23529</v>
      </c>
      <c r="F61" s="77">
        <v>35</v>
      </c>
      <c r="G61" s="71">
        <v>1439112</v>
      </c>
      <c r="H61" s="77">
        <v>35</v>
      </c>
      <c r="I61" s="71">
        <v>12734</v>
      </c>
      <c r="J61" s="77">
        <v>35</v>
      </c>
      <c r="K61" s="71">
        <v>72410</v>
      </c>
      <c r="L61" s="77">
        <v>36</v>
      </c>
      <c r="M61" s="71">
        <v>1147321</v>
      </c>
      <c r="N61" s="77">
        <v>36</v>
      </c>
      <c r="O61" s="417">
        <v>97.3</v>
      </c>
      <c r="P61" s="349">
        <v>44</v>
      </c>
      <c r="Q61" s="303">
        <v>94.9</v>
      </c>
      <c r="R61" s="302">
        <v>45</v>
      </c>
      <c r="S61" s="349">
        <v>262695</v>
      </c>
      <c r="T61" s="349">
        <v>41</v>
      </c>
      <c r="U61" s="113">
        <v>275249</v>
      </c>
      <c r="V61" s="114">
        <v>45</v>
      </c>
      <c r="W61" s="113">
        <v>269268</v>
      </c>
      <c r="X61" s="115">
        <v>44</v>
      </c>
      <c r="Y61" s="360">
        <v>0.71</v>
      </c>
      <c r="Z61" s="361">
        <f t="shared" si="0"/>
        <v>33</v>
      </c>
      <c r="AA61" s="26">
        <v>45</v>
      </c>
    </row>
    <row r="62" spans="1:27" ht="13.5" customHeight="1">
      <c r="A62" s="12">
        <v>46</v>
      </c>
      <c r="B62" s="13" t="s">
        <v>49</v>
      </c>
      <c r="C62" s="71">
        <v>4110</v>
      </c>
      <c r="D62" s="77">
        <v>25</v>
      </c>
      <c r="E62" s="71">
        <v>34804</v>
      </c>
      <c r="F62" s="77">
        <v>23</v>
      </c>
      <c r="G62" s="71">
        <v>2420157</v>
      </c>
      <c r="H62" s="77">
        <v>24</v>
      </c>
      <c r="I62" s="71">
        <v>19748</v>
      </c>
      <c r="J62" s="77">
        <v>19</v>
      </c>
      <c r="K62" s="71">
        <v>105477</v>
      </c>
      <c r="L62" s="77">
        <v>24</v>
      </c>
      <c r="M62" s="71">
        <v>1606508</v>
      </c>
      <c r="N62" s="77">
        <v>24</v>
      </c>
      <c r="O62" s="417">
        <v>99.3</v>
      </c>
      <c r="P62" s="349">
        <v>28</v>
      </c>
      <c r="Q62" s="303">
        <v>95.9</v>
      </c>
      <c r="R62" s="302">
        <v>41</v>
      </c>
      <c r="S62" s="349">
        <v>293842</v>
      </c>
      <c r="T62" s="349">
        <v>20</v>
      </c>
      <c r="U62" s="113">
        <v>291457</v>
      </c>
      <c r="V62" s="114">
        <v>41</v>
      </c>
      <c r="W62" s="113">
        <v>284606</v>
      </c>
      <c r="X62" s="115">
        <v>39</v>
      </c>
      <c r="Y62" s="360">
        <v>0.66</v>
      </c>
      <c r="Z62" s="361">
        <f t="shared" si="0"/>
        <v>39</v>
      </c>
      <c r="AA62" s="26">
        <v>46</v>
      </c>
    </row>
    <row r="63" spans="1:27" ht="13.5" customHeight="1" thickBot="1">
      <c r="A63" s="16">
        <v>47</v>
      </c>
      <c r="B63" s="17" t="s">
        <v>50</v>
      </c>
      <c r="C63" s="70">
        <v>2956</v>
      </c>
      <c r="D63" s="70">
        <v>35</v>
      </c>
      <c r="E63" s="70">
        <v>27570</v>
      </c>
      <c r="F63" s="70">
        <v>32</v>
      </c>
      <c r="G63" s="70">
        <v>1497409</v>
      </c>
      <c r="H63" s="70">
        <v>33</v>
      </c>
      <c r="I63" s="70">
        <v>14970</v>
      </c>
      <c r="J63" s="70">
        <v>29</v>
      </c>
      <c r="K63" s="70">
        <v>80053</v>
      </c>
      <c r="L63" s="70">
        <v>31</v>
      </c>
      <c r="M63" s="70">
        <v>1107843</v>
      </c>
      <c r="N63" s="70">
        <v>38</v>
      </c>
      <c r="O63" s="420">
        <v>100.1</v>
      </c>
      <c r="P63" s="344">
        <v>19</v>
      </c>
      <c r="Q63" s="310">
        <v>91.9</v>
      </c>
      <c r="R63" s="309">
        <v>47</v>
      </c>
      <c r="S63" s="344">
        <v>227981</v>
      </c>
      <c r="T63" s="344">
        <v>47</v>
      </c>
      <c r="U63" s="122">
        <v>275343</v>
      </c>
      <c r="V63" s="123">
        <v>44</v>
      </c>
      <c r="W63" s="122">
        <v>231205</v>
      </c>
      <c r="X63" s="123">
        <v>47</v>
      </c>
      <c r="Y63" s="364">
        <v>0.42</v>
      </c>
      <c r="Z63" s="365">
        <f t="shared" si="0"/>
        <v>47</v>
      </c>
      <c r="AA63" s="30">
        <v>47</v>
      </c>
    </row>
    <row r="64" spans="1:32" s="66" customFormat="1" ht="12" customHeight="1">
      <c r="A64" s="67" t="s">
        <v>122</v>
      </c>
      <c r="B64" s="67"/>
      <c r="I64" s="271"/>
      <c r="K64" s="124"/>
      <c r="O64" s="421" t="s">
        <v>283</v>
      </c>
      <c r="P64" s="422"/>
      <c r="Q64" s="422"/>
      <c r="R64" s="422"/>
      <c r="S64" s="422"/>
      <c r="T64" s="422"/>
      <c r="U64" s="386"/>
      <c r="V64" s="371"/>
      <c r="W64" s="386"/>
      <c r="X64" s="371"/>
      <c r="Y64" s="386"/>
      <c r="Z64" s="371"/>
      <c r="AA64" s="423"/>
      <c r="AD64" s="111"/>
      <c r="AE64" s="112"/>
      <c r="AF64" s="111"/>
    </row>
    <row r="65" spans="1:32" s="66" customFormat="1" ht="11.25" customHeight="1">
      <c r="A65" s="4"/>
      <c r="B65" s="67"/>
      <c r="O65" s="421" t="s">
        <v>284</v>
      </c>
      <c r="P65" s="422"/>
      <c r="Q65" s="422"/>
      <c r="R65" s="422"/>
      <c r="S65" s="422"/>
      <c r="T65" s="422"/>
      <c r="U65" s="386"/>
      <c r="V65" s="371"/>
      <c r="W65" s="386"/>
      <c r="X65" s="371"/>
      <c r="Y65" s="386"/>
      <c r="Z65" s="371"/>
      <c r="AA65" s="424"/>
      <c r="AD65" s="111"/>
      <c r="AE65" s="112"/>
      <c r="AF65" s="111"/>
    </row>
    <row r="66" spans="1:32" s="66" customFormat="1" ht="11.25" customHeight="1">
      <c r="A66" s="67"/>
      <c r="B66" s="67"/>
      <c r="O66" s="422" t="s">
        <v>123</v>
      </c>
      <c r="P66" s="422"/>
      <c r="Q66" s="422"/>
      <c r="R66" s="422"/>
      <c r="S66" s="422"/>
      <c r="T66" s="422"/>
      <c r="U66" s="386"/>
      <c r="V66" s="371"/>
      <c r="W66" s="386"/>
      <c r="X66" s="371"/>
      <c r="Y66" s="386"/>
      <c r="Z66" s="371"/>
      <c r="AA66" s="4"/>
      <c r="AD66" s="111"/>
      <c r="AE66" s="112"/>
      <c r="AF66" s="111"/>
    </row>
    <row r="67" spans="1:32" s="66" customFormat="1" ht="11.25" customHeight="1">
      <c r="A67" s="4"/>
      <c r="B67" s="67"/>
      <c r="O67" s="6" t="s">
        <v>235</v>
      </c>
      <c r="U67" s="7"/>
      <c r="V67" s="8"/>
      <c r="W67" s="7"/>
      <c r="X67" s="8"/>
      <c r="Y67" s="7"/>
      <c r="Z67" s="8"/>
      <c r="AA67" s="4"/>
      <c r="AD67" s="111"/>
      <c r="AE67" s="112"/>
      <c r="AF67" s="111"/>
    </row>
    <row r="68" spans="1:32" s="66" customFormat="1" ht="11.25" customHeight="1">
      <c r="A68" s="4"/>
      <c r="B68" s="67"/>
      <c r="O68" s="170" t="s">
        <v>124</v>
      </c>
      <c r="U68" s="7"/>
      <c r="V68" s="8"/>
      <c r="W68" s="7"/>
      <c r="X68" s="8"/>
      <c r="Y68" s="7"/>
      <c r="Z68" s="8"/>
      <c r="AA68" s="4"/>
      <c r="AD68" s="111"/>
      <c r="AE68" s="112"/>
      <c r="AF68" s="111"/>
    </row>
    <row r="69" spans="21:27" ht="11.25" customHeight="1">
      <c r="U69" s="7"/>
      <c r="W69" s="7"/>
      <c r="Y69" s="7"/>
      <c r="AA69" s="5"/>
    </row>
    <row r="70" ht="12">
      <c r="AA70" s="5"/>
    </row>
  </sheetData>
  <sheetProtection/>
  <mergeCells count="10">
    <mergeCell ref="U3:X4"/>
    <mergeCell ref="Y3:Z5"/>
    <mergeCell ref="AA3:AA6"/>
    <mergeCell ref="A4:B5"/>
    <mergeCell ref="C4:D5"/>
    <mergeCell ref="E4:F5"/>
    <mergeCell ref="G4:H5"/>
    <mergeCell ref="I4:J5"/>
    <mergeCell ref="K4:L5"/>
    <mergeCell ref="M4:N5"/>
  </mergeCells>
  <printOptions/>
  <pageMargins left="0.3937007874015748" right="0.3937007874015748" top="0.5905511811023623" bottom="0.1968503937007874" header="0.3937007874015748" footer="0.31496062992125984"/>
  <pageSetup horizontalDpi="600" verticalDpi="600" orientation="landscape" pageOrder="overThenDown" paperSize="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A71"/>
  <sheetViews>
    <sheetView showGridLines="0" zoomScalePageLayoutView="0" workbookViewId="0" topLeftCell="A1">
      <pane xSplit="2" ySplit="5" topLeftCell="C6" activePane="bottomRight" state="frozen"/>
      <selection pane="topLeft" activeCell="G9" sqref="G9"/>
      <selection pane="topRight" activeCell="G9" sqref="G9"/>
      <selection pane="bottomLeft" activeCell="G9" sqref="G9"/>
      <selection pane="bottomRight" activeCell="A1" sqref="A1"/>
    </sheetView>
  </sheetViews>
  <sheetFormatPr defaultColWidth="9.00390625" defaultRowHeight="13.5"/>
  <cols>
    <col min="1" max="1" width="2.50390625" style="10" customWidth="1"/>
    <col min="2" max="2" width="7.50390625" style="10" customWidth="1"/>
    <col min="3" max="3" width="13.75390625" style="10" customWidth="1"/>
    <col min="4" max="4" width="3.50390625" style="8" customWidth="1"/>
    <col min="5" max="5" width="13.75390625" style="10" customWidth="1"/>
    <col min="6" max="6" width="3.50390625" style="8" customWidth="1"/>
    <col min="7" max="7" width="12.50390625" style="10" customWidth="1"/>
    <col min="8" max="8" width="3.50390625" style="8" customWidth="1"/>
    <col min="9" max="9" width="8.25390625" style="10" customWidth="1"/>
    <col min="10" max="10" width="3.625" style="9" customWidth="1"/>
    <col min="11" max="11" width="8.25390625" style="10" customWidth="1"/>
    <col min="12" max="12" width="3.75390625" style="10" customWidth="1"/>
    <col min="13" max="13" width="8.75390625" style="10" customWidth="1"/>
    <col min="14" max="14" width="3.75390625" style="2" customWidth="1"/>
    <col min="15" max="15" width="11.25390625" style="10" customWidth="1"/>
    <col min="16" max="16" width="3.75390625" style="10" customWidth="1"/>
    <col min="17" max="17" width="8.75390625" style="10" customWidth="1"/>
    <col min="18" max="18" width="5.625" style="10" customWidth="1"/>
    <col min="19" max="19" width="11.25390625" style="10" customWidth="1"/>
    <col min="20" max="20" width="3.75390625" style="10" customWidth="1"/>
    <col min="21" max="21" width="12.375" style="1" customWidth="1"/>
    <col min="22" max="22" width="3.75390625" style="10" customWidth="1"/>
    <col min="23" max="23" width="12.375" style="1" customWidth="1"/>
    <col min="24" max="24" width="3.75390625" style="10" customWidth="1"/>
    <col min="25" max="25" width="12.375" style="1" customWidth="1"/>
    <col min="26" max="26" width="3.75390625" style="10" customWidth="1"/>
    <col min="27" max="27" width="3.75390625" style="3" customWidth="1"/>
    <col min="28" max="16384" width="9.00390625" style="10" customWidth="1"/>
  </cols>
  <sheetData>
    <row r="1" spans="14:15" ht="18.75" customHeight="1">
      <c r="N1" s="18" t="s">
        <v>55</v>
      </c>
      <c r="O1" s="19" t="s">
        <v>56</v>
      </c>
    </row>
    <row r="2" ht="12.75" customHeight="1" thickBot="1"/>
    <row r="3" spans="1:27" ht="15" customHeight="1">
      <c r="A3" s="20"/>
      <c r="B3" s="46"/>
      <c r="C3" s="604" t="s">
        <v>57</v>
      </c>
      <c r="D3" s="605"/>
      <c r="E3" s="604"/>
      <c r="F3" s="606"/>
      <c r="G3" s="604" t="s">
        <v>68</v>
      </c>
      <c r="H3" s="605"/>
      <c r="I3" s="604"/>
      <c r="J3" s="605"/>
      <c r="K3" s="696" t="s">
        <v>272</v>
      </c>
      <c r="L3" s="697"/>
      <c r="M3" s="47" t="s">
        <v>58</v>
      </c>
      <c r="N3" s="48"/>
      <c r="O3" s="49"/>
      <c r="P3" s="47"/>
      <c r="Q3" s="47"/>
      <c r="R3" s="47"/>
      <c r="S3" s="48"/>
      <c r="T3" s="49"/>
      <c r="U3" s="607" t="s">
        <v>59</v>
      </c>
      <c r="V3" s="47"/>
      <c r="W3" s="607"/>
      <c r="X3" s="47"/>
      <c r="Y3" s="607"/>
      <c r="Z3" s="608"/>
      <c r="AA3" s="644" t="s">
        <v>53</v>
      </c>
    </row>
    <row r="4" spans="1:27" ht="40.5" customHeight="1">
      <c r="A4" s="656" t="s">
        <v>0</v>
      </c>
      <c r="B4" s="657"/>
      <c r="C4" s="33" t="s">
        <v>60</v>
      </c>
      <c r="D4" s="232"/>
      <c r="E4" s="33" t="s">
        <v>61</v>
      </c>
      <c r="F4" s="232"/>
      <c r="G4" s="33" t="s">
        <v>69</v>
      </c>
      <c r="H4" s="232"/>
      <c r="I4" s="32" t="s">
        <v>292</v>
      </c>
      <c r="J4" s="233"/>
      <c r="K4" s="700"/>
      <c r="L4" s="701"/>
      <c r="M4" s="32" t="s">
        <v>70</v>
      </c>
      <c r="N4" s="50"/>
      <c r="O4" s="51" t="s">
        <v>71</v>
      </c>
      <c r="P4" s="33"/>
      <c r="Q4" s="32" t="s">
        <v>72</v>
      </c>
      <c r="R4" s="52"/>
      <c r="S4" s="33" t="s">
        <v>62</v>
      </c>
      <c r="T4" s="33"/>
      <c r="U4" s="609" t="s">
        <v>63</v>
      </c>
      <c r="V4" s="33"/>
      <c r="W4" s="609" t="s">
        <v>64</v>
      </c>
      <c r="X4" s="33"/>
      <c r="Y4" s="609" t="s">
        <v>65</v>
      </c>
      <c r="Z4" s="33"/>
      <c r="AA4" s="645"/>
    </row>
    <row r="5" spans="1:27" s="56" customFormat="1" ht="12.75" customHeight="1">
      <c r="A5" s="22"/>
      <c r="B5" s="36"/>
      <c r="C5" s="39" t="s">
        <v>271</v>
      </c>
      <c r="D5" s="38" t="s">
        <v>1</v>
      </c>
      <c r="E5" s="39" t="s">
        <v>271</v>
      </c>
      <c r="F5" s="38" t="s">
        <v>1</v>
      </c>
      <c r="G5" s="39" t="s">
        <v>293</v>
      </c>
      <c r="H5" s="38" t="s">
        <v>1</v>
      </c>
      <c r="I5" s="39" t="s">
        <v>293</v>
      </c>
      <c r="J5" s="610" t="s">
        <v>1</v>
      </c>
      <c r="K5" s="611" t="s">
        <v>273</v>
      </c>
      <c r="L5" s="37" t="s">
        <v>1</v>
      </c>
      <c r="M5" s="53" t="s">
        <v>297</v>
      </c>
      <c r="N5" s="54" t="s">
        <v>1</v>
      </c>
      <c r="O5" s="55" t="s">
        <v>298</v>
      </c>
      <c r="P5" s="37" t="s">
        <v>1</v>
      </c>
      <c r="Q5" s="53" t="s">
        <v>298</v>
      </c>
      <c r="R5" s="37" t="s">
        <v>1</v>
      </c>
      <c r="S5" s="612" t="s">
        <v>252</v>
      </c>
      <c r="T5" s="613" t="s">
        <v>1</v>
      </c>
      <c r="U5" s="614" t="s">
        <v>274</v>
      </c>
      <c r="V5" s="37" t="s">
        <v>275</v>
      </c>
      <c r="W5" s="614" t="s">
        <v>274</v>
      </c>
      <c r="X5" s="37" t="s">
        <v>275</v>
      </c>
      <c r="Y5" s="614" t="s">
        <v>274</v>
      </c>
      <c r="Z5" s="37" t="s">
        <v>275</v>
      </c>
      <c r="AA5" s="646"/>
    </row>
    <row r="6" spans="1:27" s="6" customFormat="1" ht="11.25" customHeight="1">
      <c r="A6" s="4"/>
      <c r="B6" s="34"/>
      <c r="C6" s="40" t="s">
        <v>66</v>
      </c>
      <c r="D6" s="41"/>
      <c r="E6" s="40"/>
      <c r="F6" s="41"/>
      <c r="G6" s="40" t="s">
        <v>51</v>
      </c>
      <c r="H6" s="41"/>
      <c r="I6" s="40" t="s">
        <v>66</v>
      </c>
      <c r="J6" s="615"/>
      <c r="K6" s="57" t="s">
        <v>67</v>
      </c>
      <c r="M6" s="57"/>
      <c r="N6" s="58"/>
      <c r="O6" s="57"/>
      <c r="P6" s="57"/>
      <c r="Q6" s="57"/>
      <c r="R6" s="57"/>
      <c r="S6" s="616" t="s">
        <v>52</v>
      </c>
      <c r="T6" s="616"/>
      <c r="U6" s="528" t="s">
        <v>2</v>
      </c>
      <c r="V6" s="57"/>
      <c r="W6" s="528" t="s">
        <v>2</v>
      </c>
      <c r="X6" s="57"/>
      <c r="Y6" s="528" t="s">
        <v>2</v>
      </c>
      <c r="Z6" s="57"/>
      <c r="AA6" s="35"/>
    </row>
    <row r="7" spans="1:27" ht="13.5" customHeight="1">
      <c r="A7" s="23"/>
      <c r="B7" s="13" t="s">
        <v>3</v>
      </c>
      <c r="C7" s="562">
        <v>50937228884</v>
      </c>
      <c r="E7" s="562">
        <v>49481841549</v>
      </c>
      <c r="G7" s="617">
        <v>479204600</v>
      </c>
      <c r="I7" s="228">
        <v>2729</v>
      </c>
      <c r="K7" s="618">
        <v>16.75</v>
      </c>
      <c r="L7" s="59"/>
      <c r="M7" s="234">
        <v>237.8</v>
      </c>
      <c r="N7" s="235"/>
      <c r="O7" s="59">
        <v>6.7</v>
      </c>
      <c r="P7" s="59"/>
      <c r="Q7" s="59">
        <v>78.5</v>
      </c>
      <c r="R7" s="7"/>
      <c r="S7" s="619">
        <v>97.60744649193418</v>
      </c>
      <c r="T7" s="620"/>
      <c r="U7" s="1">
        <v>6676920</v>
      </c>
      <c r="V7" s="7"/>
      <c r="W7" s="1">
        <v>3536182</v>
      </c>
      <c r="X7" s="7"/>
      <c r="Y7" s="1">
        <v>3319640</v>
      </c>
      <c r="Z7" s="7"/>
      <c r="AA7" s="21" t="s">
        <v>54</v>
      </c>
    </row>
    <row r="8" spans="1:27" ht="6" customHeight="1">
      <c r="A8" s="23"/>
      <c r="B8" s="13"/>
      <c r="C8" s="617"/>
      <c r="E8" s="617"/>
      <c r="G8" s="7"/>
      <c r="I8" s="7"/>
      <c r="K8" s="59"/>
      <c r="L8" s="59"/>
      <c r="M8" s="59"/>
      <c r="N8" s="235"/>
      <c r="O8" s="59"/>
      <c r="P8" s="59"/>
      <c r="Q8" s="59"/>
      <c r="R8" s="7"/>
      <c r="S8" s="619"/>
      <c r="T8" s="620"/>
      <c r="V8" s="7"/>
      <c r="X8" s="7"/>
      <c r="Z8" s="7"/>
      <c r="AA8" s="25"/>
    </row>
    <row r="9" spans="1:27" ht="13.5" customHeight="1">
      <c r="A9" s="12">
        <v>1</v>
      </c>
      <c r="B9" s="13" t="s">
        <v>4</v>
      </c>
      <c r="C9" s="617">
        <v>2466992981</v>
      </c>
      <c r="D9" s="8">
        <v>3</v>
      </c>
      <c r="E9" s="617">
        <v>2461237624</v>
      </c>
      <c r="F9" s="8">
        <v>3</v>
      </c>
      <c r="G9" s="7">
        <v>18428392</v>
      </c>
      <c r="H9" s="8">
        <v>7</v>
      </c>
      <c r="I9" s="7">
        <v>2440</v>
      </c>
      <c r="J9" s="9">
        <v>36</v>
      </c>
      <c r="K9" s="618">
        <v>31.38907203907204</v>
      </c>
      <c r="L9" s="621">
        <v>2</v>
      </c>
      <c r="M9" s="234">
        <v>235.4</v>
      </c>
      <c r="N9" s="236">
        <v>26</v>
      </c>
      <c r="O9" s="59">
        <v>10.5</v>
      </c>
      <c r="P9" s="237">
        <v>9</v>
      </c>
      <c r="Q9" s="59">
        <v>62</v>
      </c>
      <c r="R9" s="7">
        <v>43</v>
      </c>
      <c r="S9" s="619">
        <v>97.9</v>
      </c>
      <c r="T9" s="622">
        <v>22</v>
      </c>
      <c r="U9" s="1">
        <v>261370</v>
      </c>
      <c r="V9" s="237">
        <v>9</v>
      </c>
      <c r="W9" s="1">
        <v>138959</v>
      </c>
      <c r="X9" s="237">
        <v>9</v>
      </c>
      <c r="Y9" s="1">
        <v>135859</v>
      </c>
      <c r="Z9" s="237">
        <v>8</v>
      </c>
      <c r="AA9" s="26">
        <v>1</v>
      </c>
    </row>
    <row r="10" spans="1:27" ht="13.5" customHeight="1">
      <c r="A10" s="12">
        <v>2</v>
      </c>
      <c r="B10" s="13" t="s">
        <v>5</v>
      </c>
      <c r="C10" s="617">
        <v>732879754</v>
      </c>
      <c r="D10" s="8">
        <v>24</v>
      </c>
      <c r="E10" s="617">
        <v>709354544</v>
      </c>
      <c r="F10" s="8">
        <v>24</v>
      </c>
      <c r="G10" s="7">
        <v>4474760</v>
      </c>
      <c r="H10" s="8">
        <v>28</v>
      </c>
      <c r="I10" s="7">
        <v>2345</v>
      </c>
      <c r="J10" s="9">
        <v>38</v>
      </c>
      <c r="K10" s="618">
        <v>22.4170987654321</v>
      </c>
      <c r="L10" s="621">
        <v>7</v>
      </c>
      <c r="M10" s="234">
        <v>195.5</v>
      </c>
      <c r="N10" s="236">
        <v>41</v>
      </c>
      <c r="O10" s="59">
        <v>7.6</v>
      </c>
      <c r="P10" s="237">
        <v>21</v>
      </c>
      <c r="Q10" s="59">
        <v>66.1</v>
      </c>
      <c r="R10" s="7">
        <v>42</v>
      </c>
      <c r="S10" s="619">
        <v>97.4</v>
      </c>
      <c r="T10" s="622">
        <v>26</v>
      </c>
      <c r="U10" s="1">
        <v>67394</v>
      </c>
      <c r="V10" s="237">
        <v>31</v>
      </c>
      <c r="W10" s="1">
        <v>38452</v>
      </c>
      <c r="X10" s="237">
        <v>29</v>
      </c>
      <c r="Y10" s="1">
        <v>38878</v>
      </c>
      <c r="Z10" s="237">
        <v>27</v>
      </c>
      <c r="AA10" s="26">
        <v>2</v>
      </c>
    </row>
    <row r="11" spans="1:27" ht="13.5" customHeight="1">
      <c r="A11" s="12">
        <v>3</v>
      </c>
      <c r="B11" s="13" t="s">
        <v>6</v>
      </c>
      <c r="C11" s="617">
        <v>1224814238</v>
      </c>
      <c r="D11" s="8">
        <v>13</v>
      </c>
      <c r="E11" s="617">
        <v>1111840706</v>
      </c>
      <c r="F11" s="8">
        <v>13</v>
      </c>
      <c r="G11" s="7">
        <v>4096965</v>
      </c>
      <c r="H11" s="8">
        <v>33</v>
      </c>
      <c r="I11" s="7">
        <v>2234</v>
      </c>
      <c r="J11" s="9">
        <v>44</v>
      </c>
      <c r="K11" s="618">
        <v>11.22921463289844</v>
      </c>
      <c r="L11" s="621">
        <v>29</v>
      </c>
      <c r="M11" s="234">
        <v>199.8</v>
      </c>
      <c r="N11" s="236">
        <v>40</v>
      </c>
      <c r="O11" s="59">
        <v>7.1</v>
      </c>
      <c r="P11" s="237">
        <v>23</v>
      </c>
      <c r="Q11" s="59">
        <v>70.5</v>
      </c>
      <c r="R11" s="7">
        <v>39</v>
      </c>
      <c r="S11" s="619">
        <v>91.9</v>
      </c>
      <c r="T11" s="622">
        <v>43</v>
      </c>
      <c r="U11" s="1">
        <v>66328</v>
      </c>
      <c r="V11" s="237">
        <v>32</v>
      </c>
      <c r="W11" s="1">
        <v>36764</v>
      </c>
      <c r="X11" s="237">
        <v>32</v>
      </c>
      <c r="Y11" s="1">
        <v>36252</v>
      </c>
      <c r="Z11" s="237">
        <v>31</v>
      </c>
      <c r="AA11" s="26">
        <v>3</v>
      </c>
    </row>
    <row r="12" spans="1:27" ht="13.5" customHeight="1">
      <c r="A12" s="12">
        <v>4</v>
      </c>
      <c r="B12" s="13" t="s">
        <v>7</v>
      </c>
      <c r="C12" s="617">
        <v>1987900522</v>
      </c>
      <c r="D12" s="8">
        <v>6</v>
      </c>
      <c r="E12" s="617">
        <v>1827760395</v>
      </c>
      <c r="F12" s="8">
        <v>7</v>
      </c>
      <c r="G12" s="7">
        <v>8045272</v>
      </c>
      <c r="H12" s="8">
        <v>15</v>
      </c>
      <c r="I12" s="7">
        <v>2450</v>
      </c>
      <c r="J12" s="9">
        <v>35</v>
      </c>
      <c r="K12" s="618">
        <v>11.509103942652331</v>
      </c>
      <c r="L12" s="621">
        <v>28</v>
      </c>
      <c r="M12" s="234">
        <v>230.5</v>
      </c>
      <c r="N12" s="236">
        <v>27</v>
      </c>
      <c r="O12" s="59">
        <v>6.1</v>
      </c>
      <c r="P12" s="237">
        <v>32</v>
      </c>
      <c r="Q12" s="59">
        <v>69.5</v>
      </c>
      <c r="R12" s="7">
        <v>40</v>
      </c>
      <c r="S12" s="619">
        <v>98.7</v>
      </c>
      <c r="T12" s="622">
        <v>19</v>
      </c>
      <c r="U12" s="1">
        <v>122447</v>
      </c>
      <c r="V12" s="237">
        <v>14</v>
      </c>
      <c r="W12" s="1">
        <v>64862</v>
      </c>
      <c r="X12" s="237">
        <v>14</v>
      </c>
      <c r="Y12" s="1">
        <v>61572</v>
      </c>
      <c r="Z12" s="237">
        <v>15</v>
      </c>
      <c r="AA12" s="26">
        <v>4</v>
      </c>
    </row>
    <row r="13" spans="1:27" ht="13.5" customHeight="1">
      <c r="A13" s="12">
        <v>5</v>
      </c>
      <c r="B13" s="13" t="s">
        <v>8</v>
      </c>
      <c r="C13" s="617">
        <v>626308553</v>
      </c>
      <c r="D13" s="8">
        <v>30</v>
      </c>
      <c r="E13" s="617">
        <v>614774193</v>
      </c>
      <c r="F13" s="8">
        <v>30</v>
      </c>
      <c r="G13" s="7">
        <v>3526125</v>
      </c>
      <c r="H13" s="8">
        <v>38</v>
      </c>
      <c r="I13" s="7">
        <v>2291</v>
      </c>
      <c r="J13" s="9">
        <v>42</v>
      </c>
      <c r="K13" s="618">
        <v>14.774929444967075</v>
      </c>
      <c r="L13" s="621">
        <v>19</v>
      </c>
      <c r="M13" s="234">
        <v>217.1</v>
      </c>
      <c r="N13" s="236">
        <v>33</v>
      </c>
      <c r="O13" s="59">
        <v>7</v>
      </c>
      <c r="P13" s="237">
        <v>24</v>
      </c>
      <c r="Q13" s="59">
        <v>77.2</v>
      </c>
      <c r="R13" s="7">
        <v>26</v>
      </c>
      <c r="S13" s="619">
        <v>90.3</v>
      </c>
      <c r="T13" s="622">
        <v>45</v>
      </c>
      <c r="U13" s="1">
        <v>48249</v>
      </c>
      <c r="V13" s="237">
        <v>41</v>
      </c>
      <c r="W13" s="1">
        <v>27154</v>
      </c>
      <c r="X13" s="237">
        <v>40</v>
      </c>
      <c r="Y13" s="1">
        <v>27662</v>
      </c>
      <c r="Z13" s="237">
        <v>39</v>
      </c>
      <c r="AA13" s="26">
        <v>5</v>
      </c>
    </row>
    <row r="14" spans="1:27" ht="13.5" customHeight="1">
      <c r="A14" s="12">
        <v>6</v>
      </c>
      <c r="B14" s="13" t="s">
        <v>9</v>
      </c>
      <c r="C14" s="617">
        <v>588292537</v>
      </c>
      <c r="D14" s="8">
        <v>32</v>
      </c>
      <c r="E14" s="617">
        <v>577462412</v>
      </c>
      <c r="F14" s="8">
        <v>32</v>
      </c>
      <c r="G14" s="7">
        <v>3739070</v>
      </c>
      <c r="H14" s="8">
        <v>34</v>
      </c>
      <c r="I14" s="7">
        <v>2464</v>
      </c>
      <c r="J14" s="9">
        <v>34</v>
      </c>
      <c r="K14" s="618">
        <v>6.2680844907407405</v>
      </c>
      <c r="L14" s="621">
        <v>42</v>
      </c>
      <c r="M14" s="234">
        <v>225.5</v>
      </c>
      <c r="N14" s="236">
        <v>28</v>
      </c>
      <c r="O14" s="59">
        <v>5.9</v>
      </c>
      <c r="P14" s="237">
        <v>35</v>
      </c>
      <c r="Q14" s="59">
        <v>81</v>
      </c>
      <c r="R14" s="7">
        <v>22</v>
      </c>
      <c r="S14" s="619">
        <v>98.1</v>
      </c>
      <c r="T14" s="622">
        <v>21</v>
      </c>
      <c r="U14" s="1">
        <v>59595</v>
      </c>
      <c r="V14" s="237">
        <v>36</v>
      </c>
      <c r="W14" s="1">
        <v>32214</v>
      </c>
      <c r="X14" s="237">
        <v>36</v>
      </c>
      <c r="Y14" s="1">
        <v>32480</v>
      </c>
      <c r="Z14" s="237">
        <v>35</v>
      </c>
      <c r="AA14" s="26">
        <v>6</v>
      </c>
    </row>
    <row r="15" spans="1:27" ht="13.5" customHeight="1">
      <c r="A15" s="12">
        <v>7</v>
      </c>
      <c r="B15" s="13" t="s">
        <v>10</v>
      </c>
      <c r="C15" s="617">
        <v>1792390540</v>
      </c>
      <c r="D15" s="8">
        <v>8</v>
      </c>
      <c r="E15" s="617">
        <v>1577312040</v>
      </c>
      <c r="F15" s="8">
        <v>10</v>
      </c>
      <c r="G15" s="7">
        <v>7126334</v>
      </c>
      <c r="H15" s="8">
        <v>20</v>
      </c>
      <c r="I15" s="7">
        <v>2586</v>
      </c>
      <c r="J15" s="9">
        <v>27</v>
      </c>
      <c r="K15" s="618">
        <v>8.873386000679579</v>
      </c>
      <c r="L15" s="621">
        <v>34</v>
      </c>
      <c r="M15" s="234">
        <v>187.8</v>
      </c>
      <c r="N15" s="236">
        <v>44</v>
      </c>
      <c r="O15" s="59">
        <v>6.6</v>
      </c>
      <c r="P15" s="237">
        <v>27</v>
      </c>
      <c r="Q15" s="59">
        <v>71.2</v>
      </c>
      <c r="R15" s="7">
        <v>37</v>
      </c>
      <c r="S15" s="619">
        <v>90.2</v>
      </c>
      <c r="T15" s="622">
        <v>46</v>
      </c>
      <c r="U15" s="1">
        <v>100579</v>
      </c>
      <c r="V15" s="237">
        <v>22</v>
      </c>
      <c r="W15" s="1">
        <v>57446</v>
      </c>
      <c r="X15" s="237">
        <v>19</v>
      </c>
      <c r="Y15" s="1">
        <v>55473</v>
      </c>
      <c r="Z15" s="237">
        <v>18</v>
      </c>
      <c r="AA15" s="26">
        <v>7</v>
      </c>
    </row>
    <row r="16" spans="1:27" ht="6" customHeight="1">
      <c r="A16" s="12"/>
      <c r="B16" s="13"/>
      <c r="C16" s="617"/>
      <c r="E16" s="617"/>
      <c r="G16" s="7"/>
      <c r="I16" s="7"/>
      <c r="K16" s="618"/>
      <c r="L16" s="621"/>
      <c r="M16" s="59"/>
      <c r="N16" s="238"/>
      <c r="O16" s="59"/>
      <c r="P16" s="237"/>
      <c r="Q16" s="59"/>
      <c r="R16" s="7"/>
      <c r="S16" s="619"/>
      <c r="T16" s="622"/>
      <c r="V16" s="237"/>
      <c r="X16" s="237"/>
      <c r="Z16" s="237"/>
      <c r="AA16" s="26"/>
    </row>
    <row r="17" spans="1:27" ht="13.5" customHeight="1">
      <c r="A17" s="12">
        <v>8</v>
      </c>
      <c r="B17" s="13" t="s">
        <v>11</v>
      </c>
      <c r="C17" s="617">
        <v>1134971865</v>
      </c>
      <c r="D17" s="8">
        <v>14</v>
      </c>
      <c r="E17" s="617">
        <v>1109927483</v>
      </c>
      <c r="F17" s="8">
        <v>14</v>
      </c>
      <c r="G17" s="7">
        <v>11188477</v>
      </c>
      <c r="H17" s="8">
        <v>11</v>
      </c>
      <c r="I17" s="7">
        <v>2978</v>
      </c>
      <c r="J17" s="9">
        <v>5</v>
      </c>
      <c r="K17" s="618">
        <v>8.713019594518066</v>
      </c>
      <c r="L17" s="621">
        <v>35</v>
      </c>
      <c r="M17" s="234">
        <v>175.7</v>
      </c>
      <c r="N17" s="236">
        <v>46</v>
      </c>
      <c r="O17" s="59">
        <v>6.2</v>
      </c>
      <c r="P17" s="237">
        <v>31</v>
      </c>
      <c r="Q17" s="59">
        <v>58.2</v>
      </c>
      <c r="R17" s="7">
        <v>46</v>
      </c>
      <c r="S17" s="619">
        <v>93</v>
      </c>
      <c r="T17" s="622">
        <v>39</v>
      </c>
      <c r="U17" s="1">
        <v>158893</v>
      </c>
      <c r="V17" s="237">
        <v>11</v>
      </c>
      <c r="W17" s="1">
        <v>84604</v>
      </c>
      <c r="X17" s="237">
        <v>11</v>
      </c>
      <c r="Y17" s="1">
        <v>78960</v>
      </c>
      <c r="Z17" s="237">
        <v>11</v>
      </c>
      <c r="AA17" s="26">
        <v>8</v>
      </c>
    </row>
    <row r="18" spans="1:27" ht="13.5" customHeight="1">
      <c r="A18" s="12">
        <v>9</v>
      </c>
      <c r="B18" s="13" t="s">
        <v>12</v>
      </c>
      <c r="C18" s="617">
        <v>776646842</v>
      </c>
      <c r="D18" s="8">
        <v>20</v>
      </c>
      <c r="E18" s="617">
        <v>759869502</v>
      </c>
      <c r="F18" s="8">
        <v>20</v>
      </c>
      <c r="G18" s="24">
        <v>7807794</v>
      </c>
      <c r="H18" s="8">
        <v>17</v>
      </c>
      <c r="I18" s="7">
        <v>2938</v>
      </c>
      <c r="J18" s="9">
        <v>6</v>
      </c>
      <c r="K18" s="618">
        <v>10.441139558232932</v>
      </c>
      <c r="L18" s="621">
        <v>31</v>
      </c>
      <c r="M18" s="234">
        <v>215.9</v>
      </c>
      <c r="N18" s="236">
        <v>34</v>
      </c>
      <c r="O18" s="59">
        <v>5.5</v>
      </c>
      <c r="P18" s="237">
        <v>37</v>
      </c>
      <c r="Q18" s="59">
        <v>71.4</v>
      </c>
      <c r="R18" s="7">
        <v>35</v>
      </c>
      <c r="S18" s="619">
        <v>95.3</v>
      </c>
      <c r="T18" s="622">
        <v>33</v>
      </c>
      <c r="U18" s="1">
        <v>108135</v>
      </c>
      <c r="V18" s="237">
        <v>19</v>
      </c>
      <c r="W18" s="1">
        <v>56101</v>
      </c>
      <c r="X18" s="237">
        <v>20</v>
      </c>
      <c r="Y18" s="1">
        <v>54454</v>
      </c>
      <c r="Z18" s="237">
        <v>20</v>
      </c>
      <c r="AA18" s="26">
        <v>9</v>
      </c>
    </row>
    <row r="19" spans="1:27" ht="13.5" customHeight="1">
      <c r="A19" s="12">
        <v>10</v>
      </c>
      <c r="B19" s="13" t="s">
        <v>13</v>
      </c>
      <c r="C19" s="617">
        <v>750842481</v>
      </c>
      <c r="D19" s="8">
        <v>23</v>
      </c>
      <c r="E19" s="617">
        <v>740019418</v>
      </c>
      <c r="F19" s="8">
        <v>22</v>
      </c>
      <c r="G19" s="7">
        <v>7427842</v>
      </c>
      <c r="H19" s="8">
        <v>18</v>
      </c>
      <c r="I19" s="7">
        <v>2716</v>
      </c>
      <c r="J19" s="9">
        <v>21</v>
      </c>
      <c r="K19" s="618">
        <v>6.901271753681393</v>
      </c>
      <c r="L19" s="621">
        <v>41</v>
      </c>
      <c r="M19" s="234">
        <v>223.8</v>
      </c>
      <c r="N19" s="236">
        <v>31</v>
      </c>
      <c r="O19" s="59">
        <v>6.6</v>
      </c>
      <c r="P19" s="237">
        <v>28</v>
      </c>
      <c r="Q19" s="59">
        <v>78.4</v>
      </c>
      <c r="R19" s="7">
        <v>25</v>
      </c>
      <c r="S19" s="619">
        <v>99.5</v>
      </c>
      <c r="T19" s="622">
        <v>9</v>
      </c>
      <c r="U19" s="1">
        <v>109718</v>
      </c>
      <c r="V19" s="237">
        <v>18</v>
      </c>
      <c r="W19" s="1">
        <v>57732</v>
      </c>
      <c r="X19" s="237">
        <v>18</v>
      </c>
      <c r="Y19" s="1">
        <v>53331</v>
      </c>
      <c r="Z19" s="237">
        <v>21</v>
      </c>
      <c r="AA19" s="26">
        <v>10</v>
      </c>
    </row>
    <row r="20" spans="1:27" ht="13.5" customHeight="1">
      <c r="A20" s="12">
        <v>11</v>
      </c>
      <c r="B20" s="13" t="s">
        <v>14</v>
      </c>
      <c r="C20" s="617">
        <v>1633973624</v>
      </c>
      <c r="D20" s="8">
        <v>9</v>
      </c>
      <c r="E20" s="617">
        <v>1624765586</v>
      </c>
      <c r="F20" s="8">
        <v>8</v>
      </c>
      <c r="G20" s="7">
        <v>20108381</v>
      </c>
      <c r="H20" s="8">
        <v>5</v>
      </c>
      <c r="I20" s="7">
        <v>2782</v>
      </c>
      <c r="J20" s="9">
        <v>15</v>
      </c>
      <c r="K20" s="618">
        <v>12.133631447587355</v>
      </c>
      <c r="L20" s="621">
        <v>25</v>
      </c>
      <c r="M20" s="234">
        <v>154.5</v>
      </c>
      <c r="N20" s="236">
        <v>47</v>
      </c>
      <c r="O20" s="59">
        <v>4.8</v>
      </c>
      <c r="P20" s="237">
        <v>42</v>
      </c>
      <c r="Q20" s="59">
        <v>57</v>
      </c>
      <c r="R20" s="7">
        <v>47</v>
      </c>
      <c r="S20" s="619">
        <v>99.7</v>
      </c>
      <c r="T20" s="622">
        <v>7</v>
      </c>
      <c r="U20" s="1">
        <v>382020</v>
      </c>
      <c r="V20" s="237">
        <v>5</v>
      </c>
      <c r="W20" s="1">
        <v>196384</v>
      </c>
      <c r="X20" s="237">
        <v>5</v>
      </c>
      <c r="Y20" s="1">
        <v>176764</v>
      </c>
      <c r="Z20" s="237">
        <v>5</v>
      </c>
      <c r="AA20" s="26">
        <v>11</v>
      </c>
    </row>
    <row r="21" spans="1:27" ht="13.5" customHeight="1">
      <c r="A21" s="12">
        <v>12</v>
      </c>
      <c r="B21" s="13" t="s">
        <v>15</v>
      </c>
      <c r="C21" s="617">
        <v>1613020140</v>
      </c>
      <c r="D21" s="8">
        <v>11</v>
      </c>
      <c r="E21" s="617">
        <v>1591143285</v>
      </c>
      <c r="F21" s="8">
        <v>9</v>
      </c>
      <c r="G21" s="7">
        <v>19005963</v>
      </c>
      <c r="H21" s="8">
        <v>6</v>
      </c>
      <c r="I21" s="7">
        <v>2725</v>
      </c>
      <c r="J21" s="9">
        <v>19</v>
      </c>
      <c r="K21" s="618">
        <v>12.459591068065645</v>
      </c>
      <c r="L21" s="621">
        <v>23</v>
      </c>
      <c r="M21" s="234">
        <v>178.8</v>
      </c>
      <c r="N21" s="236">
        <v>45</v>
      </c>
      <c r="O21" s="59">
        <v>4.5</v>
      </c>
      <c r="P21" s="237">
        <v>44</v>
      </c>
      <c r="Q21" s="59">
        <v>59.5</v>
      </c>
      <c r="R21" s="7">
        <v>45</v>
      </c>
      <c r="S21" s="619">
        <v>94.7</v>
      </c>
      <c r="T21" s="622">
        <v>34</v>
      </c>
      <c r="U21" s="1">
        <v>326144</v>
      </c>
      <c r="V21" s="237">
        <v>6</v>
      </c>
      <c r="W21" s="1">
        <v>166059</v>
      </c>
      <c r="X21" s="237">
        <v>6</v>
      </c>
      <c r="Y21" s="1">
        <v>150964</v>
      </c>
      <c r="Z21" s="237">
        <v>6</v>
      </c>
      <c r="AA21" s="26">
        <v>12</v>
      </c>
    </row>
    <row r="22" spans="1:27" ht="13.5" customHeight="1">
      <c r="A22" s="12">
        <v>13</v>
      </c>
      <c r="B22" s="13" t="s">
        <v>16</v>
      </c>
      <c r="C22" s="617">
        <v>6232984462</v>
      </c>
      <c r="D22" s="8">
        <v>1</v>
      </c>
      <c r="E22" s="617">
        <v>6041778635</v>
      </c>
      <c r="F22" s="8">
        <v>1</v>
      </c>
      <c r="G22" s="7">
        <v>91139263</v>
      </c>
      <c r="H22" s="8">
        <v>1</v>
      </c>
      <c r="I22" s="7">
        <v>4306</v>
      </c>
      <c r="J22" s="9">
        <v>1</v>
      </c>
      <c r="K22" s="618">
        <v>21.736268581506675</v>
      </c>
      <c r="L22" s="621">
        <v>9</v>
      </c>
      <c r="M22" s="234">
        <v>313.7</v>
      </c>
      <c r="N22" s="236">
        <v>2</v>
      </c>
      <c r="O22" s="59">
        <v>4.8</v>
      </c>
      <c r="P22" s="237">
        <v>43</v>
      </c>
      <c r="Q22" s="59">
        <v>96.1</v>
      </c>
      <c r="R22" s="7">
        <v>5</v>
      </c>
      <c r="S22" s="619">
        <v>100</v>
      </c>
      <c r="T22" s="622">
        <v>1</v>
      </c>
      <c r="U22" s="1">
        <v>585535</v>
      </c>
      <c r="V22" s="237">
        <v>1</v>
      </c>
      <c r="W22" s="1">
        <v>312764</v>
      </c>
      <c r="X22" s="237">
        <v>1</v>
      </c>
      <c r="Y22" s="1">
        <v>312683</v>
      </c>
      <c r="Z22" s="237">
        <v>1</v>
      </c>
      <c r="AA22" s="26">
        <v>13</v>
      </c>
    </row>
    <row r="23" spans="1:27" ht="13.5" customHeight="1">
      <c r="A23" s="12">
        <v>14</v>
      </c>
      <c r="B23" s="13" t="s">
        <v>17</v>
      </c>
      <c r="C23" s="617">
        <v>1929001739</v>
      </c>
      <c r="D23" s="8">
        <v>7</v>
      </c>
      <c r="E23" s="617">
        <v>1891542643</v>
      </c>
      <c r="F23" s="8">
        <v>6</v>
      </c>
      <c r="G23" s="7">
        <v>29757052</v>
      </c>
      <c r="H23" s="8">
        <v>4</v>
      </c>
      <c r="I23" s="7">
        <v>2910</v>
      </c>
      <c r="J23" s="9">
        <v>7</v>
      </c>
      <c r="K23" s="618">
        <v>16.90848682033749</v>
      </c>
      <c r="L23" s="621">
        <v>15</v>
      </c>
      <c r="M23" s="234">
        <v>201.7</v>
      </c>
      <c r="N23" s="236">
        <v>38</v>
      </c>
      <c r="O23" s="59">
        <v>3.8</v>
      </c>
      <c r="P23" s="237">
        <v>47</v>
      </c>
      <c r="Q23" s="59">
        <v>71.7</v>
      </c>
      <c r="R23" s="7">
        <v>34</v>
      </c>
      <c r="S23" s="619">
        <v>99.8</v>
      </c>
      <c r="T23" s="622">
        <v>4</v>
      </c>
      <c r="U23" s="1">
        <v>471280</v>
      </c>
      <c r="V23" s="237">
        <v>2</v>
      </c>
      <c r="W23" s="1">
        <v>237461</v>
      </c>
      <c r="X23" s="237">
        <v>3</v>
      </c>
      <c r="Y23" s="1">
        <v>201949</v>
      </c>
      <c r="Z23" s="237">
        <v>3</v>
      </c>
      <c r="AA23" s="26">
        <v>14</v>
      </c>
    </row>
    <row r="24" spans="1:27" ht="6" customHeight="1">
      <c r="A24" s="12"/>
      <c r="B24" s="13"/>
      <c r="C24" s="617"/>
      <c r="E24" s="617"/>
      <c r="G24" s="7"/>
      <c r="I24" s="7"/>
      <c r="K24" s="618"/>
      <c r="L24" s="621"/>
      <c r="M24" s="59"/>
      <c r="N24" s="238"/>
      <c r="O24" s="59"/>
      <c r="P24" s="237"/>
      <c r="Q24" s="59"/>
      <c r="R24" s="7"/>
      <c r="S24" s="619"/>
      <c r="T24" s="622"/>
      <c r="V24" s="237"/>
      <c r="X24" s="237"/>
      <c r="Z24" s="237"/>
      <c r="AA24" s="26"/>
    </row>
    <row r="25" spans="1:27" ht="13.5" customHeight="1">
      <c r="A25" s="12">
        <v>15</v>
      </c>
      <c r="B25" s="13" t="s">
        <v>18</v>
      </c>
      <c r="C25" s="617">
        <v>1300812208</v>
      </c>
      <c r="D25" s="8">
        <v>12</v>
      </c>
      <c r="E25" s="617">
        <v>1259152586</v>
      </c>
      <c r="F25" s="8">
        <v>12</v>
      </c>
      <c r="G25" s="7">
        <v>8606775</v>
      </c>
      <c r="H25" s="8">
        <v>14</v>
      </c>
      <c r="I25" s="7">
        <v>2632</v>
      </c>
      <c r="J25" s="9">
        <v>25</v>
      </c>
      <c r="K25" s="618">
        <v>8.576267575628462</v>
      </c>
      <c r="L25" s="621">
        <v>36</v>
      </c>
      <c r="M25" s="234">
        <v>195.1</v>
      </c>
      <c r="N25" s="236">
        <v>42</v>
      </c>
      <c r="O25" s="59">
        <v>5.6</v>
      </c>
      <c r="P25" s="237">
        <v>36</v>
      </c>
      <c r="Q25" s="59">
        <v>71.2</v>
      </c>
      <c r="R25" s="7">
        <v>38</v>
      </c>
      <c r="S25" s="619">
        <v>98.9</v>
      </c>
      <c r="T25" s="622">
        <v>15</v>
      </c>
      <c r="U25" s="1">
        <v>118425</v>
      </c>
      <c r="V25" s="237">
        <v>15</v>
      </c>
      <c r="W25" s="1">
        <v>63367</v>
      </c>
      <c r="X25" s="237">
        <v>15</v>
      </c>
      <c r="Y25" s="1">
        <v>61709</v>
      </c>
      <c r="Z25" s="237">
        <v>14</v>
      </c>
      <c r="AA25" s="26">
        <v>15</v>
      </c>
    </row>
    <row r="26" spans="1:27" ht="13.5" customHeight="1">
      <c r="A26" s="12">
        <v>16</v>
      </c>
      <c r="B26" s="13" t="s">
        <v>19</v>
      </c>
      <c r="C26" s="617">
        <v>559738902</v>
      </c>
      <c r="D26" s="8">
        <v>37</v>
      </c>
      <c r="E26" s="617">
        <v>539031441</v>
      </c>
      <c r="F26" s="8">
        <v>37</v>
      </c>
      <c r="G26" s="7">
        <v>4370400</v>
      </c>
      <c r="H26" s="8">
        <v>30</v>
      </c>
      <c r="I26" s="7">
        <v>2900</v>
      </c>
      <c r="J26" s="9">
        <v>8</v>
      </c>
      <c r="K26" s="618">
        <v>3.2564695009242146</v>
      </c>
      <c r="L26" s="621">
        <v>47</v>
      </c>
      <c r="M26" s="234">
        <v>248.5</v>
      </c>
      <c r="N26" s="236">
        <v>21</v>
      </c>
      <c r="O26" s="59">
        <v>10.2</v>
      </c>
      <c r="P26" s="237">
        <v>11</v>
      </c>
      <c r="Q26" s="59">
        <v>71.3</v>
      </c>
      <c r="R26" s="7">
        <v>36</v>
      </c>
      <c r="S26" s="619">
        <v>93.2</v>
      </c>
      <c r="T26" s="622">
        <v>38</v>
      </c>
      <c r="U26" s="1">
        <v>56684</v>
      </c>
      <c r="V26" s="237">
        <v>37</v>
      </c>
      <c r="W26" s="1">
        <v>30372</v>
      </c>
      <c r="X26" s="237">
        <v>37</v>
      </c>
      <c r="Y26" s="1">
        <v>28864</v>
      </c>
      <c r="Z26" s="237">
        <v>37</v>
      </c>
      <c r="AA26" s="26">
        <v>16</v>
      </c>
    </row>
    <row r="27" spans="1:27" ht="13.5" customHeight="1">
      <c r="A27" s="12">
        <v>17</v>
      </c>
      <c r="B27" s="13" t="s">
        <v>20</v>
      </c>
      <c r="C27" s="617">
        <v>570721713</v>
      </c>
      <c r="D27" s="8">
        <v>34</v>
      </c>
      <c r="E27" s="617">
        <v>558712801</v>
      </c>
      <c r="F27" s="8">
        <v>34</v>
      </c>
      <c r="G27" s="7">
        <v>4264966</v>
      </c>
      <c r="H27" s="8">
        <v>32</v>
      </c>
      <c r="I27" s="7">
        <v>2652</v>
      </c>
      <c r="J27" s="9">
        <v>23</v>
      </c>
      <c r="K27" s="618">
        <v>6.275938664373746</v>
      </c>
      <c r="L27" s="621">
        <v>42</v>
      </c>
      <c r="M27" s="234">
        <v>279</v>
      </c>
      <c r="N27" s="236">
        <v>10</v>
      </c>
      <c r="O27" s="59">
        <v>8.6</v>
      </c>
      <c r="P27" s="237">
        <v>19</v>
      </c>
      <c r="Q27" s="59">
        <v>75.5</v>
      </c>
      <c r="R27" s="7">
        <v>29</v>
      </c>
      <c r="S27" s="619">
        <v>98.8</v>
      </c>
      <c r="T27" s="622">
        <v>18</v>
      </c>
      <c r="U27" s="1">
        <v>62954</v>
      </c>
      <c r="V27" s="237">
        <v>33</v>
      </c>
      <c r="W27" s="1">
        <v>33736</v>
      </c>
      <c r="X27" s="237">
        <v>33</v>
      </c>
      <c r="Y27" s="1">
        <v>31968</v>
      </c>
      <c r="Z27" s="237">
        <v>36</v>
      </c>
      <c r="AA27" s="26">
        <v>17</v>
      </c>
    </row>
    <row r="28" spans="1:27" ht="13.5" customHeight="1">
      <c r="A28" s="12">
        <v>18</v>
      </c>
      <c r="B28" s="13" t="s">
        <v>21</v>
      </c>
      <c r="C28" s="617">
        <v>454572261</v>
      </c>
      <c r="D28" s="8">
        <v>43</v>
      </c>
      <c r="E28" s="617">
        <v>447931707</v>
      </c>
      <c r="F28" s="8">
        <v>43</v>
      </c>
      <c r="G28" s="7">
        <v>3302825</v>
      </c>
      <c r="H28" s="8">
        <v>41</v>
      </c>
      <c r="I28" s="7">
        <v>2796</v>
      </c>
      <c r="J28" s="9">
        <v>14</v>
      </c>
      <c r="K28" s="618">
        <v>4.760846891948269</v>
      </c>
      <c r="L28" s="621">
        <v>46</v>
      </c>
      <c r="M28" s="234">
        <v>247.2</v>
      </c>
      <c r="N28" s="236">
        <v>22</v>
      </c>
      <c r="O28" s="59">
        <v>9</v>
      </c>
      <c r="P28" s="237">
        <v>15</v>
      </c>
      <c r="Q28" s="59">
        <v>73.7</v>
      </c>
      <c r="R28" s="7">
        <v>30</v>
      </c>
      <c r="S28" s="619">
        <v>96.4</v>
      </c>
      <c r="T28" s="622">
        <v>30</v>
      </c>
      <c r="U28" s="1">
        <v>44457</v>
      </c>
      <c r="V28" s="237">
        <v>43</v>
      </c>
      <c r="W28" s="1">
        <v>23816</v>
      </c>
      <c r="X28" s="237">
        <v>43</v>
      </c>
      <c r="Y28" s="1">
        <v>23229</v>
      </c>
      <c r="Z28" s="237">
        <v>43</v>
      </c>
      <c r="AA28" s="26">
        <v>18</v>
      </c>
    </row>
    <row r="29" spans="1:27" ht="6" customHeight="1">
      <c r="A29" s="12"/>
      <c r="B29" s="13"/>
      <c r="E29" s="617"/>
      <c r="G29" s="7"/>
      <c r="I29" s="7"/>
      <c r="K29" s="618"/>
      <c r="L29" s="621"/>
      <c r="N29" s="238"/>
      <c r="O29" s="59"/>
      <c r="S29" s="619"/>
      <c r="T29" s="622"/>
      <c r="V29" s="237"/>
      <c r="X29" s="237"/>
      <c r="Z29" s="237"/>
      <c r="AA29" s="26"/>
    </row>
    <row r="30" spans="1:27" ht="13.5" customHeight="1">
      <c r="A30" s="12">
        <v>19</v>
      </c>
      <c r="B30" s="13" t="s">
        <v>22</v>
      </c>
      <c r="C30" s="617">
        <v>485407639</v>
      </c>
      <c r="D30" s="8">
        <v>39</v>
      </c>
      <c r="E30" s="617">
        <v>463996164</v>
      </c>
      <c r="F30" s="8">
        <v>40</v>
      </c>
      <c r="G30" s="7">
        <v>3123259</v>
      </c>
      <c r="H30" s="8">
        <v>42</v>
      </c>
      <c r="I30" s="7">
        <v>2802</v>
      </c>
      <c r="J30" s="9">
        <v>13</v>
      </c>
      <c r="K30" s="618">
        <v>7.182022691705789</v>
      </c>
      <c r="L30" s="621">
        <v>40</v>
      </c>
      <c r="M30" s="234">
        <v>224.1</v>
      </c>
      <c r="N30" s="236">
        <v>30</v>
      </c>
      <c r="O30" s="59">
        <v>7</v>
      </c>
      <c r="P30" s="237">
        <v>25</v>
      </c>
      <c r="Q30" s="59">
        <v>80</v>
      </c>
      <c r="R30" s="7">
        <v>24</v>
      </c>
      <c r="S30" s="619">
        <v>97.5</v>
      </c>
      <c r="T30" s="622">
        <v>23</v>
      </c>
      <c r="U30" s="1">
        <v>45292</v>
      </c>
      <c r="V30" s="237">
        <v>42</v>
      </c>
      <c r="W30" s="1">
        <v>24798</v>
      </c>
      <c r="X30" s="237">
        <v>42</v>
      </c>
      <c r="Y30" s="1">
        <v>26840</v>
      </c>
      <c r="Z30" s="237">
        <v>40</v>
      </c>
      <c r="AA30" s="26">
        <v>19</v>
      </c>
    </row>
    <row r="31" spans="1:27" ht="13.5" customHeight="1">
      <c r="A31" s="12">
        <v>20</v>
      </c>
      <c r="B31" s="13" t="s">
        <v>23</v>
      </c>
      <c r="C31" s="617">
        <v>843840157</v>
      </c>
      <c r="D31" s="8">
        <v>18</v>
      </c>
      <c r="E31" s="617">
        <v>829263045</v>
      </c>
      <c r="F31" s="8">
        <v>18</v>
      </c>
      <c r="G31" s="7">
        <v>8024077</v>
      </c>
      <c r="H31" s="8">
        <v>16</v>
      </c>
      <c r="I31" s="7">
        <v>2718</v>
      </c>
      <c r="J31" s="9">
        <v>20</v>
      </c>
      <c r="K31" s="618">
        <v>5.353463101938712</v>
      </c>
      <c r="L31" s="621">
        <v>45</v>
      </c>
      <c r="M31" s="234">
        <v>221.5</v>
      </c>
      <c r="N31" s="236">
        <v>32</v>
      </c>
      <c r="O31" s="59">
        <v>6.1</v>
      </c>
      <c r="P31" s="237">
        <v>33</v>
      </c>
      <c r="Q31" s="59">
        <v>72.9</v>
      </c>
      <c r="R31" s="7">
        <v>31</v>
      </c>
      <c r="S31" s="619">
        <v>98.9</v>
      </c>
      <c r="T31" s="622">
        <v>15</v>
      </c>
      <c r="U31" s="1">
        <v>117738</v>
      </c>
      <c r="V31" s="237">
        <v>16</v>
      </c>
      <c r="W31" s="1">
        <v>62653</v>
      </c>
      <c r="X31" s="237">
        <v>16</v>
      </c>
      <c r="Y31" s="1">
        <v>59286</v>
      </c>
      <c r="Z31" s="237">
        <v>16</v>
      </c>
      <c r="AA31" s="26">
        <v>20</v>
      </c>
    </row>
    <row r="32" spans="1:27" ht="13.5" customHeight="1">
      <c r="A32" s="12">
        <v>21</v>
      </c>
      <c r="B32" s="13" t="s">
        <v>24</v>
      </c>
      <c r="C32" s="617">
        <v>752652570</v>
      </c>
      <c r="D32" s="8">
        <v>22</v>
      </c>
      <c r="E32" s="617">
        <v>736419501</v>
      </c>
      <c r="F32" s="8">
        <v>23</v>
      </c>
      <c r="G32" s="7">
        <v>7093400</v>
      </c>
      <c r="H32" s="8">
        <v>21</v>
      </c>
      <c r="I32" s="7">
        <v>2613</v>
      </c>
      <c r="J32" s="9">
        <v>26</v>
      </c>
      <c r="K32" s="618">
        <v>5.718664078926087</v>
      </c>
      <c r="L32" s="621">
        <v>44</v>
      </c>
      <c r="M32" s="234">
        <v>201.2</v>
      </c>
      <c r="N32" s="236">
        <v>39</v>
      </c>
      <c r="O32" s="59">
        <v>5</v>
      </c>
      <c r="P32" s="237">
        <v>40</v>
      </c>
      <c r="Q32" s="59">
        <v>76.6</v>
      </c>
      <c r="R32" s="7">
        <v>27</v>
      </c>
      <c r="S32" s="619">
        <v>95.8</v>
      </c>
      <c r="T32" s="622">
        <v>32</v>
      </c>
      <c r="U32" s="1">
        <v>115568</v>
      </c>
      <c r="V32" s="237">
        <v>17</v>
      </c>
      <c r="W32" s="1">
        <v>61996</v>
      </c>
      <c r="X32" s="237">
        <v>17</v>
      </c>
      <c r="Y32" s="1">
        <v>56675</v>
      </c>
      <c r="Z32" s="237">
        <v>17</v>
      </c>
      <c r="AA32" s="26">
        <v>21</v>
      </c>
    </row>
    <row r="33" spans="1:27" ht="13.5" customHeight="1">
      <c r="A33" s="12">
        <v>22</v>
      </c>
      <c r="B33" s="13" t="s">
        <v>25</v>
      </c>
      <c r="C33" s="617">
        <v>1128493749</v>
      </c>
      <c r="D33" s="8">
        <v>15</v>
      </c>
      <c r="E33" s="617">
        <v>1106829105</v>
      </c>
      <c r="F33" s="8">
        <v>15</v>
      </c>
      <c r="G33" s="7">
        <v>15765640</v>
      </c>
      <c r="H33" s="8">
        <v>10</v>
      </c>
      <c r="I33" s="7">
        <v>3100</v>
      </c>
      <c r="J33" s="9">
        <v>3</v>
      </c>
      <c r="K33" s="618">
        <v>7.743284248103525</v>
      </c>
      <c r="L33" s="621">
        <v>39</v>
      </c>
      <c r="M33" s="234">
        <v>193.9</v>
      </c>
      <c r="N33" s="236">
        <v>43</v>
      </c>
      <c r="O33" s="59">
        <v>4.9</v>
      </c>
      <c r="P33" s="237">
        <v>41</v>
      </c>
      <c r="Q33" s="59">
        <v>72.7</v>
      </c>
      <c r="R33" s="7">
        <v>32</v>
      </c>
      <c r="S33" s="619">
        <v>99.1</v>
      </c>
      <c r="T33" s="622">
        <v>14</v>
      </c>
      <c r="U33" s="1">
        <v>202275</v>
      </c>
      <c r="V33" s="237">
        <v>10</v>
      </c>
      <c r="W33" s="1">
        <v>106781</v>
      </c>
      <c r="X33" s="237">
        <v>10</v>
      </c>
      <c r="Y33" s="1">
        <v>99974</v>
      </c>
      <c r="Z33" s="237">
        <v>10</v>
      </c>
      <c r="AA33" s="26">
        <v>22</v>
      </c>
    </row>
    <row r="34" spans="1:27" ht="13.5" customHeight="1">
      <c r="A34" s="12">
        <v>23</v>
      </c>
      <c r="B34" s="13" t="s">
        <v>26</v>
      </c>
      <c r="C34" s="617">
        <v>2146263556</v>
      </c>
      <c r="D34" s="8">
        <v>4</v>
      </c>
      <c r="E34" s="617">
        <v>2129036653</v>
      </c>
      <c r="F34" s="8">
        <v>4</v>
      </c>
      <c r="G34" s="7">
        <v>31642329</v>
      </c>
      <c r="H34" s="8">
        <v>3</v>
      </c>
      <c r="I34" s="7">
        <v>3035</v>
      </c>
      <c r="J34" s="9">
        <v>4</v>
      </c>
      <c r="K34" s="618">
        <v>10.542132310039944</v>
      </c>
      <c r="L34" s="621">
        <v>30</v>
      </c>
      <c r="M34" s="234">
        <v>209.4</v>
      </c>
      <c r="N34" s="236">
        <v>36</v>
      </c>
      <c r="O34" s="59">
        <v>4.4</v>
      </c>
      <c r="P34" s="237">
        <v>45</v>
      </c>
      <c r="Q34" s="59">
        <v>68.8</v>
      </c>
      <c r="R34" s="7">
        <v>41</v>
      </c>
      <c r="S34" s="619">
        <v>99.8</v>
      </c>
      <c r="T34" s="622">
        <v>4</v>
      </c>
      <c r="U34" s="1">
        <v>419848</v>
      </c>
      <c r="V34" s="237">
        <v>4</v>
      </c>
      <c r="W34" s="1">
        <v>221212</v>
      </c>
      <c r="X34" s="237">
        <v>4</v>
      </c>
      <c r="Y34" s="1">
        <v>195504</v>
      </c>
      <c r="Z34" s="237">
        <v>4</v>
      </c>
      <c r="AA34" s="26">
        <v>23</v>
      </c>
    </row>
    <row r="35" spans="1:27" ht="13.5" customHeight="1">
      <c r="A35" s="12">
        <v>24</v>
      </c>
      <c r="B35" s="13" t="s">
        <v>27</v>
      </c>
      <c r="C35" s="617">
        <v>699747787</v>
      </c>
      <c r="D35" s="8">
        <v>25</v>
      </c>
      <c r="E35" s="617">
        <v>677844225</v>
      </c>
      <c r="F35" s="8">
        <v>26</v>
      </c>
      <c r="G35" s="7">
        <v>7368128</v>
      </c>
      <c r="H35" s="8">
        <v>19</v>
      </c>
      <c r="I35" s="7">
        <v>2863</v>
      </c>
      <c r="J35" s="9">
        <v>9</v>
      </c>
      <c r="K35" s="618">
        <v>9.691349637681158</v>
      </c>
      <c r="L35" s="621">
        <v>32</v>
      </c>
      <c r="M35" s="234">
        <v>205.6</v>
      </c>
      <c r="N35" s="236">
        <v>37</v>
      </c>
      <c r="O35" s="59">
        <v>5.5</v>
      </c>
      <c r="P35" s="237">
        <v>38</v>
      </c>
      <c r="Q35" s="59">
        <v>82.8</v>
      </c>
      <c r="R35" s="7">
        <v>18</v>
      </c>
      <c r="S35" s="619">
        <v>99.5</v>
      </c>
      <c r="T35" s="622">
        <v>9</v>
      </c>
      <c r="U35" s="1">
        <v>100903</v>
      </c>
      <c r="V35" s="237">
        <v>21</v>
      </c>
      <c r="W35" s="1">
        <v>53920</v>
      </c>
      <c r="X35" s="237">
        <v>22</v>
      </c>
      <c r="Y35" s="1">
        <v>50220</v>
      </c>
      <c r="Z35" s="237">
        <v>22</v>
      </c>
      <c r="AA35" s="26">
        <v>24</v>
      </c>
    </row>
    <row r="36" spans="1:27" ht="6" customHeight="1">
      <c r="A36" s="12"/>
      <c r="B36" s="13"/>
      <c r="E36" s="617"/>
      <c r="G36" s="7"/>
      <c r="I36" s="7"/>
      <c r="K36" s="618"/>
      <c r="L36" s="621"/>
      <c r="M36" s="59"/>
      <c r="N36" s="238"/>
      <c r="O36" s="59"/>
      <c r="P36" s="237"/>
      <c r="Q36" s="59"/>
      <c r="R36" s="7"/>
      <c r="S36" s="619"/>
      <c r="T36" s="622"/>
      <c r="V36" s="237"/>
      <c r="X36" s="237"/>
      <c r="Z36" s="237"/>
      <c r="AA36" s="26"/>
    </row>
    <row r="37" spans="1:27" ht="13.5" customHeight="1">
      <c r="A37" s="12">
        <v>25</v>
      </c>
      <c r="B37" s="13" t="s">
        <v>28</v>
      </c>
      <c r="C37" s="617">
        <v>481513597</v>
      </c>
      <c r="D37" s="8">
        <v>40</v>
      </c>
      <c r="E37" s="617">
        <v>474815200</v>
      </c>
      <c r="F37" s="8">
        <v>39</v>
      </c>
      <c r="G37" s="7">
        <v>6013854</v>
      </c>
      <c r="H37" s="8">
        <v>23</v>
      </c>
      <c r="I37" s="7">
        <v>3269</v>
      </c>
      <c r="J37" s="9">
        <v>2</v>
      </c>
      <c r="K37" s="618">
        <v>7.889163722025913</v>
      </c>
      <c r="L37" s="621">
        <v>38</v>
      </c>
      <c r="M37" s="234">
        <v>215.4</v>
      </c>
      <c r="N37" s="236">
        <v>35</v>
      </c>
      <c r="O37" s="59">
        <v>4.2</v>
      </c>
      <c r="P37" s="237">
        <v>46</v>
      </c>
      <c r="Q37" s="59">
        <v>71.9</v>
      </c>
      <c r="R37" s="7">
        <v>33</v>
      </c>
      <c r="S37" s="619">
        <v>99.4</v>
      </c>
      <c r="T37" s="622">
        <v>11</v>
      </c>
      <c r="U37" s="1">
        <v>84374</v>
      </c>
      <c r="V37" s="237">
        <v>26</v>
      </c>
      <c r="W37" s="1">
        <v>43237</v>
      </c>
      <c r="X37" s="237">
        <v>26</v>
      </c>
      <c r="Y37" s="1">
        <v>38838</v>
      </c>
      <c r="Z37" s="237">
        <v>28</v>
      </c>
      <c r="AA37" s="26">
        <v>25</v>
      </c>
    </row>
    <row r="38" spans="1:27" ht="13.5" customHeight="1">
      <c r="A38" s="12">
        <v>26</v>
      </c>
      <c r="B38" s="13" t="s">
        <v>29</v>
      </c>
      <c r="C38" s="617">
        <v>911298664</v>
      </c>
      <c r="D38" s="8">
        <v>16</v>
      </c>
      <c r="E38" s="617">
        <v>905785800</v>
      </c>
      <c r="F38" s="8">
        <v>16</v>
      </c>
      <c r="G38" s="7">
        <v>9372569</v>
      </c>
      <c r="H38" s="8">
        <v>13</v>
      </c>
      <c r="I38" s="7">
        <v>2726</v>
      </c>
      <c r="J38" s="9">
        <v>18</v>
      </c>
      <c r="K38" s="618">
        <v>23.622095238095238</v>
      </c>
      <c r="L38" s="621">
        <v>5</v>
      </c>
      <c r="M38" s="234">
        <v>312.2</v>
      </c>
      <c r="N38" s="236">
        <v>3</v>
      </c>
      <c r="O38" s="59">
        <v>6.6</v>
      </c>
      <c r="P38" s="237">
        <v>29</v>
      </c>
      <c r="Q38" s="59">
        <v>94.6</v>
      </c>
      <c r="R38" s="7">
        <v>6</v>
      </c>
      <c r="S38" s="619">
        <v>99.6</v>
      </c>
      <c r="T38" s="622">
        <v>8</v>
      </c>
      <c r="U38" s="1">
        <v>133804</v>
      </c>
      <c r="V38" s="237">
        <v>13</v>
      </c>
      <c r="W38" s="1">
        <v>72721</v>
      </c>
      <c r="X38" s="237">
        <v>13</v>
      </c>
      <c r="Y38" s="1">
        <v>71047</v>
      </c>
      <c r="Z38" s="237">
        <v>13</v>
      </c>
      <c r="AA38" s="26">
        <v>26</v>
      </c>
    </row>
    <row r="39" spans="1:27" ht="13.5" customHeight="1">
      <c r="A39" s="12">
        <v>27</v>
      </c>
      <c r="B39" s="13" t="s">
        <v>30</v>
      </c>
      <c r="C39" s="617">
        <v>2782199220</v>
      </c>
      <c r="D39" s="8">
        <v>2</v>
      </c>
      <c r="E39" s="617">
        <v>2751488922</v>
      </c>
      <c r="F39" s="8">
        <v>2</v>
      </c>
      <c r="G39" s="7">
        <v>36384314</v>
      </c>
      <c r="H39" s="8">
        <v>2</v>
      </c>
      <c r="I39" s="7">
        <v>2821</v>
      </c>
      <c r="J39" s="9">
        <v>11</v>
      </c>
      <c r="K39" s="618">
        <v>34.187932851550734</v>
      </c>
      <c r="L39" s="621">
        <v>1</v>
      </c>
      <c r="M39" s="234">
        <v>269.6</v>
      </c>
      <c r="N39" s="236">
        <v>14</v>
      </c>
      <c r="O39" s="59">
        <v>6</v>
      </c>
      <c r="P39" s="237">
        <v>34</v>
      </c>
      <c r="Q39" s="59">
        <v>93.2</v>
      </c>
      <c r="R39" s="7">
        <v>7</v>
      </c>
      <c r="S39" s="619">
        <v>100</v>
      </c>
      <c r="T39" s="622">
        <v>1</v>
      </c>
      <c r="U39" s="1">
        <v>463068</v>
      </c>
      <c r="V39" s="237">
        <v>3</v>
      </c>
      <c r="W39" s="1">
        <v>252766</v>
      </c>
      <c r="X39" s="237">
        <v>2</v>
      </c>
      <c r="Y39" s="1">
        <v>232995</v>
      </c>
      <c r="Z39" s="237">
        <v>2</v>
      </c>
      <c r="AA39" s="26">
        <v>27</v>
      </c>
    </row>
    <row r="40" spans="1:27" ht="13.5" customHeight="1">
      <c r="A40" s="12">
        <v>28</v>
      </c>
      <c r="B40" s="13" t="s">
        <v>31</v>
      </c>
      <c r="C40" s="617">
        <v>2041056485</v>
      </c>
      <c r="D40" s="8">
        <v>5</v>
      </c>
      <c r="E40" s="617">
        <v>2029932747</v>
      </c>
      <c r="F40" s="8">
        <v>5</v>
      </c>
      <c r="G40" s="7">
        <v>18346170</v>
      </c>
      <c r="H40" s="8">
        <v>8</v>
      </c>
      <c r="I40" s="7">
        <v>2687</v>
      </c>
      <c r="J40" s="9">
        <v>22</v>
      </c>
      <c r="K40" s="618">
        <v>19.146921558068566</v>
      </c>
      <c r="L40" s="621">
        <v>12</v>
      </c>
      <c r="M40" s="234">
        <v>237.9</v>
      </c>
      <c r="N40" s="236">
        <v>25</v>
      </c>
      <c r="O40" s="59">
        <v>6.3</v>
      </c>
      <c r="P40" s="237">
        <v>30</v>
      </c>
      <c r="Q40" s="59">
        <v>89.2</v>
      </c>
      <c r="R40" s="7">
        <v>10</v>
      </c>
      <c r="S40" s="619">
        <v>99.8</v>
      </c>
      <c r="T40" s="622">
        <v>4</v>
      </c>
      <c r="U40" s="1">
        <v>304052</v>
      </c>
      <c r="V40" s="237">
        <v>7</v>
      </c>
      <c r="W40" s="1">
        <v>161171</v>
      </c>
      <c r="X40" s="237">
        <v>7</v>
      </c>
      <c r="Y40" s="1">
        <v>143867</v>
      </c>
      <c r="Z40" s="237">
        <v>7</v>
      </c>
      <c r="AA40" s="26">
        <v>28</v>
      </c>
    </row>
    <row r="41" spans="1:27" ht="13.5" customHeight="1">
      <c r="A41" s="12">
        <v>29</v>
      </c>
      <c r="B41" s="13" t="s">
        <v>32</v>
      </c>
      <c r="C41" s="617">
        <v>466225051</v>
      </c>
      <c r="D41" s="8">
        <v>42</v>
      </c>
      <c r="E41" s="617">
        <v>459910517</v>
      </c>
      <c r="F41" s="8">
        <v>41</v>
      </c>
      <c r="G41" s="7">
        <v>3551806</v>
      </c>
      <c r="H41" s="8">
        <v>37</v>
      </c>
      <c r="I41" s="7">
        <v>2468</v>
      </c>
      <c r="J41" s="9">
        <v>32</v>
      </c>
      <c r="K41" s="618">
        <v>14.735551558752999</v>
      </c>
      <c r="L41" s="621">
        <v>20</v>
      </c>
      <c r="M41" s="234">
        <v>225.3</v>
      </c>
      <c r="N41" s="236">
        <v>29</v>
      </c>
      <c r="O41" s="59">
        <v>5.4</v>
      </c>
      <c r="P41" s="237">
        <v>39</v>
      </c>
      <c r="Q41" s="59">
        <v>85.5</v>
      </c>
      <c r="R41" s="7">
        <v>14</v>
      </c>
      <c r="S41" s="619">
        <v>99.2</v>
      </c>
      <c r="T41" s="622">
        <v>13</v>
      </c>
      <c r="U41" s="1">
        <v>74325</v>
      </c>
      <c r="V41" s="237">
        <v>28</v>
      </c>
      <c r="W41" s="1">
        <v>40921</v>
      </c>
      <c r="X41" s="237">
        <v>28</v>
      </c>
      <c r="Y41" s="1">
        <v>37463</v>
      </c>
      <c r="Z41" s="237">
        <v>29</v>
      </c>
      <c r="AA41" s="26">
        <v>29</v>
      </c>
    </row>
    <row r="42" spans="1:27" ht="13.5" customHeight="1">
      <c r="A42" s="12">
        <v>30</v>
      </c>
      <c r="B42" s="13" t="s">
        <v>33</v>
      </c>
      <c r="C42" s="617">
        <v>582593618</v>
      </c>
      <c r="D42" s="8">
        <v>33</v>
      </c>
      <c r="E42" s="617">
        <v>570008880</v>
      </c>
      <c r="F42" s="8">
        <v>33</v>
      </c>
      <c r="G42" s="7">
        <v>3503380</v>
      </c>
      <c r="H42" s="8">
        <v>39</v>
      </c>
      <c r="I42" s="7">
        <v>2548</v>
      </c>
      <c r="J42" s="9">
        <v>29</v>
      </c>
      <c r="K42" s="618">
        <v>14.978744939271255</v>
      </c>
      <c r="L42" s="621">
        <v>18</v>
      </c>
      <c r="M42" s="234">
        <v>279.9</v>
      </c>
      <c r="N42" s="236">
        <v>9</v>
      </c>
      <c r="O42" s="59">
        <v>9</v>
      </c>
      <c r="P42" s="237">
        <v>16</v>
      </c>
      <c r="Q42" s="59">
        <v>108.8</v>
      </c>
      <c r="R42" s="7">
        <v>1</v>
      </c>
      <c r="S42" s="619">
        <v>97.5</v>
      </c>
      <c r="T42" s="622">
        <v>23</v>
      </c>
      <c r="U42" s="1">
        <v>50662</v>
      </c>
      <c r="V42" s="237">
        <v>39</v>
      </c>
      <c r="W42" s="1">
        <v>29232</v>
      </c>
      <c r="X42" s="237">
        <v>38</v>
      </c>
      <c r="Y42" s="1">
        <v>28579</v>
      </c>
      <c r="Z42" s="237">
        <v>38</v>
      </c>
      <c r="AA42" s="26">
        <v>30</v>
      </c>
    </row>
    <row r="43" spans="1:27" ht="6" customHeight="1">
      <c r="A43" s="12"/>
      <c r="B43" s="13"/>
      <c r="C43" s="617"/>
      <c r="E43" s="617"/>
      <c r="G43" s="7"/>
      <c r="I43" s="7"/>
      <c r="K43" s="618"/>
      <c r="L43" s="621"/>
      <c r="M43" s="59"/>
      <c r="N43" s="238"/>
      <c r="O43" s="59"/>
      <c r="P43" s="237"/>
      <c r="Q43" s="59"/>
      <c r="R43" s="7"/>
      <c r="S43" s="619"/>
      <c r="T43" s="622"/>
      <c r="V43" s="237"/>
      <c r="X43" s="237"/>
      <c r="Z43" s="237"/>
      <c r="AA43" s="26"/>
    </row>
    <row r="44" spans="1:27" ht="13.5" customHeight="1">
      <c r="A44" s="12">
        <v>31</v>
      </c>
      <c r="B44" s="13" t="s">
        <v>34</v>
      </c>
      <c r="C44" s="617">
        <v>349786917</v>
      </c>
      <c r="D44" s="8">
        <v>47</v>
      </c>
      <c r="E44" s="617">
        <v>330096834</v>
      </c>
      <c r="F44" s="8">
        <v>47</v>
      </c>
      <c r="G44" s="7">
        <v>1836172</v>
      </c>
      <c r="H44" s="8">
        <v>47</v>
      </c>
      <c r="I44" s="7">
        <v>2260</v>
      </c>
      <c r="J44" s="9">
        <v>43</v>
      </c>
      <c r="K44" s="618">
        <v>12.465063001145475</v>
      </c>
      <c r="L44" s="621">
        <v>23</v>
      </c>
      <c r="M44" s="234">
        <v>299.8</v>
      </c>
      <c r="N44" s="236">
        <v>4</v>
      </c>
      <c r="O44" s="59">
        <v>7.7</v>
      </c>
      <c r="P44" s="237">
        <v>20</v>
      </c>
      <c r="Q44" s="59">
        <v>89</v>
      </c>
      <c r="R44" s="7">
        <v>12</v>
      </c>
      <c r="S44" s="619">
        <v>97.5</v>
      </c>
      <c r="T44" s="622">
        <v>23</v>
      </c>
      <c r="U44" s="1">
        <v>31109</v>
      </c>
      <c r="V44" s="237">
        <v>47</v>
      </c>
      <c r="W44" s="1">
        <v>16418</v>
      </c>
      <c r="X44" s="237">
        <v>47</v>
      </c>
      <c r="Y44" s="1">
        <v>15630</v>
      </c>
      <c r="Z44" s="237">
        <v>47</v>
      </c>
      <c r="AA44" s="26">
        <v>31</v>
      </c>
    </row>
    <row r="45" spans="1:27" ht="13.5" customHeight="1">
      <c r="A45" s="12">
        <v>32</v>
      </c>
      <c r="B45" s="13" t="s">
        <v>35</v>
      </c>
      <c r="C45" s="617">
        <v>539910750</v>
      </c>
      <c r="D45" s="8">
        <v>38</v>
      </c>
      <c r="E45" s="617">
        <v>525197185</v>
      </c>
      <c r="F45" s="8">
        <v>38</v>
      </c>
      <c r="G45" s="7">
        <v>2325350</v>
      </c>
      <c r="H45" s="8">
        <v>45</v>
      </c>
      <c r="I45" s="7">
        <v>2310</v>
      </c>
      <c r="J45" s="9">
        <v>40</v>
      </c>
      <c r="K45" s="618">
        <v>8.641796322489391</v>
      </c>
      <c r="L45" s="621">
        <v>36</v>
      </c>
      <c r="M45" s="234">
        <v>275.2</v>
      </c>
      <c r="N45" s="236">
        <v>12</v>
      </c>
      <c r="O45" s="59">
        <v>7.6</v>
      </c>
      <c r="P45" s="237">
        <v>22</v>
      </c>
      <c r="Q45" s="59">
        <v>103.1</v>
      </c>
      <c r="R45" s="7">
        <v>2</v>
      </c>
      <c r="S45" s="619">
        <v>96.7</v>
      </c>
      <c r="T45" s="622">
        <v>29</v>
      </c>
      <c r="U45" s="1">
        <v>36582</v>
      </c>
      <c r="V45" s="237">
        <v>45</v>
      </c>
      <c r="W45" s="1">
        <v>19440</v>
      </c>
      <c r="X45" s="237">
        <v>46</v>
      </c>
      <c r="Y45" s="1">
        <v>19093</v>
      </c>
      <c r="Z45" s="237">
        <v>46</v>
      </c>
      <c r="AA45" s="26">
        <v>32</v>
      </c>
    </row>
    <row r="46" spans="1:27" ht="13.5" customHeight="1">
      <c r="A46" s="12">
        <v>33</v>
      </c>
      <c r="B46" s="13" t="s">
        <v>36</v>
      </c>
      <c r="C46" s="617">
        <v>697969208</v>
      </c>
      <c r="D46" s="8">
        <v>26</v>
      </c>
      <c r="E46" s="617">
        <v>686493368</v>
      </c>
      <c r="F46" s="8">
        <v>25</v>
      </c>
      <c r="G46" s="7">
        <v>7064698</v>
      </c>
      <c r="H46" s="8">
        <v>22</v>
      </c>
      <c r="I46" s="7">
        <v>2580</v>
      </c>
      <c r="J46" s="9">
        <v>28</v>
      </c>
      <c r="K46" s="618">
        <v>13.487000688705233</v>
      </c>
      <c r="L46" s="621">
        <v>22</v>
      </c>
      <c r="M46" s="234">
        <v>290.2</v>
      </c>
      <c r="N46" s="236">
        <v>7</v>
      </c>
      <c r="O46" s="59">
        <v>8.8</v>
      </c>
      <c r="P46" s="237">
        <v>17</v>
      </c>
      <c r="Q46" s="59">
        <v>84.2</v>
      </c>
      <c r="R46" s="7">
        <v>15</v>
      </c>
      <c r="S46" s="619">
        <v>98.9</v>
      </c>
      <c r="T46" s="622">
        <v>15</v>
      </c>
      <c r="U46" s="1">
        <v>105617</v>
      </c>
      <c r="V46" s="237">
        <v>20</v>
      </c>
      <c r="W46" s="1">
        <v>56041</v>
      </c>
      <c r="X46" s="237">
        <v>21</v>
      </c>
      <c r="Y46" s="1">
        <v>54805</v>
      </c>
      <c r="Z46" s="237">
        <v>19</v>
      </c>
      <c r="AA46" s="26">
        <v>33</v>
      </c>
    </row>
    <row r="47" spans="1:27" ht="13.5" customHeight="1">
      <c r="A47" s="12">
        <v>34</v>
      </c>
      <c r="B47" s="13" t="s">
        <v>37</v>
      </c>
      <c r="C47" s="617">
        <v>900106460</v>
      </c>
      <c r="D47" s="8">
        <v>17</v>
      </c>
      <c r="E47" s="617">
        <v>887501485</v>
      </c>
      <c r="F47" s="8">
        <v>17</v>
      </c>
      <c r="G47" s="7">
        <v>10808039</v>
      </c>
      <c r="H47" s="8">
        <v>12</v>
      </c>
      <c r="I47" s="7">
        <v>2850</v>
      </c>
      <c r="J47" s="9">
        <v>10</v>
      </c>
      <c r="K47" s="618">
        <v>17.156074438202246</v>
      </c>
      <c r="L47" s="621">
        <v>14</v>
      </c>
      <c r="M47" s="234">
        <v>256.2</v>
      </c>
      <c r="N47" s="236">
        <v>17</v>
      </c>
      <c r="O47" s="59">
        <v>8.7</v>
      </c>
      <c r="P47" s="237">
        <v>18</v>
      </c>
      <c r="Q47" s="59">
        <v>91</v>
      </c>
      <c r="R47" s="7">
        <v>8</v>
      </c>
      <c r="S47" s="619">
        <v>93.9</v>
      </c>
      <c r="T47" s="622">
        <v>36</v>
      </c>
      <c r="U47" s="1">
        <v>154762</v>
      </c>
      <c r="V47" s="237">
        <v>12</v>
      </c>
      <c r="W47" s="1">
        <v>80667</v>
      </c>
      <c r="X47" s="237">
        <v>12</v>
      </c>
      <c r="Y47" s="1">
        <v>74435</v>
      </c>
      <c r="Z47" s="237">
        <v>12</v>
      </c>
      <c r="AA47" s="26">
        <v>34</v>
      </c>
    </row>
    <row r="48" spans="1:27" ht="13.5" customHeight="1">
      <c r="A48" s="12">
        <v>35</v>
      </c>
      <c r="B48" s="13" t="s">
        <v>38</v>
      </c>
      <c r="C48" s="617">
        <v>658831110</v>
      </c>
      <c r="D48" s="8">
        <v>29</v>
      </c>
      <c r="E48" s="617">
        <v>646514470</v>
      </c>
      <c r="F48" s="8">
        <v>29</v>
      </c>
      <c r="G48" s="7">
        <v>5752238</v>
      </c>
      <c r="H48" s="8">
        <v>24</v>
      </c>
      <c r="I48" s="7">
        <v>2820</v>
      </c>
      <c r="J48" s="9">
        <v>12</v>
      </c>
      <c r="K48" s="618">
        <v>12.027719543442814</v>
      </c>
      <c r="L48" s="621">
        <v>26</v>
      </c>
      <c r="M48" s="234">
        <v>255.9</v>
      </c>
      <c r="N48" s="236">
        <v>18</v>
      </c>
      <c r="O48" s="59">
        <v>10.3</v>
      </c>
      <c r="P48" s="237">
        <v>10</v>
      </c>
      <c r="Q48" s="59">
        <v>89.4</v>
      </c>
      <c r="R48" s="7">
        <v>9</v>
      </c>
      <c r="S48" s="619">
        <v>93</v>
      </c>
      <c r="T48" s="622">
        <v>39</v>
      </c>
      <c r="U48" s="1">
        <v>72541</v>
      </c>
      <c r="V48" s="237">
        <v>30</v>
      </c>
      <c r="W48" s="1">
        <v>38377</v>
      </c>
      <c r="X48" s="237">
        <v>30</v>
      </c>
      <c r="Y48" s="1">
        <v>35475</v>
      </c>
      <c r="Z48" s="237">
        <v>32</v>
      </c>
      <c r="AA48" s="26">
        <v>35</v>
      </c>
    </row>
    <row r="49" spans="1:27" ht="6" customHeight="1">
      <c r="A49" s="12"/>
      <c r="B49" s="13"/>
      <c r="C49" s="617"/>
      <c r="E49" s="617"/>
      <c r="G49" s="7"/>
      <c r="I49" s="7"/>
      <c r="K49" s="618"/>
      <c r="L49" s="621"/>
      <c r="M49" s="59"/>
      <c r="N49" s="238"/>
      <c r="O49" s="59"/>
      <c r="P49" s="237"/>
      <c r="Q49" s="59"/>
      <c r="R49" s="7"/>
      <c r="S49" s="619"/>
      <c r="T49" s="622"/>
      <c r="V49" s="237"/>
      <c r="X49" s="237"/>
      <c r="Z49" s="237"/>
      <c r="AA49" s="26"/>
    </row>
    <row r="50" spans="1:27" ht="13.5" customHeight="1">
      <c r="A50" s="12">
        <v>36</v>
      </c>
      <c r="B50" s="13" t="s">
        <v>39</v>
      </c>
      <c r="C50" s="617">
        <v>479944368</v>
      </c>
      <c r="D50" s="8">
        <v>41</v>
      </c>
      <c r="E50" s="617">
        <v>454198782</v>
      </c>
      <c r="F50" s="8">
        <v>42</v>
      </c>
      <c r="G50" s="7">
        <v>2819974</v>
      </c>
      <c r="H50" s="8">
        <v>44</v>
      </c>
      <c r="I50" s="7">
        <v>2758</v>
      </c>
      <c r="J50" s="9">
        <v>17</v>
      </c>
      <c r="K50" s="618">
        <v>19.327319587628864</v>
      </c>
      <c r="L50" s="621">
        <v>10</v>
      </c>
      <c r="M50" s="234">
        <v>314.6</v>
      </c>
      <c r="N50" s="236">
        <v>1</v>
      </c>
      <c r="O50" s="59">
        <v>14.7</v>
      </c>
      <c r="P50" s="237">
        <v>3</v>
      </c>
      <c r="Q50" s="59">
        <v>98.3</v>
      </c>
      <c r="R50" s="7">
        <v>4</v>
      </c>
      <c r="S50" s="619">
        <v>96</v>
      </c>
      <c r="T50" s="622">
        <v>31</v>
      </c>
      <c r="U50" s="1">
        <v>38463</v>
      </c>
      <c r="V50" s="237">
        <v>44</v>
      </c>
      <c r="W50" s="1">
        <v>21070</v>
      </c>
      <c r="X50" s="237">
        <v>44</v>
      </c>
      <c r="Y50" s="1">
        <v>20217</v>
      </c>
      <c r="Z50" s="237">
        <v>44</v>
      </c>
      <c r="AA50" s="26">
        <v>36</v>
      </c>
    </row>
    <row r="51" spans="1:27" ht="13.5" customHeight="1">
      <c r="A51" s="12">
        <v>37</v>
      </c>
      <c r="B51" s="13" t="s">
        <v>40</v>
      </c>
      <c r="C51" s="617">
        <v>433079997</v>
      </c>
      <c r="D51" s="8">
        <v>46</v>
      </c>
      <c r="E51" s="617">
        <v>418446469</v>
      </c>
      <c r="F51" s="8">
        <v>46</v>
      </c>
      <c r="G51" s="7">
        <v>3571168</v>
      </c>
      <c r="H51" s="8">
        <v>36</v>
      </c>
      <c r="I51" s="7">
        <v>2638</v>
      </c>
      <c r="J51" s="9">
        <v>24</v>
      </c>
      <c r="K51" s="618">
        <v>11.6840242669363</v>
      </c>
      <c r="L51" s="621">
        <v>27</v>
      </c>
      <c r="M51" s="234">
        <v>273.5</v>
      </c>
      <c r="N51" s="236">
        <v>13</v>
      </c>
      <c r="O51" s="59">
        <v>9.4</v>
      </c>
      <c r="P51" s="237">
        <v>13</v>
      </c>
      <c r="Q51" s="59">
        <v>83.2</v>
      </c>
      <c r="R51" s="7">
        <v>17</v>
      </c>
      <c r="S51" s="619">
        <v>99.3</v>
      </c>
      <c r="T51" s="622">
        <v>12</v>
      </c>
      <c r="U51" s="1">
        <v>54116</v>
      </c>
      <c r="V51" s="237">
        <v>38</v>
      </c>
      <c r="W51" s="1">
        <v>28779</v>
      </c>
      <c r="X51" s="237">
        <v>39</v>
      </c>
      <c r="Y51" s="1">
        <v>25983</v>
      </c>
      <c r="Z51" s="237">
        <v>42</v>
      </c>
      <c r="AA51" s="26">
        <v>37</v>
      </c>
    </row>
    <row r="52" spans="1:27" ht="13.5" customHeight="1">
      <c r="A52" s="12">
        <v>38</v>
      </c>
      <c r="B52" s="13" t="s">
        <v>41</v>
      </c>
      <c r="C52" s="617">
        <v>604534106</v>
      </c>
      <c r="D52" s="8">
        <v>31</v>
      </c>
      <c r="E52" s="617">
        <v>588514279</v>
      </c>
      <c r="F52" s="8">
        <v>31</v>
      </c>
      <c r="G52" s="7">
        <v>4887896</v>
      </c>
      <c r="H52" s="8">
        <v>27</v>
      </c>
      <c r="I52" s="7">
        <v>2516</v>
      </c>
      <c r="J52" s="9">
        <v>31</v>
      </c>
      <c r="K52" s="618">
        <v>15.533686690223792</v>
      </c>
      <c r="L52" s="621">
        <v>17</v>
      </c>
      <c r="M52" s="234">
        <v>253.3</v>
      </c>
      <c r="N52" s="236">
        <v>19</v>
      </c>
      <c r="O52" s="59">
        <v>10.1</v>
      </c>
      <c r="P52" s="237">
        <v>12</v>
      </c>
      <c r="Q52" s="59">
        <v>88.4</v>
      </c>
      <c r="R52" s="7">
        <v>13</v>
      </c>
      <c r="S52" s="619">
        <v>92.8</v>
      </c>
      <c r="T52" s="622">
        <v>41</v>
      </c>
      <c r="U52" s="1">
        <v>73136</v>
      </c>
      <c r="V52" s="237">
        <v>29</v>
      </c>
      <c r="W52" s="1">
        <v>37933</v>
      </c>
      <c r="X52" s="237">
        <v>31</v>
      </c>
      <c r="Y52" s="1">
        <v>36254</v>
      </c>
      <c r="Z52" s="237">
        <v>30</v>
      </c>
      <c r="AA52" s="26">
        <v>38</v>
      </c>
    </row>
    <row r="53" spans="1:27" ht="13.5" customHeight="1">
      <c r="A53" s="12">
        <v>39</v>
      </c>
      <c r="B53" s="13" t="s">
        <v>42</v>
      </c>
      <c r="C53" s="617">
        <v>439623233</v>
      </c>
      <c r="D53" s="8">
        <v>45</v>
      </c>
      <c r="E53" s="617">
        <v>425908298</v>
      </c>
      <c r="F53" s="8">
        <v>45</v>
      </c>
      <c r="G53" s="7">
        <v>2158415</v>
      </c>
      <c r="H53" s="8">
        <v>46</v>
      </c>
      <c r="I53" s="7">
        <v>2178</v>
      </c>
      <c r="J53" s="9">
        <v>46</v>
      </c>
      <c r="K53" s="618">
        <v>28.359375</v>
      </c>
      <c r="L53" s="621">
        <v>3</v>
      </c>
      <c r="M53" s="234">
        <v>295.7</v>
      </c>
      <c r="N53" s="236">
        <v>6</v>
      </c>
      <c r="O53" s="59">
        <v>17.7</v>
      </c>
      <c r="P53" s="237">
        <v>1</v>
      </c>
      <c r="Q53" s="59">
        <v>76.3</v>
      </c>
      <c r="R53" s="7">
        <v>28</v>
      </c>
      <c r="S53" s="619">
        <v>92.4</v>
      </c>
      <c r="T53" s="622">
        <v>42</v>
      </c>
      <c r="U53" s="1">
        <v>36526</v>
      </c>
      <c r="V53" s="237">
        <v>46</v>
      </c>
      <c r="W53" s="1">
        <v>19881</v>
      </c>
      <c r="X53" s="237">
        <v>45</v>
      </c>
      <c r="Y53" s="1">
        <v>20179</v>
      </c>
      <c r="Z53" s="237">
        <v>45</v>
      </c>
      <c r="AA53" s="26">
        <v>39</v>
      </c>
    </row>
    <row r="54" spans="1:27" ht="6" customHeight="1">
      <c r="A54" s="12"/>
      <c r="B54" s="13"/>
      <c r="C54" s="617"/>
      <c r="E54" s="617"/>
      <c r="G54" s="7"/>
      <c r="I54" s="7"/>
      <c r="K54" s="618"/>
      <c r="L54" s="621"/>
      <c r="M54" s="59"/>
      <c r="N54" s="238"/>
      <c r="O54" s="59"/>
      <c r="P54" s="237"/>
      <c r="Q54" s="59"/>
      <c r="R54" s="7"/>
      <c r="S54" s="619"/>
      <c r="T54" s="622"/>
      <c r="V54" s="237"/>
      <c r="X54" s="237"/>
      <c r="Z54" s="237"/>
      <c r="AA54" s="26"/>
    </row>
    <row r="55" spans="1:27" ht="13.5" customHeight="1">
      <c r="A55" s="12">
        <v>40</v>
      </c>
      <c r="B55" s="13" t="s">
        <v>43</v>
      </c>
      <c r="C55" s="617">
        <v>1629176528</v>
      </c>
      <c r="D55" s="8">
        <v>10</v>
      </c>
      <c r="E55" s="617">
        <v>1576818743</v>
      </c>
      <c r="F55" s="8">
        <v>11</v>
      </c>
      <c r="G55" s="7">
        <v>18041898</v>
      </c>
      <c r="H55" s="8">
        <v>9</v>
      </c>
      <c r="I55" s="7">
        <v>2776</v>
      </c>
      <c r="J55" s="9">
        <v>16</v>
      </c>
      <c r="K55" s="618">
        <v>26.011078334972144</v>
      </c>
      <c r="L55" s="621">
        <v>4</v>
      </c>
      <c r="M55" s="234">
        <v>297.9</v>
      </c>
      <c r="N55" s="236">
        <v>5</v>
      </c>
      <c r="O55" s="59">
        <v>9.2</v>
      </c>
      <c r="P55" s="237">
        <v>14</v>
      </c>
      <c r="Q55" s="59">
        <v>89.1</v>
      </c>
      <c r="R55" s="7">
        <v>11</v>
      </c>
      <c r="S55" s="619">
        <v>93.4</v>
      </c>
      <c r="T55" s="622">
        <v>37</v>
      </c>
      <c r="U55" s="1">
        <v>274513</v>
      </c>
      <c r="V55" s="237">
        <v>8</v>
      </c>
      <c r="W55" s="1">
        <v>141952</v>
      </c>
      <c r="X55" s="237">
        <v>8</v>
      </c>
      <c r="Y55" s="1">
        <v>132853</v>
      </c>
      <c r="Z55" s="237">
        <v>9</v>
      </c>
      <c r="AA55" s="26">
        <v>40</v>
      </c>
    </row>
    <row r="56" spans="1:27" s="60" customFormat="1" ht="13.5" customHeight="1">
      <c r="A56" s="14">
        <v>41</v>
      </c>
      <c r="B56" s="15" t="s">
        <v>44</v>
      </c>
      <c r="C56" s="623">
        <v>443967483</v>
      </c>
      <c r="D56" s="43">
        <v>44</v>
      </c>
      <c r="E56" s="623">
        <v>429302219</v>
      </c>
      <c r="F56" s="43">
        <v>44</v>
      </c>
      <c r="G56" s="42">
        <v>2867595</v>
      </c>
      <c r="H56" s="624">
        <v>43</v>
      </c>
      <c r="I56" s="42">
        <v>2533</v>
      </c>
      <c r="J56" s="624">
        <v>30</v>
      </c>
      <c r="K56" s="625">
        <v>9.34292210359826</v>
      </c>
      <c r="L56" s="632">
        <v>33</v>
      </c>
      <c r="M56" s="272">
        <v>261.7</v>
      </c>
      <c r="N56" s="273">
        <v>16</v>
      </c>
      <c r="O56" s="207">
        <v>12.8</v>
      </c>
      <c r="P56" s="274">
        <v>5</v>
      </c>
      <c r="Q56" s="207">
        <v>82.2</v>
      </c>
      <c r="R56" s="42">
        <v>20</v>
      </c>
      <c r="S56" s="642">
        <v>94.6</v>
      </c>
      <c r="T56" s="643">
        <v>35</v>
      </c>
      <c r="U56" s="27">
        <v>48513</v>
      </c>
      <c r="V56" s="274">
        <v>40</v>
      </c>
      <c r="W56" s="27">
        <v>27042</v>
      </c>
      <c r="X56" s="274">
        <v>41</v>
      </c>
      <c r="Y56" s="27">
        <v>26006</v>
      </c>
      <c r="Z56" s="274">
        <v>41</v>
      </c>
      <c r="AA56" s="28">
        <v>41</v>
      </c>
    </row>
    <row r="57" spans="1:27" ht="13.5" customHeight="1">
      <c r="A57" s="12">
        <v>42</v>
      </c>
      <c r="B57" s="13" t="s">
        <v>45</v>
      </c>
      <c r="C57" s="617">
        <v>694688745</v>
      </c>
      <c r="D57" s="8">
        <v>27</v>
      </c>
      <c r="E57" s="617">
        <v>670012520</v>
      </c>
      <c r="F57" s="8">
        <v>27</v>
      </c>
      <c r="G57" s="7">
        <v>4377020</v>
      </c>
      <c r="H57" s="8">
        <v>29</v>
      </c>
      <c r="I57" s="7">
        <v>2297</v>
      </c>
      <c r="J57" s="9">
        <v>41</v>
      </c>
      <c r="K57" s="618">
        <v>21.859789299242422</v>
      </c>
      <c r="L57" s="621">
        <v>8</v>
      </c>
      <c r="M57" s="234">
        <v>288.7</v>
      </c>
      <c r="N57" s="236">
        <v>8</v>
      </c>
      <c r="O57" s="59">
        <v>11.3</v>
      </c>
      <c r="P57" s="237">
        <v>8</v>
      </c>
      <c r="Q57" s="59">
        <v>101.1</v>
      </c>
      <c r="R57" s="7">
        <v>3</v>
      </c>
      <c r="S57" s="619">
        <v>98.5</v>
      </c>
      <c r="T57" s="622">
        <v>20</v>
      </c>
      <c r="U57" s="1">
        <v>75404</v>
      </c>
      <c r="V57" s="237">
        <v>27</v>
      </c>
      <c r="W57" s="1">
        <v>41859</v>
      </c>
      <c r="X57" s="237">
        <v>27</v>
      </c>
      <c r="Y57" s="1">
        <v>41274</v>
      </c>
      <c r="Z57" s="237">
        <v>26</v>
      </c>
      <c r="AA57" s="26">
        <v>42</v>
      </c>
    </row>
    <row r="58" spans="1:27" ht="13.5" customHeight="1">
      <c r="A58" s="12">
        <v>43</v>
      </c>
      <c r="B58" s="13" t="s">
        <v>46</v>
      </c>
      <c r="C58" s="617">
        <v>769021299</v>
      </c>
      <c r="D58" s="8">
        <v>21</v>
      </c>
      <c r="E58" s="617">
        <v>740574653</v>
      </c>
      <c r="F58" s="8">
        <v>21</v>
      </c>
      <c r="G58" s="7">
        <v>5559799</v>
      </c>
      <c r="H58" s="8">
        <v>25</v>
      </c>
      <c r="I58" s="7">
        <v>2341</v>
      </c>
      <c r="J58" s="9">
        <v>39</v>
      </c>
      <c r="K58" s="618">
        <v>13.91754288876591</v>
      </c>
      <c r="L58" s="621">
        <v>21</v>
      </c>
      <c r="M58" s="234">
        <v>278.6</v>
      </c>
      <c r="N58" s="236">
        <v>11</v>
      </c>
      <c r="O58" s="59">
        <v>11.8</v>
      </c>
      <c r="P58" s="237">
        <v>7</v>
      </c>
      <c r="Q58" s="59">
        <v>82</v>
      </c>
      <c r="R58" s="7">
        <v>21</v>
      </c>
      <c r="S58" s="619">
        <v>86.3</v>
      </c>
      <c r="T58" s="622">
        <v>47</v>
      </c>
      <c r="U58" s="1">
        <v>98665</v>
      </c>
      <c r="V58" s="237">
        <v>24</v>
      </c>
      <c r="W58" s="1">
        <v>52351</v>
      </c>
      <c r="X58" s="237">
        <v>23</v>
      </c>
      <c r="Y58" s="1">
        <v>50075</v>
      </c>
      <c r="Z58" s="237">
        <v>23</v>
      </c>
      <c r="AA58" s="26">
        <v>43</v>
      </c>
    </row>
    <row r="59" spans="1:27" ht="13.5" customHeight="1">
      <c r="A59" s="12">
        <v>44</v>
      </c>
      <c r="B59" s="13" t="s">
        <v>47</v>
      </c>
      <c r="C59" s="617">
        <v>569572572</v>
      </c>
      <c r="D59" s="8">
        <v>35</v>
      </c>
      <c r="E59" s="617">
        <v>553305191</v>
      </c>
      <c r="F59" s="8">
        <v>35</v>
      </c>
      <c r="G59" s="7">
        <v>4293466</v>
      </c>
      <c r="H59" s="8">
        <v>31</v>
      </c>
      <c r="I59" s="7">
        <v>2475</v>
      </c>
      <c r="J59" s="9">
        <v>33</v>
      </c>
      <c r="K59" s="618">
        <v>17.366244725738397</v>
      </c>
      <c r="L59" s="621">
        <v>13</v>
      </c>
      <c r="M59" s="234">
        <v>267</v>
      </c>
      <c r="N59" s="236">
        <v>15</v>
      </c>
      <c r="O59" s="59">
        <v>13.4</v>
      </c>
      <c r="P59" s="237">
        <v>4</v>
      </c>
      <c r="Q59" s="59">
        <v>82.3</v>
      </c>
      <c r="R59" s="7">
        <v>19</v>
      </c>
      <c r="S59" s="619">
        <v>90.7</v>
      </c>
      <c r="T59" s="622">
        <v>44</v>
      </c>
      <c r="U59" s="1">
        <v>61534</v>
      </c>
      <c r="V59" s="237">
        <v>35</v>
      </c>
      <c r="W59" s="1">
        <v>32293</v>
      </c>
      <c r="X59" s="237">
        <v>35</v>
      </c>
      <c r="Y59" s="1">
        <v>33105</v>
      </c>
      <c r="Z59" s="237">
        <v>34</v>
      </c>
      <c r="AA59" s="26">
        <v>44</v>
      </c>
    </row>
    <row r="60" spans="1:27" ht="13.5" customHeight="1">
      <c r="A60" s="12">
        <v>45</v>
      </c>
      <c r="B60" s="13" t="s">
        <v>48</v>
      </c>
      <c r="C60" s="617">
        <v>563365950</v>
      </c>
      <c r="D60" s="8">
        <v>36</v>
      </c>
      <c r="E60" s="617">
        <v>550134566</v>
      </c>
      <c r="F60" s="8">
        <v>36</v>
      </c>
      <c r="G60" s="7">
        <v>3496699</v>
      </c>
      <c r="H60" s="8">
        <v>40</v>
      </c>
      <c r="I60" s="7">
        <v>2211</v>
      </c>
      <c r="J60" s="9">
        <v>45</v>
      </c>
      <c r="K60" s="618">
        <v>15.730461811722913</v>
      </c>
      <c r="L60" s="621">
        <v>16</v>
      </c>
      <c r="M60" s="234">
        <v>240.6</v>
      </c>
      <c r="N60" s="236">
        <v>24</v>
      </c>
      <c r="O60" s="59">
        <v>12.4</v>
      </c>
      <c r="P60" s="237">
        <v>6</v>
      </c>
      <c r="Q60" s="59">
        <v>80.2</v>
      </c>
      <c r="R60" s="7">
        <v>23</v>
      </c>
      <c r="S60" s="619">
        <v>96.9</v>
      </c>
      <c r="T60" s="622">
        <v>28</v>
      </c>
      <c r="U60" s="1">
        <v>62192</v>
      </c>
      <c r="V60" s="237">
        <v>34</v>
      </c>
      <c r="W60" s="1">
        <v>33081</v>
      </c>
      <c r="X60" s="237">
        <v>34</v>
      </c>
      <c r="Y60" s="1">
        <v>33642</v>
      </c>
      <c r="Z60" s="237">
        <v>33</v>
      </c>
      <c r="AA60" s="26">
        <v>45</v>
      </c>
    </row>
    <row r="61" spans="1:27" ht="13.5" customHeight="1">
      <c r="A61" s="12">
        <v>46</v>
      </c>
      <c r="B61" s="13" t="s">
        <v>49</v>
      </c>
      <c r="C61" s="617">
        <v>792521101</v>
      </c>
      <c r="D61" s="8">
        <v>19</v>
      </c>
      <c r="E61" s="617">
        <v>764923160</v>
      </c>
      <c r="F61" s="8">
        <v>19</v>
      </c>
      <c r="G61" s="7">
        <v>5446148</v>
      </c>
      <c r="H61" s="8">
        <v>26</v>
      </c>
      <c r="I61" s="7">
        <v>2396</v>
      </c>
      <c r="J61" s="9">
        <v>37</v>
      </c>
      <c r="K61" s="618">
        <v>19.3336291913215</v>
      </c>
      <c r="L61" s="621">
        <v>10</v>
      </c>
      <c r="M61" s="234">
        <v>250.1</v>
      </c>
      <c r="N61" s="236">
        <v>20</v>
      </c>
      <c r="O61" s="59">
        <v>15.4</v>
      </c>
      <c r="P61" s="237">
        <v>2</v>
      </c>
      <c r="Q61" s="59">
        <v>83.7</v>
      </c>
      <c r="R61" s="7">
        <v>16</v>
      </c>
      <c r="S61" s="619">
        <v>97.1</v>
      </c>
      <c r="T61" s="622">
        <v>27</v>
      </c>
      <c r="U61" s="1">
        <v>92218</v>
      </c>
      <c r="V61" s="237">
        <v>25</v>
      </c>
      <c r="W61" s="1">
        <v>48638</v>
      </c>
      <c r="X61" s="237">
        <v>25</v>
      </c>
      <c r="Y61" s="1">
        <v>48678</v>
      </c>
      <c r="Z61" s="237">
        <v>24</v>
      </c>
      <c r="AA61" s="26">
        <v>46</v>
      </c>
    </row>
    <row r="62" spans="1:27" ht="13.5" customHeight="1" thickBot="1">
      <c r="A62" s="16">
        <v>47</v>
      </c>
      <c r="B62" s="17" t="s">
        <v>50</v>
      </c>
      <c r="C62" s="626">
        <v>672971602</v>
      </c>
      <c r="D62" s="45">
        <v>28</v>
      </c>
      <c r="E62" s="626">
        <v>654951567</v>
      </c>
      <c r="F62" s="45">
        <v>28</v>
      </c>
      <c r="G62" s="44">
        <v>3725567</v>
      </c>
      <c r="H62" s="45">
        <v>35</v>
      </c>
      <c r="I62" s="44">
        <v>2025</v>
      </c>
      <c r="J62" s="45">
        <v>47</v>
      </c>
      <c r="K62" s="627">
        <v>23.208422048734327</v>
      </c>
      <c r="L62" s="628">
        <v>6</v>
      </c>
      <c r="M62" s="239">
        <v>241.1</v>
      </c>
      <c r="N62" s="240">
        <v>23</v>
      </c>
      <c r="O62" s="208">
        <v>6.7</v>
      </c>
      <c r="P62" s="241">
        <v>26</v>
      </c>
      <c r="Q62" s="208">
        <v>59.7</v>
      </c>
      <c r="R62" s="44">
        <v>44</v>
      </c>
      <c r="S62" s="629">
        <v>100</v>
      </c>
      <c r="T62" s="630">
        <v>1</v>
      </c>
      <c r="U62" s="29">
        <v>98913</v>
      </c>
      <c r="V62" s="241">
        <v>23</v>
      </c>
      <c r="W62" s="29">
        <v>50705</v>
      </c>
      <c r="X62" s="241">
        <v>24</v>
      </c>
      <c r="Y62" s="29">
        <v>47597</v>
      </c>
      <c r="Z62" s="631">
        <v>25</v>
      </c>
      <c r="AA62" s="30">
        <v>47</v>
      </c>
    </row>
    <row r="63" spans="1:27" ht="12" customHeight="1">
      <c r="A63" s="6" t="s">
        <v>77</v>
      </c>
      <c r="B63" s="11"/>
      <c r="C63" s="7"/>
      <c r="E63" s="7"/>
      <c r="G63" s="7"/>
      <c r="I63" s="7"/>
      <c r="O63" s="61" t="s">
        <v>78</v>
      </c>
      <c r="V63" s="7"/>
      <c r="X63" s="7"/>
      <c r="AA63" s="31"/>
    </row>
    <row r="64" spans="1:27" ht="11.25" customHeight="1">
      <c r="A64" s="6" t="s">
        <v>305</v>
      </c>
      <c r="C64" s="7"/>
      <c r="E64" s="7"/>
      <c r="G64" s="7"/>
      <c r="I64" s="7"/>
      <c r="O64" s="6" t="s">
        <v>73</v>
      </c>
      <c r="AA64" s="5"/>
    </row>
    <row r="65" spans="1:27" ht="11.25" customHeight="1">
      <c r="A65" s="6" t="s">
        <v>306</v>
      </c>
      <c r="C65" s="7"/>
      <c r="E65" s="7"/>
      <c r="G65" s="7"/>
      <c r="I65" s="7"/>
      <c r="O65" s="11" t="s">
        <v>79</v>
      </c>
      <c r="AA65" s="5"/>
    </row>
    <row r="66" spans="1:27" ht="11.25" customHeight="1">
      <c r="A66" s="11" t="s">
        <v>75</v>
      </c>
      <c r="C66" s="7"/>
      <c r="E66" s="7"/>
      <c r="G66" s="7"/>
      <c r="I66" s="7"/>
      <c r="AA66" s="5"/>
    </row>
    <row r="67" spans="1:27" ht="11.25" customHeight="1">
      <c r="A67" s="11" t="s">
        <v>76</v>
      </c>
      <c r="C67" s="7"/>
      <c r="E67" s="7"/>
      <c r="G67" s="7"/>
      <c r="I67" s="7"/>
      <c r="U67" s="62"/>
      <c r="V67" s="63"/>
      <c r="W67" s="62"/>
      <c r="X67" s="63"/>
      <c r="Y67" s="62"/>
      <c r="AA67" s="5"/>
    </row>
    <row r="68" spans="3:27" ht="11.25" customHeight="1">
      <c r="C68" s="7"/>
      <c r="E68" s="7"/>
      <c r="G68" s="7"/>
      <c r="I68" s="7"/>
      <c r="AA68" s="5"/>
    </row>
    <row r="69" ht="12" customHeight="1">
      <c r="AA69" s="5"/>
    </row>
    <row r="70" ht="12" customHeight="1">
      <c r="AA70" s="5"/>
    </row>
    <row r="71" ht="12" customHeight="1">
      <c r="AA71" s="5"/>
    </row>
    <row r="72" ht="12" customHeight="1"/>
  </sheetData>
  <sheetProtection/>
  <mergeCells count="3">
    <mergeCell ref="K3:L4"/>
    <mergeCell ref="AA3:AA5"/>
    <mergeCell ref="A4:B4"/>
  </mergeCells>
  <printOptions/>
  <pageMargins left="0.3937007874015748" right="0.3937007874015748" top="0.5905511811023623" bottom="0" header="0.3937007874015748" footer="0"/>
  <pageSetup horizontalDpi="600" verticalDpi="6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2014-12-12T01:41:00Z</cp:lastPrinted>
  <dcterms:created xsi:type="dcterms:W3CDTF">2010-04-02T06:43:45Z</dcterms:created>
  <dcterms:modified xsi:type="dcterms:W3CDTF">2015-01-06T02:36:59Z</dcterms:modified>
  <cp:category/>
  <cp:version/>
  <cp:contentType/>
  <cp:contentStatus/>
</cp:coreProperties>
</file>