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B80471D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hp航海用\"/>
    </mc:Choice>
  </mc:AlternateContent>
  <xr:revisionPtr revIDLastSave="0" documentId="8_{1436CE9E-C44B-4B1B-9CC3-1F5FA1851898}" xr6:coauthVersionLast="45" xr6:coauthVersionMax="45" xr10:uidLastSave="{00000000-0000-0000-0000-000000000000}"/>
  <bookViews>
    <workbookView xWindow="12705" yWindow="1350" windowWidth="15435" windowHeight="12810" xr2:uid="{3A395870-4B7B-487B-9016-09A476331954}"/>
  </bookViews>
  <sheets>
    <sheet name="22-10" sheetId="1" r:id="rId1"/>
  </sheets>
  <externalReferences>
    <externalReference r:id="rId2"/>
  </externalReferences>
  <definedNames>
    <definedName name="_xlnm.Database">#REF!</definedName>
    <definedName name="_xlnm.Print_Area" localSheetId="0">'22-10'!$A$1:$Y$25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0" i="1" l="1"/>
  <c r="W18" i="1" s="1"/>
  <c r="W21" i="1"/>
</calcChain>
</file>

<file path=xl/sharedStrings.xml><?xml version="1.0" encoding="utf-8"?>
<sst xmlns="http://schemas.openxmlformats.org/spreadsheetml/2006/main" count="89" uniqueCount="65">
  <si>
    <t>　</t>
    <phoneticPr fontId="3"/>
  </si>
  <si>
    <t xml:space="preserve">     2)令和2年度分から集計項目の変更が行われた。</t>
    <rPh sb="7" eb="9">
      <t>レイワ</t>
    </rPh>
    <rPh sb="10" eb="12">
      <t>ネンド</t>
    </rPh>
    <rPh sb="12" eb="13">
      <t>ブン</t>
    </rPh>
    <rPh sb="15" eb="17">
      <t>シュウケイ</t>
    </rPh>
    <rPh sb="17" eb="19">
      <t>コウモク</t>
    </rPh>
    <rPh sb="20" eb="22">
      <t>ヘンコウ</t>
    </rPh>
    <rPh sb="23" eb="24">
      <t>オコナ</t>
    </rPh>
    <phoneticPr fontId="3"/>
  </si>
  <si>
    <t>(注) 1)卒業者総数は、各年度の前年度3月に高等学校の本科を卒業した者の総数。</t>
    <rPh sb="1" eb="2">
      <t>チュウ</t>
    </rPh>
    <rPh sb="6" eb="9">
      <t>ソツギョウシャ</t>
    </rPh>
    <rPh sb="9" eb="11">
      <t>ソウスウ</t>
    </rPh>
    <rPh sb="13" eb="16">
      <t>カクネンド</t>
    </rPh>
    <rPh sb="17" eb="19">
      <t>ゼンネン</t>
    </rPh>
    <rPh sb="19" eb="20">
      <t>ド</t>
    </rPh>
    <rPh sb="21" eb="22">
      <t>ガツ</t>
    </rPh>
    <rPh sb="23" eb="25">
      <t>コウトウ</t>
    </rPh>
    <rPh sb="25" eb="27">
      <t>ガッコウ</t>
    </rPh>
    <rPh sb="28" eb="30">
      <t>ホンカ</t>
    </rPh>
    <rPh sb="31" eb="33">
      <t>ソツギョウ</t>
    </rPh>
    <rPh sb="35" eb="36">
      <t>モノ</t>
    </rPh>
    <rPh sb="37" eb="39">
      <t>ソウスウ</t>
    </rPh>
    <phoneticPr fontId="3"/>
  </si>
  <si>
    <t xml:space="preserve">資料:文部科学省｢学校基本調査｣ 　 </t>
    <rPh sb="3" eb="5">
      <t>モンブ</t>
    </rPh>
    <rPh sb="5" eb="8">
      <t>カガクショウ</t>
    </rPh>
    <phoneticPr fontId="7"/>
  </si>
  <si>
    <t>-</t>
  </si>
  <si>
    <t>私　　立</t>
    <phoneticPr fontId="3"/>
  </si>
  <si>
    <t>公　　立</t>
    <phoneticPr fontId="3"/>
  </si>
  <si>
    <t xml:space="preserve">  令和 2年度 </t>
    <rPh sb="2" eb="4">
      <t>レイワ</t>
    </rPh>
    <rPh sb="6" eb="7">
      <t>ネン</t>
    </rPh>
    <rPh sb="7" eb="8">
      <t>ド</t>
    </rPh>
    <phoneticPr fontId="3"/>
  </si>
  <si>
    <t>雇用契約期間が一年以上、かつフルタイム勤務相当の者</t>
    <rPh sb="0" eb="2">
      <t>コヨウ</t>
    </rPh>
    <rPh sb="2" eb="4">
      <t>ケイヤク</t>
    </rPh>
    <rPh sb="4" eb="6">
      <t>キカン</t>
    </rPh>
    <rPh sb="7" eb="11">
      <t>イチネンイジョウ</t>
    </rPh>
    <rPh sb="19" eb="21">
      <t>キンム</t>
    </rPh>
    <rPh sb="21" eb="23">
      <t>ソウトウ</t>
    </rPh>
    <rPh sb="24" eb="25">
      <t>モノ</t>
    </rPh>
    <phoneticPr fontId="15"/>
  </si>
  <si>
    <t>自営業主等無期雇用労働者</t>
    <rPh sb="0" eb="3">
      <t>ジエイギョウ</t>
    </rPh>
    <rPh sb="3" eb="4">
      <t>シュ</t>
    </rPh>
    <rPh sb="4" eb="5">
      <t>トウ</t>
    </rPh>
    <rPh sb="5" eb="7">
      <t>ムキ</t>
    </rPh>
    <rPh sb="7" eb="9">
      <t>コヨウ</t>
    </rPh>
    <rPh sb="9" eb="12">
      <t>ロウドウシャ</t>
    </rPh>
    <phoneticPr fontId="15"/>
  </si>
  <si>
    <t>c
有期
雇用
労働者</t>
    <rPh sb="1" eb="2">
      <t>ユウ</t>
    </rPh>
    <rPh sb="4" eb="5">
      <t>ヤトイ</t>
    </rPh>
    <rPh sb="5" eb="6">
      <t>ヨウ</t>
    </rPh>
    <rPh sb="7" eb="10">
      <t>ロウドウシャ</t>
    </rPh>
    <phoneticPr fontId="3"/>
  </si>
  <si>
    <t>b
無期
雇用
労働者</t>
    <rPh sb="2" eb="3">
      <t>ム</t>
    </rPh>
    <rPh sb="3" eb="4">
      <t>キ</t>
    </rPh>
    <rPh sb="5" eb="6">
      <t>ヤトイ</t>
    </rPh>
    <rPh sb="6" eb="7">
      <t>ヨウ</t>
    </rPh>
    <rPh sb="8" eb="11">
      <t>ロウドウシャ</t>
    </rPh>
    <phoneticPr fontId="3"/>
  </si>
  <si>
    <t>うち県
外就職
者　数</t>
  </si>
  <si>
    <t>L=(a+
b+I+J+K)</t>
    <phoneticPr fontId="15"/>
  </si>
  <si>
    <t>cのうち雇用契約期間が一年以上、かつフルタイム勤務相当の者</t>
  </si>
  <si>
    <t>J</t>
    <phoneticPr fontId="15"/>
  </si>
  <si>
    <t>I</t>
    <phoneticPr fontId="15"/>
  </si>
  <si>
    <t xml:space="preserve">
d
臨時
労働者</t>
    <rPh sb="3" eb="4">
      <t>リン</t>
    </rPh>
    <rPh sb="4" eb="5">
      <t>トキ</t>
    </rPh>
    <rPh sb="6" eb="9">
      <t>ロウドウシャ</t>
    </rPh>
    <phoneticPr fontId="3"/>
  </si>
  <si>
    <t>常用労働者</t>
    <rPh sb="0" eb="2">
      <t>ジョウヨウ</t>
    </rPh>
    <rPh sb="2" eb="5">
      <t>ロウドウシャ</t>
    </rPh>
    <phoneticPr fontId="3"/>
  </si>
  <si>
    <t xml:space="preserve">
a
自営業
主等</t>
    <rPh sb="3" eb="6">
      <t>ジエイギョウ</t>
    </rPh>
    <rPh sb="7" eb="8">
      <t>シュ</t>
    </rPh>
    <rPh sb="8" eb="9">
      <t>トウ</t>
    </rPh>
    <phoneticPr fontId="3"/>
  </si>
  <si>
    <t>県外
就職率
  %</t>
    <phoneticPr fontId="15"/>
  </si>
  <si>
    <t>就職者総数</t>
  </si>
  <si>
    <t>3)
就
職
率
L/A
  %</t>
    <phoneticPr fontId="15"/>
  </si>
  <si>
    <t>大学等進学率
B/A
  %</t>
    <phoneticPr fontId="15"/>
  </si>
  <si>
    <t>K</t>
    <phoneticPr fontId="3"/>
  </si>
  <si>
    <t>B･C･D･Eのうち
就職している者</t>
    <phoneticPr fontId="3"/>
  </si>
  <si>
    <t>死亡・不詳</t>
  </si>
  <si>
    <t>左記以外の者</t>
  </si>
  <si>
    <t>就職者等</t>
    <rPh sb="0" eb="1">
      <t>シュウ</t>
    </rPh>
    <rPh sb="1" eb="2">
      <t>ショク</t>
    </rPh>
    <rPh sb="2" eb="3">
      <t>モノ</t>
    </rPh>
    <rPh sb="3" eb="4">
      <t>トウ</t>
    </rPh>
    <phoneticPr fontId="3"/>
  </si>
  <si>
    <t>公共職業能力開発施設等入学者</t>
  </si>
  <si>
    <t>専修学校（一般課程）等入学者</t>
  </si>
  <si>
    <t>専修学校(専門課程)
進学者</t>
    <phoneticPr fontId="3"/>
  </si>
  <si>
    <t xml:space="preserve">大学
等進
学者
</t>
    <phoneticPr fontId="15"/>
  </si>
  <si>
    <t>女</t>
  </si>
  <si>
    <t>男</t>
  </si>
  <si>
    <t>計
A=(B+C
+D+E+F
+G+H）</t>
    <phoneticPr fontId="15"/>
  </si>
  <si>
    <t>再　掲</t>
    <rPh sb="0" eb="1">
      <t>サイ</t>
    </rPh>
    <rPh sb="2" eb="3">
      <t>ケイ</t>
    </rPh>
    <phoneticPr fontId="3"/>
  </si>
  <si>
    <t>H</t>
    <phoneticPr fontId="15"/>
  </si>
  <si>
    <t>G</t>
    <phoneticPr fontId="3"/>
  </si>
  <si>
    <t>Ｆ</t>
    <phoneticPr fontId="3"/>
  </si>
  <si>
    <t>Ｅ</t>
  </si>
  <si>
    <t>Ｄ</t>
  </si>
  <si>
    <t>Ｃ</t>
  </si>
  <si>
    <t>Ｂ</t>
  </si>
  <si>
    <t>1)卒業者総数</t>
    <phoneticPr fontId="3"/>
  </si>
  <si>
    <t xml:space="preserve">年　度
市　町 </t>
    <rPh sb="0" eb="1">
      <t>ド</t>
    </rPh>
    <phoneticPr fontId="15"/>
  </si>
  <si>
    <t>令和元年度</t>
    <rPh sb="0" eb="1">
      <t>レイワ</t>
    </rPh>
    <rPh sb="1" eb="2">
      <t>モト</t>
    </rPh>
    <rPh sb="2" eb="3">
      <t>ネン</t>
    </rPh>
    <rPh sb="4" eb="5">
      <t>ド</t>
    </rPh>
    <phoneticPr fontId="3"/>
  </si>
  <si>
    <t>　30　</t>
    <phoneticPr fontId="3"/>
  </si>
  <si>
    <t>　29　</t>
    <phoneticPr fontId="3"/>
  </si>
  <si>
    <t>平成28年度</t>
    <rPh sb="5" eb="6">
      <t>ド</t>
    </rPh>
    <phoneticPr fontId="3"/>
  </si>
  <si>
    <t>非正規</t>
    <rPh sb="0" eb="1">
      <t>ヒ</t>
    </rPh>
    <rPh sb="1" eb="3">
      <t>セイキ</t>
    </rPh>
    <phoneticPr fontId="15"/>
  </si>
  <si>
    <t>正 規</t>
    <rPh sb="0" eb="1">
      <t>マサ</t>
    </rPh>
    <rPh sb="2" eb="3">
      <t>ノリ</t>
    </rPh>
    <phoneticPr fontId="15"/>
  </si>
  <si>
    <t>L=(F+
J+K)</t>
    <phoneticPr fontId="15"/>
  </si>
  <si>
    <t>K</t>
    <phoneticPr fontId="15"/>
  </si>
  <si>
    <t>非正規</t>
    <rPh sb="0" eb="1">
      <t>ヒ</t>
    </rPh>
    <rPh sb="1" eb="3">
      <t>セイキ</t>
    </rPh>
    <phoneticPr fontId="3"/>
  </si>
  <si>
    <t>正 規</t>
    <rPh sb="0" eb="1">
      <t>マサ</t>
    </rPh>
    <rPh sb="2" eb="3">
      <t>ノリ</t>
    </rPh>
    <phoneticPr fontId="3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</si>
  <si>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15"/>
  </si>
  <si>
    <t>就職者</t>
    <phoneticPr fontId="3"/>
  </si>
  <si>
    <t>計
A=(B+C
+D+E+F
+G+H+Ｉ）</t>
    <phoneticPr fontId="15"/>
  </si>
  <si>
    <t>再　掲</t>
    <phoneticPr fontId="3"/>
  </si>
  <si>
    <t>Ｉ</t>
    <phoneticPr fontId="15"/>
  </si>
  <si>
    <t>Ｈ</t>
  </si>
  <si>
    <t>Ｇ</t>
  </si>
  <si>
    <t>(単位：人)</t>
    <phoneticPr fontId="3"/>
  </si>
  <si>
    <r>
      <t>22-10　高等学校の卒業者の進路、進学率及び就職率　－設置者－</t>
    </r>
    <r>
      <rPr>
        <sz val="14"/>
        <rFont val="ＭＳ 明朝"/>
        <family val="1"/>
        <charset val="128"/>
      </rPr>
      <t>(平成28～令和2年度)</t>
    </r>
    <rPh sb="6" eb="8">
      <t>コウトウ</t>
    </rPh>
    <rPh sb="8" eb="10">
      <t>ガッコウ</t>
    </rPh>
    <rPh sb="11" eb="14">
      <t>ソツギョウシャ</t>
    </rPh>
    <rPh sb="15" eb="17">
      <t>シンロ</t>
    </rPh>
    <rPh sb="18" eb="20">
      <t>シンガク</t>
    </rPh>
    <rPh sb="20" eb="21">
      <t>リツ</t>
    </rPh>
    <rPh sb="21" eb="22">
      <t>オヨ</t>
    </rPh>
    <rPh sb="23" eb="25">
      <t>シュウショク</t>
    </rPh>
    <rPh sb="25" eb="26">
      <t>リツ</t>
    </rPh>
    <rPh sb="28" eb="31">
      <t>セッチシャ</t>
    </rPh>
    <rPh sb="33" eb="35">
      <t>ヘイセイ</t>
    </rPh>
    <rPh sb="38" eb="40">
      <t>レイワ</t>
    </rPh>
    <rPh sb="41" eb="42">
      <t>ネン</t>
    </rPh>
    <rPh sb="42" eb="43">
      <t>ド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</si>
</sst>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#"/>
    <numFmt numFmtId="177" formatCode="#,##0.0;[Red]\-#,##0.0"/>
    <numFmt numFmtId="178" formatCode="0.0"/>
    <numFmt numFmtId="179" formatCode="#\ ###;\-#\ ###;&quot;-&quot;"/>
  </numFmts>
  <fonts count="21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標準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7.5"/>
      <name val="ＭＳ 明朝"/>
      <family val="1"/>
      <charset val="128"/>
    </font>
    <font>
      <sz val="7.5"/>
      <color rgb="FFFF0000"/>
      <name val="ＭＳ 明朝"/>
      <family val="1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8" fillId="0" borderId="0" applyFont="0" applyFill="0" applyBorder="0" applyAlignment="0" applyProtection="0"/>
    <xf numFmtId="0" fontId="1" fillId="0" borderId="0"/>
    <xf numFmtId="0" fontId="6" fillId="0" borderId="0"/>
    <xf numFmtId="38" fontId="8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2" applyAlignment="1">
      <alignment vertical="center"/>
    </xf>
    <xf numFmtId="176" fontId="1" fillId="0" borderId="0" xfId="2" applyNumberFormat="1" applyAlignment="1">
      <alignment vertical="center"/>
    </xf>
    <xf numFmtId="0" fontId="1" fillId="0" borderId="0" xfId="2" applyAlignment="1">
      <alignment horizontal="distributed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1" fillId="0" borderId="1" xfId="2" applyBorder="1" applyAlignment="1">
      <alignment vertical="center"/>
    </xf>
    <xf numFmtId="0" fontId="1" fillId="0" borderId="1" xfId="2" applyBorder="1" applyAlignment="1">
      <alignment horizontal="distributed" vertical="center"/>
    </xf>
    <xf numFmtId="176" fontId="1" fillId="0" borderId="1" xfId="3" applyNumberFormat="1" applyFont="1" applyBorder="1" applyAlignment="1">
      <alignment vertical="center"/>
    </xf>
    <xf numFmtId="177" fontId="9" fillId="0" borderId="0" xfId="4" applyNumberFormat="1" applyFont="1" applyAlignment="1">
      <alignment vertical="center"/>
    </xf>
    <xf numFmtId="176" fontId="9" fillId="0" borderId="0" xfId="2" applyNumberFormat="1" applyFont="1" applyAlignment="1">
      <alignment horizontal="right" vertical="center"/>
    </xf>
    <xf numFmtId="178" fontId="9" fillId="0" borderId="0" xfId="2" applyNumberFormat="1" applyFont="1" applyAlignment="1">
      <alignment horizontal="right" vertical="center"/>
    </xf>
    <xf numFmtId="179" fontId="9" fillId="0" borderId="0" xfId="2" applyNumberFormat="1" applyFont="1" applyAlignment="1">
      <alignment horizontal="right" vertical="center"/>
    </xf>
    <xf numFmtId="179" fontId="9" fillId="0" borderId="2" xfId="2" applyNumberFormat="1" applyFont="1" applyBorder="1" applyAlignment="1">
      <alignment horizontal="right" vertical="center"/>
    </xf>
    <xf numFmtId="176" fontId="9" fillId="0" borderId="3" xfId="2" applyNumberFormat="1" applyFont="1" applyBorder="1" applyAlignment="1">
      <alignment horizontal="right" vertical="center"/>
    </xf>
    <xf numFmtId="0" fontId="10" fillId="0" borderId="0" xfId="2" applyFont="1" applyAlignment="1">
      <alignment horizontal="distributed" vertical="center"/>
    </xf>
    <xf numFmtId="0" fontId="9" fillId="0" borderId="0" xfId="2" applyFont="1" applyAlignment="1">
      <alignment horizontal="right"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176" fontId="9" fillId="0" borderId="0" xfId="2" applyNumberFormat="1" applyFont="1" applyAlignment="1">
      <alignment horizontal="right" vertical="center"/>
    </xf>
    <xf numFmtId="0" fontId="12" fillId="0" borderId="0" xfId="2" applyFont="1" applyAlignment="1">
      <alignment horizontal="distributed" vertical="center"/>
    </xf>
    <xf numFmtId="176" fontId="9" fillId="0" borderId="0" xfId="2" applyNumberFormat="1" applyFont="1" applyAlignment="1">
      <alignment vertical="center"/>
    </xf>
    <xf numFmtId="49" fontId="7" fillId="0" borderId="0" xfId="3" quotePrefix="1" applyNumberFormat="1" applyFont="1" applyAlignment="1">
      <alignment vertical="center"/>
    </xf>
    <xf numFmtId="0" fontId="9" fillId="0" borderId="0" xfId="1" applyNumberFormat="1" applyFont="1" applyAlignment="1">
      <alignment horizontal="right" vertical="center"/>
    </xf>
    <xf numFmtId="176" fontId="9" fillId="0" borderId="4" xfId="2" applyNumberFormat="1" applyFont="1" applyBorder="1" applyAlignment="1">
      <alignment horizontal="right" vertical="center"/>
    </xf>
    <xf numFmtId="49" fontId="7" fillId="0" borderId="5" xfId="3" quotePrefix="1" applyNumberFormat="1" applyFont="1" applyBorder="1" applyAlignment="1">
      <alignment horizontal="center" vertical="center"/>
    </xf>
    <xf numFmtId="49" fontId="7" fillId="0" borderId="0" xfId="3" quotePrefix="1" applyNumberFormat="1" applyFont="1" applyAlignment="1">
      <alignment horizontal="center" vertical="center"/>
    </xf>
    <xf numFmtId="0" fontId="13" fillId="0" borderId="6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textRotation="255"/>
    </xf>
    <xf numFmtId="0" fontId="13" fillId="0" borderId="7" xfId="2" applyFont="1" applyBorder="1" applyAlignment="1">
      <alignment horizontal="center" vertical="center" textRotation="255" wrapText="1"/>
    </xf>
    <xf numFmtId="0" fontId="13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3" fillId="0" borderId="10" xfId="2" applyFont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10" xfId="2" applyFont="1" applyBorder="1" applyAlignment="1">
      <alignment horizontal="center" vertical="center" textRotation="255"/>
    </xf>
    <xf numFmtId="0" fontId="13" fillId="0" borderId="10" xfId="2" applyFont="1" applyBorder="1" applyAlignment="1">
      <alignment horizontal="center" vertical="center" textRotation="255" wrapText="1"/>
    </xf>
    <xf numFmtId="0" fontId="13" fillId="0" borderId="11" xfId="2" applyFont="1" applyBorder="1" applyAlignment="1">
      <alignment horizontal="center" vertical="center" wrapText="1"/>
    </xf>
    <xf numFmtId="0" fontId="13" fillId="0" borderId="10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13" fillId="0" borderId="12" xfId="2" applyFont="1" applyBorder="1" applyAlignment="1">
      <alignment horizontal="center" vertical="center" shrinkToFit="1"/>
    </xf>
    <xf numFmtId="0" fontId="13" fillId="0" borderId="13" xfId="2" applyFont="1" applyBorder="1" applyAlignment="1">
      <alignment horizontal="center" vertical="center" shrinkToFit="1"/>
    </xf>
    <xf numFmtId="0" fontId="13" fillId="0" borderId="14" xfId="2" applyFont="1" applyBorder="1" applyAlignment="1">
      <alignment horizontal="center" vertical="center" wrapText="1"/>
    </xf>
    <xf numFmtId="0" fontId="13" fillId="0" borderId="15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12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 textRotation="255"/>
    </xf>
    <xf numFmtId="0" fontId="13" fillId="0" borderId="14" xfId="2" applyFont="1" applyBorder="1" applyAlignment="1">
      <alignment horizontal="center" vertical="center" wrapText="1" shrinkToFit="1"/>
    </xf>
    <xf numFmtId="0" fontId="13" fillId="0" borderId="16" xfId="2" applyFont="1" applyBorder="1" applyAlignment="1">
      <alignment horizontal="center" vertical="center" wrapText="1" shrinkToFit="1"/>
    </xf>
    <xf numFmtId="0" fontId="13" fillId="0" borderId="15" xfId="2" applyFont="1" applyBorder="1" applyAlignment="1">
      <alignment horizontal="center" vertical="center" wrapText="1" shrinkToFit="1"/>
    </xf>
    <xf numFmtId="0" fontId="13" fillId="0" borderId="5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19" xfId="2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  <xf numFmtId="0" fontId="13" fillId="0" borderId="19" xfId="2" applyFont="1" applyBorder="1" applyAlignment="1">
      <alignment horizontal="center" vertical="center"/>
    </xf>
    <xf numFmtId="0" fontId="13" fillId="0" borderId="21" xfId="2" applyFont="1" applyBorder="1" applyAlignment="1">
      <alignment horizontal="center" vertical="center"/>
    </xf>
    <xf numFmtId="0" fontId="13" fillId="0" borderId="22" xfId="2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 wrapText="1"/>
    </xf>
    <xf numFmtId="0" fontId="4" fillId="0" borderId="17" xfId="2" applyFont="1" applyBorder="1" applyAlignment="1">
      <alignment horizontal="center" vertical="center" wrapText="1"/>
    </xf>
    <xf numFmtId="177" fontId="16" fillId="0" borderId="0" xfId="4" applyNumberFormat="1" applyFont="1" applyAlignment="1">
      <alignment vertical="center"/>
    </xf>
    <xf numFmtId="176" fontId="16" fillId="0" borderId="0" xfId="2" applyNumberFormat="1" applyFont="1" applyAlignment="1">
      <alignment horizontal="right" vertical="center"/>
    </xf>
    <xf numFmtId="178" fontId="16" fillId="0" borderId="0" xfId="2" applyNumberFormat="1" applyFont="1" applyAlignment="1">
      <alignment horizontal="right" vertical="center"/>
    </xf>
    <xf numFmtId="0" fontId="16" fillId="0" borderId="0" xfId="1" applyNumberFormat="1" applyFont="1" applyAlignment="1">
      <alignment horizontal="right" vertical="center"/>
    </xf>
    <xf numFmtId="176" fontId="16" fillId="0" borderId="0" xfId="2" applyNumberFormat="1" applyFont="1" applyAlignment="1">
      <alignment horizontal="center" vertical="center"/>
    </xf>
    <xf numFmtId="176" fontId="16" fillId="0" borderId="0" xfId="2" quotePrefix="1" applyNumberFormat="1" applyFont="1" applyAlignment="1">
      <alignment horizontal="right" vertical="center"/>
    </xf>
    <xf numFmtId="176" fontId="16" fillId="0" borderId="0" xfId="2" applyNumberFormat="1" applyFont="1" applyAlignment="1">
      <alignment vertical="center"/>
    </xf>
    <xf numFmtId="176" fontId="16" fillId="0" borderId="3" xfId="2" applyNumberFormat="1" applyFont="1" applyBorder="1" applyAlignment="1">
      <alignment horizontal="right" vertical="center"/>
    </xf>
    <xf numFmtId="49" fontId="4" fillId="0" borderId="5" xfId="3" quotePrefix="1" applyNumberFormat="1" applyFont="1" applyBorder="1" applyAlignment="1">
      <alignment horizontal="center" vertical="center"/>
    </xf>
    <xf numFmtId="49" fontId="4" fillId="0" borderId="0" xfId="3" quotePrefix="1" applyNumberFormat="1" applyFont="1" applyAlignment="1">
      <alignment horizontal="center" vertical="center"/>
    </xf>
    <xf numFmtId="176" fontId="17" fillId="0" borderId="0" xfId="2" applyNumberFormat="1" applyFont="1" applyAlignment="1">
      <alignment vertical="center"/>
    </xf>
    <xf numFmtId="49" fontId="4" fillId="0" borderId="5" xfId="3" applyNumberFormat="1" applyFont="1" applyBorder="1" applyAlignment="1">
      <alignment horizontal="center" vertical="center"/>
    </xf>
    <xf numFmtId="49" fontId="4" fillId="0" borderId="0" xfId="3" applyNumberFormat="1" applyFont="1" applyAlignment="1">
      <alignment horizontal="center" vertical="center"/>
    </xf>
    <xf numFmtId="0" fontId="13" fillId="0" borderId="9" xfId="2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 textRotation="255" wrapText="1"/>
    </xf>
    <xf numFmtId="0" fontId="18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3" fillId="0" borderId="0" xfId="2" applyFont="1" applyAlignment="1">
      <alignment horizontal="center" vertical="center" wrapText="1"/>
    </xf>
    <xf numFmtId="0" fontId="14" fillId="0" borderId="10" xfId="2" applyFont="1" applyBorder="1" applyAlignment="1">
      <alignment horizontal="center" vertical="center" textRotation="255" wrapText="1"/>
    </xf>
    <xf numFmtId="0" fontId="1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3" fillId="0" borderId="4" xfId="2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24" xfId="2" applyFont="1" applyBorder="1" applyAlignment="1">
      <alignment horizontal="center" vertical="center"/>
    </xf>
    <xf numFmtId="0" fontId="13" fillId="0" borderId="25" xfId="2" applyFont="1" applyBorder="1" applyAlignment="1">
      <alignment horizontal="center" vertical="center"/>
    </xf>
    <xf numFmtId="0" fontId="13" fillId="0" borderId="26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3" fillId="0" borderId="28" xfId="2" applyFont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1" fillId="0" borderId="0" xfId="2" applyAlignment="1">
      <alignment horizontal="right" vertical="center"/>
    </xf>
    <xf numFmtId="0" fontId="1" fillId="0" borderId="2" xfId="2" applyBorder="1" applyAlignment="1">
      <alignment vertical="center"/>
    </xf>
    <xf numFmtId="0" fontId="1" fillId="0" borderId="0" xfId="2" applyAlignment="1">
      <alignment horizontal="centerContinuous" vertical="center"/>
    </xf>
    <xf numFmtId="0" fontId="19" fillId="0" borderId="0" xfId="2" applyFont="1" applyAlignment="1">
      <alignment horizontal="centerContinuous" vertical="center"/>
    </xf>
    <xf numFmtId="0" fontId="20" fillId="0" borderId="0" xfId="2" applyFont="1" applyAlignment="1">
      <alignment horizontal="centerContinuous" vertical="center"/>
    </xf>
  </cellXfs>
  <cellStyles count="5">
    <cellStyle name="パーセント" xfId="1" builtinId="5"/>
    <cellStyle name="桁区切り 2 2" xfId="4" xr:uid="{3DD4A403-658C-42FA-BFA2-F370E0DDA6B1}"/>
    <cellStyle name="標準" xfId="0" builtinId="0"/>
    <cellStyle name="標準_221～225" xfId="3" xr:uid="{CE045A04-BA4C-45CD-BA26-941A553F39C3}"/>
    <cellStyle name="標準_221～232_教育文化宗教" xfId="2" xr:uid="{5FB85330-A08F-4251-A8E7-C31BEB9B7E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&#65298;&#65298;&#314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11(1)"/>
      <sheetName val="22-11（2）"/>
      <sheetName val="22-12"/>
      <sheetName val="22-13"/>
      <sheetName val="22-14"/>
      <sheetName val="22-15"/>
      <sheetName val="22-16"/>
      <sheetName val="22-17"/>
      <sheetName val="22-18"/>
      <sheetName val="22-19"/>
      <sheetName val="22-20  "/>
      <sheetName val="22-21"/>
      <sheetName val="22-22(1)"/>
      <sheetName val="  22-22(2) "/>
      <sheetName val="22-22(3)"/>
      <sheetName val="22-22(4)"/>
      <sheetName val="22-22（5）"/>
      <sheetName val="22-23.24 "/>
      <sheetName val="22-25"/>
      <sheetName val="22-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8FA00-CDEA-4794-9B71-8A71EE7ED291}">
  <sheetPr>
    <tabColor rgb="FF92D050"/>
  </sheetPr>
  <dimension ref="A1:Z83"/>
  <sheetViews>
    <sheetView showGridLines="0" tabSelected="1" view="pageBreakPreview" zoomScaleNormal="100" zoomScaleSheetLayoutView="100" workbookViewId="0"/>
  </sheetViews>
  <sheetFormatPr defaultColWidth="8" defaultRowHeight="12" x14ac:dyDescent="0.15"/>
  <cols>
    <col min="1" max="1" width="8.125" style="1" customWidth="1"/>
    <col min="2" max="2" width="1.75" style="1" customWidth="1"/>
    <col min="3" max="3" width="5.875" style="1" customWidth="1"/>
    <col min="4" max="9" width="5.125" style="1" customWidth="1"/>
    <col min="10" max="13" width="6" style="1" customWidth="1"/>
    <col min="14" max="14" width="4.5" style="1" customWidth="1"/>
    <col min="15" max="15" width="4.375" style="1" customWidth="1"/>
    <col min="16" max="19" width="2.875" style="1" customWidth="1"/>
    <col min="20" max="20" width="5" style="1" customWidth="1"/>
    <col min="21" max="22" width="4.375" style="1" customWidth="1"/>
    <col min="23" max="24" width="5.125" style="1" customWidth="1"/>
    <col min="25" max="25" width="6.125" style="1" customWidth="1"/>
    <col min="26" max="16384" width="8" style="1"/>
  </cols>
  <sheetData>
    <row r="1" spans="1:26" s="5" customFormat="1" ht="18.75" customHeight="1" x14ac:dyDescent="0.15">
      <c r="A1" s="112" t="s">
        <v>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"/>
    </row>
    <row r="2" spans="1:26" s="5" customFormat="1" ht="7.5" customHeight="1" x14ac:dyDescent="0.15">
      <c r="A2" s="111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"/>
    </row>
    <row r="3" spans="1:26" s="5" customFormat="1" ht="12.75" customHeight="1" thickBot="1" x14ac:dyDescent="0.2">
      <c r="A3" s="1"/>
      <c r="B3" s="1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Y3" s="108" t="s">
        <v>63</v>
      </c>
      <c r="Z3" s="1"/>
    </row>
    <row r="4" spans="1:26" s="5" customFormat="1" ht="13.5" customHeight="1" x14ac:dyDescent="0.15">
      <c r="A4" s="107" t="s">
        <v>45</v>
      </c>
      <c r="B4" s="106"/>
      <c r="C4" s="100" t="s">
        <v>44</v>
      </c>
      <c r="D4" s="99"/>
      <c r="E4" s="105"/>
      <c r="F4" s="102" t="s">
        <v>43</v>
      </c>
      <c r="G4" s="102" t="s">
        <v>42</v>
      </c>
      <c r="H4" s="102" t="s">
        <v>41</v>
      </c>
      <c r="I4" s="102" t="s">
        <v>40</v>
      </c>
      <c r="J4" s="104" t="s">
        <v>39</v>
      </c>
      <c r="K4" s="103"/>
      <c r="L4" s="102" t="s">
        <v>62</v>
      </c>
      <c r="M4" s="102" t="s">
        <v>61</v>
      </c>
      <c r="N4" s="101" t="s">
        <v>60</v>
      </c>
      <c r="O4" s="100" t="s">
        <v>59</v>
      </c>
      <c r="P4" s="99"/>
      <c r="Q4" s="99"/>
      <c r="R4" s="99"/>
      <c r="S4" s="99"/>
      <c r="T4" s="99"/>
      <c r="U4" s="99"/>
      <c r="V4" s="99"/>
      <c r="W4" s="99"/>
      <c r="X4" s="99"/>
      <c r="Y4" s="99"/>
      <c r="Z4" s="1"/>
    </row>
    <row r="5" spans="1:26" s="5" customFormat="1" ht="20.25" customHeight="1" x14ac:dyDescent="0.15">
      <c r="A5" s="49"/>
      <c r="B5" s="48"/>
      <c r="C5" s="46" t="s">
        <v>58</v>
      </c>
      <c r="D5" s="64" t="s">
        <v>34</v>
      </c>
      <c r="E5" s="64" t="s">
        <v>33</v>
      </c>
      <c r="F5" s="39" t="s">
        <v>32</v>
      </c>
      <c r="G5" s="39" t="s">
        <v>31</v>
      </c>
      <c r="H5" s="39" t="s">
        <v>30</v>
      </c>
      <c r="I5" s="39" t="s">
        <v>29</v>
      </c>
      <c r="J5" s="98" t="s">
        <v>57</v>
      </c>
      <c r="K5" s="97"/>
      <c r="L5" s="39" t="s">
        <v>56</v>
      </c>
      <c r="M5" s="93" t="s">
        <v>27</v>
      </c>
      <c r="N5" s="44" t="s">
        <v>26</v>
      </c>
      <c r="O5" s="60" t="s">
        <v>25</v>
      </c>
      <c r="P5" s="59"/>
      <c r="Q5" s="59"/>
      <c r="R5" s="59"/>
      <c r="S5" s="59"/>
      <c r="T5" s="58"/>
      <c r="U5" s="46" t="s">
        <v>23</v>
      </c>
      <c r="V5" s="46" t="s">
        <v>22</v>
      </c>
      <c r="W5" s="56" t="s">
        <v>21</v>
      </c>
      <c r="X5" s="55"/>
      <c r="Y5" s="54" t="s">
        <v>20</v>
      </c>
      <c r="Z5" s="1"/>
    </row>
    <row r="6" spans="1:26" s="5" customFormat="1" ht="12" customHeight="1" x14ac:dyDescent="0.15">
      <c r="A6" s="49"/>
      <c r="B6" s="48"/>
      <c r="C6" s="39"/>
      <c r="D6" s="47"/>
      <c r="E6" s="47"/>
      <c r="F6" s="39"/>
      <c r="G6" s="39"/>
      <c r="H6" s="39"/>
      <c r="I6" s="39"/>
      <c r="J6" s="46" t="s">
        <v>55</v>
      </c>
      <c r="K6" s="64" t="s">
        <v>54</v>
      </c>
      <c r="L6" s="94"/>
      <c r="M6" s="93"/>
      <c r="N6" s="44"/>
      <c r="O6" s="51" t="s">
        <v>15</v>
      </c>
      <c r="P6" s="96"/>
      <c r="Q6" s="50"/>
      <c r="R6" s="51" t="s">
        <v>53</v>
      </c>
      <c r="S6" s="96"/>
      <c r="T6" s="50"/>
      <c r="U6" s="39"/>
      <c r="V6" s="39"/>
      <c r="W6" s="38" t="s">
        <v>52</v>
      </c>
      <c r="X6" s="46" t="s">
        <v>12</v>
      </c>
      <c r="Y6" s="38"/>
      <c r="Z6" s="1"/>
    </row>
    <row r="7" spans="1:26" s="5" customFormat="1" ht="22.5" customHeight="1" x14ac:dyDescent="0.15">
      <c r="A7" s="49"/>
      <c r="B7" s="48"/>
      <c r="C7" s="39"/>
      <c r="D7" s="47"/>
      <c r="E7" s="47"/>
      <c r="F7" s="39"/>
      <c r="G7" s="39"/>
      <c r="H7" s="39"/>
      <c r="I7" s="39"/>
      <c r="J7" s="95"/>
      <c r="K7" s="95"/>
      <c r="L7" s="94"/>
      <c r="M7" s="93"/>
      <c r="N7" s="44"/>
      <c r="O7" s="38" t="s">
        <v>51</v>
      </c>
      <c r="P7" s="92"/>
      <c r="Q7" s="43"/>
      <c r="R7" s="38" t="s">
        <v>50</v>
      </c>
      <c r="S7" s="92"/>
      <c r="T7" s="43"/>
      <c r="U7" s="39"/>
      <c r="V7" s="39"/>
      <c r="W7" s="38"/>
      <c r="X7" s="39"/>
      <c r="Y7" s="38"/>
      <c r="Z7" s="1"/>
    </row>
    <row r="8" spans="1:26" s="5" customFormat="1" ht="8.25" customHeight="1" x14ac:dyDescent="0.15">
      <c r="A8" s="37"/>
      <c r="B8" s="36"/>
      <c r="C8" s="28"/>
      <c r="D8" s="35"/>
      <c r="E8" s="35"/>
      <c r="F8" s="28"/>
      <c r="G8" s="28"/>
      <c r="H8" s="28"/>
      <c r="I8" s="28"/>
      <c r="J8" s="91"/>
      <c r="K8" s="91"/>
      <c r="L8" s="90"/>
      <c r="M8" s="89"/>
      <c r="N8" s="33"/>
      <c r="O8" s="27"/>
      <c r="P8" s="88"/>
      <c r="Q8" s="32"/>
      <c r="R8" s="27"/>
      <c r="S8" s="88"/>
      <c r="T8" s="32"/>
      <c r="U8" s="28"/>
      <c r="V8" s="28"/>
      <c r="W8" s="27"/>
      <c r="X8" s="28"/>
      <c r="Y8" s="27"/>
      <c r="Z8" s="1"/>
    </row>
    <row r="9" spans="1:26" s="5" customFormat="1" x14ac:dyDescent="0.15">
      <c r="A9" s="87" t="s">
        <v>49</v>
      </c>
      <c r="B9" s="86"/>
      <c r="C9" s="82">
        <v>8254</v>
      </c>
      <c r="D9" s="76">
        <v>4255</v>
      </c>
      <c r="E9" s="76">
        <v>3999</v>
      </c>
      <c r="F9" s="76">
        <v>3552</v>
      </c>
      <c r="G9" s="76">
        <v>1388</v>
      </c>
      <c r="H9" s="76">
        <v>582</v>
      </c>
      <c r="I9" s="76">
        <v>58</v>
      </c>
      <c r="J9" s="81">
        <v>2550</v>
      </c>
      <c r="K9" s="76" t="s">
        <v>4</v>
      </c>
      <c r="L9" s="80">
        <v>13</v>
      </c>
      <c r="M9" s="76">
        <v>109</v>
      </c>
      <c r="N9" s="76">
        <v>2</v>
      </c>
      <c r="O9" s="79">
        <v>84</v>
      </c>
      <c r="P9" s="79"/>
      <c r="Q9" s="79"/>
      <c r="R9" s="79">
        <v>4</v>
      </c>
      <c r="S9" s="79"/>
      <c r="T9" s="79"/>
      <c r="U9" s="77">
        <v>43</v>
      </c>
      <c r="V9" s="77">
        <v>32</v>
      </c>
      <c r="W9" s="76">
        <v>2638</v>
      </c>
      <c r="X9" s="76">
        <v>1167</v>
      </c>
      <c r="Y9" s="75">
        <v>44.2</v>
      </c>
      <c r="Z9" s="1"/>
    </row>
    <row r="10" spans="1:26" s="5" customFormat="1" x14ac:dyDescent="0.15">
      <c r="A10" s="84" t="s">
        <v>48</v>
      </c>
      <c r="B10" s="83"/>
      <c r="C10" s="82">
        <v>8106</v>
      </c>
      <c r="D10" s="76">
        <v>4153</v>
      </c>
      <c r="E10" s="76">
        <v>3953</v>
      </c>
      <c r="F10" s="76">
        <v>3563</v>
      </c>
      <c r="G10" s="76">
        <v>1225</v>
      </c>
      <c r="H10" s="76">
        <v>585</v>
      </c>
      <c r="I10" s="76">
        <v>50</v>
      </c>
      <c r="J10" s="81">
        <v>2550</v>
      </c>
      <c r="K10" s="76">
        <v>10</v>
      </c>
      <c r="L10" s="80">
        <v>15</v>
      </c>
      <c r="M10" s="76">
        <v>106</v>
      </c>
      <c r="N10" s="76">
        <v>2</v>
      </c>
      <c r="O10" s="79">
        <v>94</v>
      </c>
      <c r="P10" s="79"/>
      <c r="Q10" s="79"/>
      <c r="R10" s="79">
        <v>1</v>
      </c>
      <c r="S10" s="79"/>
      <c r="T10" s="79"/>
      <c r="U10" s="77">
        <v>43.955094991364426</v>
      </c>
      <c r="V10" s="77">
        <v>32.799999999999997</v>
      </c>
      <c r="W10" s="76">
        <v>2655</v>
      </c>
      <c r="X10" s="76">
        <v>1089</v>
      </c>
      <c r="Y10" s="75">
        <v>41</v>
      </c>
      <c r="Z10" s="1"/>
    </row>
    <row r="11" spans="1:26" s="85" customFormat="1" ht="11.25" x14ac:dyDescent="0.15">
      <c r="A11" s="84" t="s">
        <v>47</v>
      </c>
      <c r="B11" s="83"/>
      <c r="C11" s="82">
        <v>8051</v>
      </c>
      <c r="D11" s="76">
        <v>4181</v>
      </c>
      <c r="E11" s="76">
        <v>3870</v>
      </c>
      <c r="F11" s="76">
        <v>3598</v>
      </c>
      <c r="G11" s="76">
        <v>1249</v>
      </c>
      <c r="H11" s="76">
        <v>498</v>
      </c>
      <c r="I11" s="76">
        <v>55</v>
      </c>
      <c r="J11" s="81">
        <v>2512</v>
      </c>
      <c r="K11" s="76">
        <v>7</v>
      </c>
      <c r="L11" s="80">
        <v>13</v>
      </c>
      <c r="M11" s="76">
        <v>113</v>
      </c>
      <c r="N11" s="76">
        <v>6</v>
      </c>
      <c r="O11" s="79">
        <v>84</v>
      </c>
      <c r="P11" s="79"/>
      <c r="Q11" s="79"/>
      <c r="R11" s="79">
        <v>5</v>
      </c>
      <c r="S11" s="79"/>
      <c r="T11" s="79"/>
      <c r="U11" s="77">
        <v>44.7</v>
      </c>
      <c r="V11" s="77">
        <v>32.4</v>
      </c>
      <c r="W11" s="76">
        <v>2608</v>
      </c>
      <c r="X11" s="76">
        <v>1084</v>
      </c>
      <c r="Y11" s="75">
        <v>41.6</v>
      </c>
      <c r="Z11" s="81"/>
    </row>
    <row r="12" spans="1:26" s="5" customFormat="1" ht="12.75" thickBot="1" x14ac:dyDescent="0.2">
      <c r="A12" s="84" t="s">
        <v>46</v>
      </c>
      <c r="B12" s="83"/>
      <c r="C12" s="82">
        <v>8079</v>
      </c>
      <c r="D12" s="76">
        <v>4271</v>
      </c>
      <c r="E12" s="76">
        <v>3808</v>
      </c>
      <c r="F12" s="76">
        <v>3573</v>
      </c>
      <c r="G12" s="76">
        <v>1344</v>
      </c>
      <c r="H12" s="76">
        <v>472</v>
      </c>
      <c r="I12" s="76">
        <v>48</v>
      </c>
      <c r="J12" s="81">
        <v>2519</v>
      </c>
      <c r="K12" s="76">
        <v>4</v>
      </c>
      <c r="L12" s="80">
        <v>9</v>
      </c>
      <c r="M12" s="76">
        <v>108</v>
      </c>
      <c r="N12" s="76">
        <v>2</v>
      </c>
      <c r="O12" s="79">
        <v>63</v>
      </c>
      <c r="P12" s="79"/>
      <c r="Q12" s="79"/>
      <c r="R12" s="79">
        <v>8</v>
      </c>
      <c r="S12" s="79"/>
      <c r="T12" s="79"/>
      <c r="U12" s="78">
        <v>44.2</v>
      </c>
      <c r="V12" s="77">
        <v>32.1</v>
      </c>
      <c r="W12" s="76">
        <v>2594</v>
      </c>
      <c r="X12" s="76">
        <v>1119</v>
      </c>
      <c r="Y12" s="75">
        <v>43.1</v>
      </c>
      <c r="Z12" s="1"/>
    </row>
    <row r="13" spans="1:26" s="5" customFormat="1" ht="12.75" thickTop="1" x14ac:dyDescent="0.15">
      <c r="A13" s="74" t="s">
        <v>45</v>
      </c>
      <c r="B13" s="73"/>
      <c r="C13" s="72" t="s">
        <v>44</v>
      </c>
      <c r="D13" s="71"/>
      <c r="E13" s="70"/>
      <c r="F13" s="67" t="s">
        <v>43</v>
      </c>
      <c r="G13" s="67" t="s">
        <v>42</v>
      </c>
      <c r="H13" s="67" t="s">
        <v>41</v>
      </c>
      <c r="I13" s="67" t="s">
        <v>40</v>
      </c>
      <c r="J13" s="69" t="s">
        <v>39</v>
      </c>
      <c r="K13" s="65"/>
      <c r="L13" s="65"/>
      <c r="M13" s="68"/>
      <c r="N13" s="67" t="s">
        <v>38</v>
      </c>
      <c r="O13" s="66" t="s">
        <v>37</v>
      </c>
      <c r="P13" s="65" t="s">
        <v>36</v>
      </c>
      <c r="Q13" s="65"/>
      <c r="R13" s="65"/>
      <c r="S13" s="65"/>
      <c r="T13" s="65"/>
      <c r="U13" s="65"/>
      <c r="V13" s="65"/>
      <c r="W13" s="65"/>
      <c r="X13" s="65"/>
      <c r="Y13" s="65"/>
      <c r="Z13" s="1"/>
    </row>
    <row r="14" spans="1:26" s="5" customFormat="1" ht="21.75" customHeight="1" x14ac:dyDescent="0.15">
      <c r="A14" s="49"/>
      <c r="B14" s="48"/>
      <c r="C14" s="46" t="s">
        <v>35</v>
      </c>
      <c r="D14" s="64" t="s">
        <v>34</v>
      </c>
      <c r="E14" s="64" t="s">
        <v>33</v>
      </c>
      <c r="F14" s="39" t="s">
        <v>32</v>
      </c>
      <c r="G14" s="39" t="s">
        <v>31</v>
      </c>
      <c r="H14" s="39" t="s">
        <v>30</v>
      </c>
      <c r="I14" s="39" t="s">
        <v>29</v>
      </c>
      <c r="J14" s="63" t="s">
        <v>28</v>
      </c>
      <c r="K14" s="62"/>
      <c r="L14" s="62"/>
      <c r="M14" s="61"/>
      <c r="N14" s="45" t="s">
        <v>27</v>
      </c>
      <c r="O14" s="44" t="s">
        <v>26</v>
      </c>
      <c r="P14" s="60" t="s">
        <v>25</v>
      </c>
      <c r="Q14" s="59"/>
      <c r="R14" s="59"/>
      <c r="S14" s="58"/>
      <c r="T14" s="57" t="s">
        <v>24</v>
      </c>
      <c r="U14" s="46" t="s">
        <v>23</v>
      </c>
      <c r="V14" s="46" t="s">
        <v>22</v>
      </c>
      <c r="W14" s="56" t="s">
        <v>21</v>
      </c>
      <c r="X14" s="55"/>
      <c r="Y14" s="54" t="s">
        <v>20</v>
      </c>
      <c r="Z14" s="1"/>
    </row>
    <row r="15" spans="1:26" s="5" customFormat="1" ht="12.75" customHeight="1" x14ac:dyDescent="0.15">
      <c r="A15" s="49"/>
      <c r="B15" s="48"/>
      <c r="C15" s="39"/>
      <c r="D15" s="47"/>
      <c r="E15" s="47"/>
      <c r="F15" s="39"/>
      <c r="G15" s="39"/>
      <c r="H15" s="39"/>
      <c r="I15" s="39"/>
      <c r="J15" s="46" t="s">
        <v>19</v>
      </c>
      <c r="K15" s="53" t="s">
        <v>18</v>
      </c>
      <c r="L15" s="52"/>
      <c r="M15" s="46" t="s">
        <v>17</v>
      </c>
      <c r="N15" s="45"/>
      <c r="O15" s="44"/>
      <c r="P15" s="51" t="s">
        <v>16</v>
      </c>
      <c r="Q15" s="50"/>
      <c r="R15" s="51" t="s">
        <v>15</v>
      </c>
      <c r="S15" s="50"/>
      <c r="T15" s="40" t="s">
        <v>14</v>
      </c>
      <c r="U15" s="39"/>
      <c r="V15" s="39"/>
      <c r="W15" s="38" t="s">
        <v>13</v>
      </c>
      <c r="X15" s="46" t="s">
        <v>12</v>
      </c>
      <c r="Y15" s="38"/>
      <c r="Z15" s="1"/>
    </row>
    <row r="16" spans="1:26" s="5" customFormat="1" ht="12" customHeight="1" x14ac:dyDescent="0.15">
      <c r="A16" s="49"/>
      <c r="B16" s="48"/>
      <c r="C16" s="39"/>
      <c r="D16" s="47"/>
      <c r="E16" s="47"/>
      <c r="F16" s="39"/>
      <c r="G16" s="39"/>
      <c r="H16" s="39"/>
      <c r="I16" s="39"/>
      <c r="J16" s="39"/>
      <c r="K16" s="46" t="s">
        <v>11</v>
      </c>
      <c r="L16" s="46" t="s">
        <v>10</v>
      </c>
      <c r="M16" s="39"/>
      <c r="N16" s="45"/>
      <c r="O16" s="44"/>
      <c r="P16" s="38" t="s">
        <v>9</v>
      </c>
      <c r="Q16" s="43"/>
      <c r="R16" s="42" t="s">
        <v>8</v>
      </c>
      <c r="S16" s="41"/>
      <c r="T16" s="40"/>
      <c r="U16" s="39"/>
      <c r="V16" s="39"/>
      <c r="W16" s="38"/>
      <c r="X16" s="39"/>
      <c r="Y16" s="38"/>
      <c r="Z16" s="1"/>
    </row>
    <row r="17" spans="1:26" s="5" customFormat="1" ht="43.5" customHeight="1" x14ac:dyDescent="0.15">
      <c r="A17" s="37"/>
      <c r="B17" s="36"/>
      <c r="C17" s="28"/>
      <c r="D17" s="35"/>
      <c r="E17" s="35"/>
      <c r="F17" s="28"/>
      <c r="G17" s="28"/>
      <c r="H17" s="28"/>
      <c r="I17" s="28"/>
      <c r="J17" s="28"/>
      <c r="K17" s="28"/>
      <c r="L17" s="28"/>
      <c r="M17" s="28"/>
      <c r="N17" s="34"/>
      <c r="O17" s="33"/>
      <c r="P17" s="27"/>
      <c r="Q17" s="32"/>
      <c r="R17" s="31"/>
      <c r="S17" s="30"/>
      <c r="T17" s="29"/>
      <c r="U17" s="28"/>
      <c r="V17" s="28"/>
      <c r="W17" s="27"/>
      <c r="X17" s="28"/>
      <c r="Y17" s="27"/>
      <c r="Z17" s="1"/>
    </row>
    <row r="18" spans="1:26" s="17" customFormat="1" x14ac:dyDescent="0.15">
      <c r="A18" s="26" t="s">
        <v>7</v>
      </c>
      <c r="B18" s="25"/>
      <c r="C18" s="14">
        <v>7976</v>
      </c>
      <c r="D18" s="10">
        <v>4111</v>
      </c>
      <c r="E18" s="10">
        <v>3865</v>
      </c>
      <c r="F18" s="10">
        <v>3477</v>
      </c>
      <c r="G18" s="10">
        <v>1310</v>
      </c>
      <c r="H18" s="10">
        <v>456</v>
      </c>
      <c r="I18" s="10">
        <v>30</v>
      </c>
      <c r="J18" s="10">
        <v>27</v>
      </c>
      <c r="K18" s="10">
        <v>2526</v>
      </c>
      <c r="L18" s="10">
        <v>7</v>
      </c>
      <c r="M18" s="10">
        <v>5</v>
      </c>
      <c r="N18" s="10">
        <v>137</v>
      </c>
      <c r="O18" s="10">
        <v>1</v>
      </c>
      <c r="P18" s="24">
        <v>44</v>
      </c>
      <c r="Q18" s="24"/>
      <c r="R18" s="24">
        <v>13</v>
      </c>
      <c r="S18" s="24"/>
      <c r="T18" s="10">
        <v>4</v>
      </c>
      <c r="U18" s="23">
        <v>43.6</v>
      </c>
      <c r="V18" s="11">
        <v>32.799999999999997</v>
      </c>
      <c r="W18" s="10">
        <f>W20+W21</f>
        <v>2614</v>
      </c>
      <c r="X18" s="10">
        <v>1026</v>
      </c>
      <c r="Y18" s="9">
        <v>39.299999999999997</v>
      </c>
      <c r="Z18" s="18"/>
    </row>
    <row r="19" spans="1:26" s="17" customFormat="1" ht="4.5" customHeight="1" x14ac:dyDescent="0.15">
      <c r="A19" s="22"/>
      <c r="B19" s="21"/>
      <c r="C19" s="14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1"/>
      <c r="V19" s="11"/>
      <c r="W19" s="10"/>
      <c r="X19" s="10"/>
      <c r="Y19" s="9"/>
      <c r="Z19" s="18"/>
    </row>
    <row r="20" spans="1:26" s="17" customFormat="1" x14ac:dyDescent="0.15">
      <c r="A20" s="16" t="s">
        <v>6</v>
      </c>
      <c r="B20" s="20"/>
      <c r="C20" s="14">
        <v>6026</v>
      </c>
      <c r="D20" s="10">
        <v>3134</v>
      </c>
      <c r="E20" s="10">
        <v>2892</v>
      </c>
      <c r="F20" s="10">
        <v>2607</v>
      </c>
      <c r="G20" s="10">
        <v>980</v>
      </c>
      <c r="H20" s="10">
        <v>288</v>
      </c>
      <c r="I20" s="10">
        <v>23</v>
      </c>
      <c r="J20" s="10">
        <v>24</v>
      </c>
      <c r="K20" s="10">
        <v>2014</v>
      </c>
      <c r="L20" s="10">
        <v>7</v>
      </c>
      <c r="M20" s="10">
        <v>5</v>
      </c>
      <c r="N20" s="10">
        <v>78</v>
      </c>
      <c r="O20" s="12">
        <v>0</v>
      </c>
      <c r="P20" s="19">
        <v>44</v>
      </c>
      <c r="Q20" s="19"/>
      <c r="R20" s="19">
        <v>11</v>
      </c>
      <c r="S20" s="19"/>
      <c r="T20" s="12">
        <v>4</v>
      </c>
      <c r="U20" s="11">
        <v>43.3</v>
      </c>
      <c r="V20" s="11">
        <v>34.799999999999997</v>
      </c>
      <c r="W20" s="10">
        <f>J20+K20+P20+R20+T20</f>
        <v>2097</v>
      </c>
      <c r="X20" s="10">
        <v>861</v>
      </c>
      <c r="Y20" s="9">
        <v>41.1</v>
      </c>
      <c r="Z20" s="18"/>
    </row>
    <row r="21" spans="1:26" s="5" customFormat="1" ht="12.75" thickBot="1" x14ac:dyDescent="0.2">
      <c r="A21" s="16" t="s">
        <v>5</v>
      </c>
      <c r="B21" s="15"/>
      <c r="C21" s="14">
        <v>1950</v>
      </c>
      <c r="D21" s="10">
        <v>977</v>
      </c>
      <c r="E21" s="10">
        <v>973</v>
      </c>
      <c r="F21" s="10">
        <v>870</v>
      </c>
      <c r="G21" s="10">
        <v>330</v>
      </c>
      <c r="H21" s="10">
        <v>168</v>
      </c>
      <c r="I21" s="10">
        <v>7</v>
      </c>
      <c r="J21" s="10">
        <v>3</v>
      </c>
      <c r="K21" s="10">
        <v>512</v>
      </c>
      <c r="L21" s="10" t="s">
        <v>4</v>
      </c>
      <c r="M21" s="10" t="s">
        <v>4</v>
      </c>
      <c r="N21" s="10">
        <v>59</v>
      </c>
      <c r="O21" s="10">
        <v>1</v>
      </c>
      <c r="P21" s="13">
        <v>0</v>
      </c>
      <c r="Q21" s="13"/>
      <c r="R21" s="13">
        <v>2</v>
      </c>
      <c r="S21" s="13"/>
      <c r="T21" s="12">
        <v>0</v>
      </c>
      <c r="U21" s="11">
        <v>44.6</v>
      </c>
      <c r="V21" s="11">
        <v>26.5</v>
      </c>
      <c r="W21" s="10">
        <f>J21+K21+P21+R21+T21</f>
        <v>517</v>
      </c>
      <c r="X21" s="10">
        <v>165</v>
      </c>
      <c r="Y21" s="9">
        <v>31.9</v>
      </c>
      <c r="Z21" s="1"/>
    </row>
    <row r="22" spans="1:26" s="5" customFormat="1" ht="15.75" customHeight="1" x14ac:dyDescent="0.15">
      <c r="A22" s="8" t="s">
        <v>3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1"/>
    </row>
    <row r="23" spans="1:26" ht="11.25" customHeight="1" x14ac:dyDescent="0.15">
      <c r="A23" s="4" t="s">
        <v>2</v>
      </c>
      <c r="B23" s="3"/>
    </row>
    <row r="24" spans="1:26" ht="11.25" customHeight="1" x14ac:dyDescent="0.15">
      <c r="A24" s="4" t="s">
        <v>1</v>
      </c>
      <c r="B24" s="3"/>
    </row>
    <row r="25" spans="1:26" ht="11.25" customHeight="1" x14ac:dyDescent="0.15">
      <c r="A25" s="1" t="s">
        <v>0</v>
      </c>
      <c r="B25" s="3"/>
      <c r="C25" s="2"/>
    </row>
    <row r="26" spans="1:26" ht="11.25" customHeight="1" x14ac:dyDescent="0.15">
      <c r="B26" s="3"/>
      <c r="C26" s="2"/>
    </row>
    <row r="27" spans="1:26" ht="11.25" customHeight="1" x14ac:dyDescent="0.15">
      <c r="B27" s="3"/>
      <c r="C27" s="2"/>
    </row>
    <row r="28" spans="1:26" ht="11.25" customHeight="1" x14ac:dyDescent="0.15">
      <c r="B28" s="3"/>
      <c r="C28" s="2"/>
    </row>
    <row r="29" spans="1:26" ht="11.25" customHeight="1" x14ac:dyDescent="0.15">
      <c r="B29" s="3"/>
      <c r="C29" s="2"/>
    </row>
    <row r="30" spans="1:26" x14ac:dyDescent="0.15">
      <c r="C30" s="2"/>
    </row>
    <row r="31" spans="1:26" x14ac:dyDescent="0.15">
      <c r="C31" s="2"/>
    </row>
    <row r="32" spans="1:26" x14ac:dyDescent="0.15">
      <c r="C32" s="2"/>
    </row>
    <row r="33" spans="3:3" x14ac:dyDescent="0.15">
      <c r="C33" s="2"/>
    </row>
    <row r="34" spans="3:3" x14ac:dyDescent="0.15">
      <c r="C34" s="2"/>
    </row>
    <row r="35" spans="3:3" x14ac:dyDescent="0.15">
      <c r="C35" s="2"/>
    </row>
    <row r="36" spans="3:3" x14ac:dyDescent="0.15">
      <c r="C36" s="2"/>
    </row>
    <row r="37" spans="3:3" x14ac:dyDescent="0.15">
      <c r="C37" s="2"/>
    </row>
    <row r="38" spans="3:3" x14ac:dyDescent="0.15">
      <c r="C38" s="2"/>
    </row>
    <row r="39" spans="3:3" x14ac:dyDescent="0.15">
      <c r="C39" s="2"/>
    </row>
    <row r="40" spans="3:3" x14ac:dyDescent="0.15">
      <c r="C40" s="2"/>
    </row>
    <row r="41" spans="3:3" x14ac:dyDescent="0.15">
      <c r="C41" s="2"/>
    </row>
    <row r="42" spans="3:3" x14ac:dyDescent="0.15">
      <c r="C42" s="2"/>
    </row>
    <row r="43" spans="3:3" x14ac:dyDescent="0.15">
      <c r="C43" s="2"/>
    </row>
    <row r="44" spans="3:3" x14ac:dyDescent="0.15">
      <c r="C44" s="2"/>
    </row>
    <row r="45" spans="3:3" x14ac:dyDescent="0.15">
      <c r="C45" s="2"/>
    </row>
    <row r="46" spans="3:3" x14ac:dyDescent="0.15">
      <c r="C46" s="2"/>
    </row>
    <row r="47" spans="3:3" x14ac:dyDescent="0.15">
      <c r="C47" s="2"/>
    </row>
    <row r="48" spans="3:3" x14ac:dyDescent="0.15">
      <c r="C48" s="2"/>
    </row>
    <row r="49" spans="3:3" x14ac:dyDescent="0.15">
      <c r="C49" s="2"/>
    </row>
    <row r="50" spans="3:3" x14ac:dyDescent="0.15">
      <c r="C50" s="2"/>
    </row>
    <row r="51" spans="3:3" x14ac:dyDescent="0.15">
      <c r="C51" s="2"/>
    </row>
    <row r="52" spans="3:3" x14ac:dyDescent="0.15">
      <c r="C52" s="2"/>
    </row>
    <row r="53" spans="3:3" x14ac:dyDescent="0.15">
      <c r="C53" s="2"/>
    </row>
    <row r="54" spans="3:3" x14ac:dyDescent="0.15">
      <c r="C54" s="2"/>
    </row>
    <row r="55" spans="3:3" x14ac:dyDescent="0.15">
      <c r="C55" s="2"/>
    </row>
    <row r="56" spans="3:3" x14ac:dyDescent="0.15">
      <c r="C56" s="2"/>
    </row>
    <row r="57" spans="3:3" x14ac:dyDescent="0.15">
      <c r="C57" s="2"/>
    </row>
    <row r="58" spans="3:3" x14ac:dyDescent="0.15">
      <c r="C58" s="2"/>
    </row>
    <row r="59" spans="3:3" x14ac:dyDescent="0.15">
      <c r="C59" s="2"/>
    </row>
    <row r="60" spans="3:3" x14ac:dyDescent="0.15">
      <c r="C60" s="2"/>
    </row>
    <row r="61" spans="3:3" x14ac:dyDescent="0.15">
      <c r="C61" s="2"/>
    </row>
    <row r="62" spans="3:3" x14ac:dyDescent="0.15">
      <c r="C62" s="2"/>
    </row>
    <row r="63" spans="3:3" x14ac:dyDescent="0.15">
      <c r="C63" s="2"/>
    </row>
    <row r="64" spans="3:3" x14ac:dyDescent="0.15">
      <c r="C64" s="2"/>
    </row>
    <row r="65" spans="3:3" x14ac:dyDescent="0.15">
      <c r="C65" s="2"/>
    </row>
    <row r="66" spans="3:3" x14ac:dyDescent="0.15">
      <c r="C66" s="2"/>
    </row>
    <row r="67" spans="3:3" x14ac:dyDescent="0.15">
      <c r="C67" s="2"/>
    </row>
    <row r="68" spans="3:3" x14ac:dyDescent="0.15">
      <c r="C68" s="2"/>
    </row>
    <row r="69" spans="3:3" x14ac:dyDescent="0.15">
      <c r="C69" s="2"/>
    </row>
    <row r="70" spans="3:3" x14ac:dyDescent="0.15">
      <c r="C70" s="2"/>
    </row>
    <row r="71" spans="3:3" x14ac:dyDescent="0.15">
      <c r="C71" s="2"/>
    </row>
    <row r="72" spans="3:3" x14ac:dyDescent="0.15">
      <c r="C72" s="2"/>
    </row>
    <row r="73" spans="3:3" x14ac:dyDescent="0.15">
      <c r="C73" s="2"/>
    </row>
    <row r="74" spans="3:3" x14ac:dyDescent="0.15">
      <c r="C74" s="2"/>
    </row>
    <row r="75" spans="3:3" x14ac:dyDescent="0.15">
      <c r="C75" s="2"/>
    </row>
    <row r="76" spans="3:3" x14ac:dyDescent="0.15">
      <c r="C76" s="2"/>
    </row>
    <row r="77" spans="3:3" x14ac:dyDescent="0.15">
      <c r="C77" s="2"/>
    </row>
    <row r="78" spans="3:3" x14ac:dyDescent="0.15">
      <c r="C78" s="2"/>
    </row>
    <row r="79" spans="3:3" x14ac:dyDescent="0.15">
      <c r="C79" s="2"/>
    </row>
    <row r="80" spans="3:3" x14ac:dyDescent="0.15">
      <c r="C80" s="2"/>
    </row>
    <row r="81" spans="3:3" x14ac:dyDescent="0.15">
      <c r="C81" s="2"/>
    </row>
    <row r="82" spans="3:3" x14ac:dyDescent="0.15">
      <c r="C82" s="2"/>
    </row>
    <row r="83" spans="3:3" x14ac:dyDescent="0.15">
      <c r="C83" s="2"/>
    </row>
  </sheetData>
  <mergeCells count="78">
    <mergeCell ref="O10:Q10"/>
    <mergeCell ref="U5:U8"/>
    <mergeCell ref="V5:V8"/>
    <mergeCell ref="O6:Q6"/>
    <mergeCell ref="O7:Q8"/>
    <mergeCell ref="O9:Q9"/>
    <mergeCell ref="A13:B17"/>
    <mergeCell ref="R21:S21"/>
    <mergeCell ref="R20:S20"/>
    <mergeCell ref="R18:S18"/>
    <mergeCell ref="P21:Q21"/>
    <mergeCell ref="P20:Q20"/>
    <mergeCell ref="P18:Q18"/>
    <mergeCell ref="R9:T9"/>
    <mergeCell ref="R7:T8"/>
    <mergeCell ref="R6:T6"/>
    <mergeCell ref="O12:Q12"/>
    <mergeCell ref="O11:Q11"/>
    <mergeCell ref="A18:B18"/>
    <mergeCell ref="A9:B9"/>
    <mergeCell ref="A10:B10"/>
    <mergeCell ref="A11:B11"/>
    <mergeCell ref="A12:B12"/>
    <mergeCell ref="J4:K4"/>
    <mergeCell ref="J5:K5"/>
    <mergeCell ref="J6:J8"/>
    <mergeCell ref="K6:K8"/>
    <mergeCell ref="J13:M13"/>
    <mergeCell ref="O4:Y4"/>
    <mergeCell ref="O5:T5"/>
    <mergeCell ref="R12:T12"/>
    <mergeCell ref="R11:T11"/>
    <mergeCell ref="R10:T10"/>
    <mergeCell ref="F14:F17"/>
    <mergeCell ref="G14:G17"/>
    <mergeCell ref="H14:H17"/>
    <mergeCell ref="P15:Q15"/>
    <mergeCell ref="R15:S15"/>
    <mergeCell ref="P16:Q17"/>
    <mergeCell ref="J14:M14"/>
    <mergeCell ref="J15:J17"/>
    <mergeCell ref="M15:M17"/>
    <mergeCell ref="K16:K17"/>
    <mergeCell ref="O14:O17"/>
    <mergeCell ref="U14:U17"/>
    <mergeCell ref="P14:S14"/>
    <mergeCell ref="V14:V17"/>
    <mergeCell ref="I14:I17"/>
    <mergeCell ref="K15:L15"/>
    <mergeCell ref="L16:L17"/>
    <mergeCell ref="R16:S17"/>
    <mergeCell ref="T15:T17"/>
    <mergeCell ref="W14:X14"/>
    <mergeCell ref="Y14:Y17"/>
    <mergeCell ref="C13:E13"/>
    <mergeCell ref="C14:C17"/>
    <mergeCell ref="D14:D17"/>
    <mergeCell ref="E14:E17"/>
    <mergeCell ref="P13:Y13"/>
    <mergeCell ref="W15:W17"/>
    <mergeCell ref="X15:X17"/>
    <mergeCell ref="N14:N17"/>
    <mergeCell ref="D5:D8"/>
    <mergeCell ref="E5:E8"/>
    <mergeCell ref="F5:F8"/>
    <mergeCell ref="G5:G8"/>
    <mergeCell ref="H5:H8"/>
    <mergeCell ref="I5:I8"/>
    <mergeCell ref="M5:M8"/>
    <mergeCell ref="N5:N8"/>
    <mergeCell ref="A4:B8"/>
    <mergeCell ref="W5:X5"/>
    <mergeCell ref="Y5:Y8"/>
    <mergeCell ref="W6:W8"/>
    <mergeCell ref="X6:X8"/>
    <mergeCell ref="L5:L8"/>
    <mergeCell ref="C4:E4"/>
    <mergeCell ref="C5:C8"/>
  </mergeCells>
  <phoneticPr fontId="2"/>
  <printOptions horizontalCentered="1"/>
  <pageMargins left="0.39370078740157483" right="0.39370078740157483" top="0.59055118110236227" bottom="0.39370078740157483" header="0.51181102362204722" footer="0.31496062992125984"/>
  <pageSetup paperSize="9" scale="8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22-10</vt:lpstr>
      <vt:lpstr>'22-10'!Print_Area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2022-03-16T00:03:18Z</dcterms:created>
  <dcterms:modified xsi:type="dcterms:W3CDTF">2022-03-16T00:03:24Z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