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nm._FilterDatabase" localSheetId="2" hidden="1">'図18データ'!$M$2:$O$2</definedName>
    <definedName name="_xlnm.Print_Area" localSheetId="1">'図18地域差指数'!$A$1:$I$67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<sst xmlns="http://schemas.openxmlformats.org/spreadsheetml/2006/main" count="283" uniqueCount="89">
  <si>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</si>
  <si>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</si>
  <si>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</si>
  <si>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</si>
  <si>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</si>
  <si>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</si>
  <si>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</si>
  <si>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</si>
  <si>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</si>
  <si>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</si>
  <si>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</si>
  <si>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</si>
  <si>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</si>
  <si>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</si>
  <si>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</si>
  <si>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</si>
  <si>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</si>
  <si>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</si>
  <si>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</si>
  <si>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</si>
  <si>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</si>
  <si>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</si>
  <si>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</si>
  <si>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</si>
  <si>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</si>
  <si>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</si>
  <si>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</si>
  <si>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</si>
  <si>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</si>
  <si>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</si>
  <si>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</si>
  <si>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</si>
  <si>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</si>
  <si>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</si>
  <si>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</si>
  <si>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</si>
  <si>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</si>
  <si>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</si>
  <si>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</si>
  <si>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</si>
  <si>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</si>
  <si>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</si>
  <si>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</si>
  <si>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</si>
  <si>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</si>
  <si>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</si>
  <si>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</si>
  <si>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</si>
  <si>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</si>
  <si>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</si>
  <si>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</si>
  <si>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</si>
  <si>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</si>
  <si>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</si>
  <si>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</si>
  <si>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</si>
  <si>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</si>
  <si>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</si>
  <si>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</si>
  <si>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</si>
  <si>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</si>
  <si>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</si>
  <si>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</si>
  <si>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</si>
  <si>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</si>
  <si>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</si>
  <si>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</si>
  <si>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</si>
  <si>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>　     全国平均＝１００</t>
  </si>
  <si>
    <t>全　国　平　均</t>
  </si>
  <si>
    <t>相模原市</t>
  </si>
  <si>
    <t>の中では福岡市に次いで２番目に低くなった。 また、最も食料指数の高い那覇</t>
  </si>
  <si>
    <t>・総合指数(持家の帰属家賃を除く総合)では、佐賀市は98.0となり、全国の</t>
  </si>
  <si>
    <t>都道府県庁所在市（47）のうち、38番目となった。</t>
  </si>
  <si>
    <t xml:space="preserve">       注　 1) 調査市の名称及び区域は，2019年6月25日現在による。</t>
  </si>
  <si>
    <t xml:space="preserve">         （総務省「小売物価統計調査」より）</t>
  </si>
  <si>
    <t>総合</t>
  </si>
  <si>
    <t>並び替え済</t>
  </si>
  <si>
    <t>【令和３年平均消費者物価地域差指数（全国平均＝100）】</t>
  </si>
  <si>
    <t xml:space="preserve">       注　 2) 持家の帰属家賃を除く総合</t>
  </si>
  <si>
    <t>総合
※注２</t>
  </si>
  <si>
    <t>注１）持家の帰属家賃を除く総合</t>
  </si>
  <si>
    <t>　全国をみると東京都区部が105.3と最も高く、次いで横浜市などの大都市が</t>
  </si>
  <si>
    <t>続いている。なお、佐賀市と東京都区部との格差は、7.3ポイントとなった。</t>
  </si>
  <si>
    <t>青森市が続いている。</t>
  </si>
  <si>
    <t>市（104.9）との格差は、7.4ポイントとなっている。</t>
  </si>
  <si>
    <t>　一方､ 最も低い前橋市は96.5、次いで、宮崎市、奈良市、鹿児島市、鳥取市、</t>
  </si>
  <si>
    <t>　　　　　令和３年平均消費者物価地域差指数(全国平均＝100）</t>
  </si>
  <si>
    <t>・食料の指数をみると、佐賀市は97.5となり全国で４番目に低く、九州・沖縄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</si>
</sst>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10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5" fillId="27" borderId="0" applyNumberFormat="0" applyBorder="0" applyAlignment="0" applyProtection="0"/>
    <xf numFmtId="0" fontId="76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30" borderId="4" applyNumberFormat="0" applyAlignment="0" applyProtection="0"/>
    <xf numFmtId="0" fontId="83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4" fillId="30" borderId="9" applyNumberFormat="0" applyAlignment="0" applyProtection="0"/>
    <xf numFmtId="0" fontId="95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19" fillId="0" borderId="0">
      <alignment vertical="center"/>
      <protection/>
    </xf>
    <xf numFmtId="0" fontId="68" fillId="0" borderId="0">
      <alignment vertical="center"/>
      <protection/>
    </xf>
    <xf numFmtId="0" fontId="2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9" fillId="0" borderId="0">
      <alignment vertical="center"/>
      <protection/>
    </xf>
    <xf numFmtId="0" fontId="68" fillId="0" borderId="0">
      <alignment vertical="center"/>
      <protection/>
    </xf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7" applyFont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3" fillId="0" borderId="0" xfId="237" applyFont="1" applyFill="1" applyAlignment="1">
      <alignment horizontal="distributed" vertical="center"/>
      <protection/>
    </xf>
    <xf numFmtId="0" fontId="103" fillId="0" borderId="0" xfId="237" applyFont="1" applyFill="1">
      <alignment/>
      <protection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3" fillId="0" borderId="0" xfId="237" applyFont="1" applyAlignment="1">
      <alignment vertical="center"/>
      <protection/>
    </xf>
    <xf numFmtId="0" fontId="3" fillId="0" borderId="0" xfId="237" applyFont="1" applyFill="1">
      <alignment/>
      <protection/>
    </xf>
    <xf numFmtId="0" fontId="3" fillId="0" borderId="0" xfId="237" applyFont="1" applyAlignment="1">
      <alignment/>
      <protection/>
    </xf>
    <xf numFmtId="188" fontId="5" fillId="0" borderId="10" xfId="237" applyNumberFormat="1" applyFont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237" applyFont="1" applyFill="1" applyBorder="1">
      <alignment/>
      <protection/>
    </xf>
    <xf numFmtId="0" fontId="5" fillId="0" borderId="15" xfId="237" applyFont="1" applyFill="1" applyBorder="1" applyAlignment="1">
      <alignment horizontal="distributed"/>
      <protection/>
    </xf>
    <xf numFmtId="188" fontId="5" fillId="0" borderId="0" xfId="237" applyNumberFormat="1" applyFont="1" applyFill="1" applyBorder="1" applyAlignment="1">
      <alignment/>
      <protection/>
    </xf>
    <xf numFmtId="188" fontId="5" fillId="0" borderId="10" xfId="237" applyNumberFormat="1" applyFont="1" applyFill="1" applyBorder="1" applyAlignment="1">
      <alignment/>
      <protection/>
    </xf>
    <xf numFmtId="188" fontId="5" fillId="0" borderId="16" xfId="237" applyNumberFormat="1" applyFont="1" applyFill="1" applyBorder="1" applyAlignment="1">
      <alignment/>
      <protection/>
    </xf>
    <xf numFmtId="0" fontId="5" fillId="0" borderId="17" xfId="237" applyFont="1" applyFill="1" applyBorder="1">
      <alignment/>
      <protection/>
    </xf>
    <xf numFmtId="0" fontId="5" fillId="0" borderId="16" xfId="237" applyFont="1" applyFill="1" applyBorder="1" applyAlignment="1">
      <alignment horizontal="distributed"/>
      <protection/>
    </xf>
    <xf numFmtId="188" fontId="5" fillId="0" borderId="18" xfId="237" applyNumberFormat="1" applyFont="1" applyFill="1" applyBorder="1" applyAlignment="1">
      <alignment/>
      <protection/>
    </xf>
    <xf numFmtId="188" fontId="5" fillId="0" borderId="18" xfId="237" applyNumberFormat="1" applyFont="1" applyFill="1" applyBorder="1">
      <alignment/>
      <protection/>
    </xf>
    <xf numFmtId="0" fontId="1" fillId="0" borderId="17" xfId="237" applyFont="1" applyFill="1" applyBorder="1">
      <alignment/>
      <protection/>
    </xf>
    <xf numFmtId="0" fontId="24" fillId="0" borderId="17" xfId="237" applyFont="1" applyFill="1" applyBorder="1">
      <alignment/>
      <protection/>
    </xf>
    <xf numFmtId="0" fontId="24" fillId="0" borderId="16" xfId="237" applyFont="1" applyFill="1" applyBorder="1" applyAlignment="1">
      <alignment horizontal="distributed"/>
      <protection/>
    </xf>
    <xf numFmtId="188" fontId="24" fillId="0" borderId="0" xfId="237" applyNumberFormat="1" applyFont="1" applyFill="1" applyBorder="1" applyAlignment="1">
      <alignment/>
      <protection/>
    </xf>
    <xf numFmtId="188" fontId="24" fillId="0" borderId="18" xfId="237" applyNumberFormat="1" applyFont="1" applyFill="1" applyBorder="1" applyAlignment="1">
      <alignment/>
      <protection/>
    </xf>
    <xf numFmtId="188" fontId="24" fillId="0" borderId="16" xfId="237" applyNumberFormat="1" applyFont="1" applyFill="1" applyBorder="1" applyAlignment="1">
      <alignment/>
      <protection/>
    </xf>
    <xf numFmtId="0" fontId="5" fillId="0" borderId="19" xfId="237" applyFont="1" applyFill="1" applyBorder="1">
      <alignment/>
      <protection/>
    </xf>
    <xf numFmtId="0" fontId="5" fillId="0" borderId="20" xfId="237" applyFont="1" applyFill="1" applyBorder="1" applyAlignment="1">
      <alignment horizontal="distributed"/>
      <protection/>
    </xf>
    <xf numFmtId="188" fontId="5" fillId="0" borderId="21" xfId="237" applyNumberFormat="1" applyFont="1" applyFill="1" applyBorder="1" applyAlignment="1">
      <alignment/>
      <protection/>
    </xf>
    <xf numFmtId="188" fontId="5" fillId="0" borderId="22" xfId="237" applyNumberFormat="1" applyFont="1" applyFill="1" applyBorder="1" applyAlignment="1">
      <alignment/>
      <protection/>
    </xf>
    <xf numFmtId="188" fontId="5" fillId="0" borderId="20" xfId="237" applyNumberFormat="1" applyFont="1" applyFill="1" applyBorder="1" applyAlignment="1">
      <alignment/>
      <protection/>
    </xf>
    <xf numFmtId="188" fontId="5" fillId="0" borderId="0" xfId="237" applyNumberFormat="1" applyFont="1" applyFill="1" applyBorder="1" applyAlignment="1">
      <alignment horizontal="right"/>
      <protection/>
    </xf>
    <xf numFmtId="188" fontId="5" fillId="0" borderId="18" xfId="237" applyNumberFormat="1" applyFont="1" applyFill="1" applyBorder="1" applyAlignment="1">
      <alignment horizontal="right"/>
      <protection/>
    </xf>
    <xf numFmtId="188" fontId="5" fillId="0" borderId="16" xfId="237" applyNumberFormat="1" applyFont="1" applyFill="1" applyBorder="1" applyAlignment="1">
      <alignment horizontal="right"/>
      <protection/>
    </xf>
    <xf numFmtId="188" fontId="5" fillId="0" borderId="0" xfId="237" applyNumberFormat="1" applyFont="1" applyFill="1" applyBorder="1">
      <alignment/>
      <protection/>
    </xf>
    <xf numFmtId="188" fontId="5" fillId="0" borderId="16" xfId="237" applyNumberFormat="1" applyFont="1" applyFill="1" applyBorder="1">
      <alignment/>
      <protection/>
    </xf>
    <xf numFmtId="0" fontId="5" fillId="0" borderId="23" xfId="237" applyFont="1" applyFill="1" applyBorder="1">
      <alignment/>
      <protection/>
    </xf>
    <xf numFmtId="188" fontId="5" fillId="0" borderId="24" xfId="237" applyNumberFormat="1" applyFont="1" applyFill="1" applyBorder="1" applyAlignment="1">
      <alignment/>
      <protection/>
    </xf>
    <xf numFmtId="188" fontId="5" fillId="0" borderId="25" xfId="237" applyNumberFormat="1" applyFont="1" applyFill="1" applyBorder="1" applyAlignment="1">
      <alignment/>
      <protection/>
    </xf>
    <xf numFmtId="188" fontId="5" fillId="0" borderId="26" xfId="237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11" fillId="0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188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188" fontId="12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0" borderId="11" xfId="0" applyNumberFormat="1" applyFont="1" applyBorder="1" applyAlignment="1">
      <alignment/>
    </xf>
    <xf numFmtId="49" fontId="106" fillId="0" borderId="11" xfId="0" applyNumberFormat="1" applyFont="1" applyFill="1" applyBorder="1" applyAlignment="1">
      <alignment/>
    </xf>
    <xf numFmtId="188" fontId="106" fillId="0" borderId="11" xfId="0" applyNumberFormat="1" applyFont="1" applyFill="1" applyBorder="1" applyAlignment="1">
      <alignment/>
    </xf>
    <xf numFmtId="0" fontId="106" fillId="0" borderId="11" xfId="0" applyNumberFormat="1" applyFont="1" applyBorder="1" applyAlignment="1">
      <alignment/>
    </xf>
    <xf numFmtId="0" fontId="106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07" fillId="0" borderId="11" xfId="0" applyFont="1" applyBorder="1" applyAlignment="1">
      <alignment/>
    </xf>
    <xf numFmtId="0" fontId="107" fillId="0" borderId="11" xfId="0" applyFont="1" applyFill="1" applyBorder="1" applyAlignment="1">
      <alignment/>
    </xf>
    <xf numFmtId="0" fontId="5" fillId="0" borderId="0" xfId="237" applyFont="1" applyFill="1" applyBorder="1" applyAlignment="1">
      <alignment horizontal="distributed"/>
      <protection/>
    </xf>
    <xf numFmtId="0" fontId="5" fillId="0" borderId="16" xfId="237" applyFont="1" applyFill="1" applyBorder="1" applyAlignment="1">
      <alignment horizontal="distributed"/>
      <protection/>
    </xf>
    <xf numFmtId="0" fontId="5" fillId="0" borderId="17" xfId="237" applyFont="1" applyFill="1" applyBorder="1" applyAlignment="1">
      <alignment horizontal="center"/>
      <protection/>
    </xf>
    <xf numFmtId="0" fontId="5" fillId="0" borderId="0" xfId="237" applyFont="1" applyFill="1" applyBorder="1" applyAlignment="1">
      <alignment horizontal="center"/>
      <protection/>
    </xf>
    <xf numFmtId="0" fontId="5" fillId="0" borderId="16" xfId="237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37" applyFont="1" applyAlignment="1" quotePrefix="1">
      <alignment horizontal="center"/>
      <protection/>
    </xf>
    <xf numFmtId="0" fontId="3" fillId="0" borderId="0" xfId="237" applyFont="1" applyAlignment="1">
      <alignment horizontal="distributed"/>
      <protection/>
    </xf>
    <xf numFmtId="0" fontId="0" fillId="0" borderId="0" xfId="237" applyFont="1" applyAlignment="1">
      <alignment horizontal="distributed"/>
      <protection/>
    </xf>
    <xf numFmtId="0" fontId="3" fillId="0" borderId="0" xfId="237" applyFont="1" applyFill="1" applyAlignment="1">
      <alignment horizontal="distributed" vertical="center"/>
      <protection/>
    </xf>
    <xf numFmtId="0" fontId="3" fillId="0" borderId="0" xfId="237" applyFont="1" applyFill="1" applyAlignment="1">
      <alignment horizontal="left" vertical="center"/>
      <protection/>
    </xf>
    <xf numFmtId="0" fontId="3" fillId="0" borderId="0" xfId="237" applyFont="1" applyAlignment="1">
      <alignment horizontal="distributed" vertical="center"/>
      <protection/>
    </xf>
    <xf numFmtId="0" fontId="0" fillId="0" borderId="0" xfId="237" applyFont="1" applyAlignment="1">
      <alignment horizontal="distributed" vertical="center"/>
      <protection/>
    </xf>
    <xf numFmtId="0" fontId="5" fillId="0" borderId="28" xfId="237" applyFont="1" applyFill="1" applyBorder="1" applyAlignment="1">
      <alignment horizontal="center"/>
      <protection/>
    </xf>
    <xf numFmtId="0" fontId="5" fillId="0" borderId="15" xfId="237" applyFont="1" applyFill="1" applyBorder="1" applyAlignment="1">
      <alignment horizontal="center"/>
      <protection/>
    </xf>
    <xf numFmtId="0" fontId="5" fillId="0" borderId="24" xfId="237" applyFont="1" applyFill="1" applyBorder="1" applyAlignment="1">
      <alignment horizontal="distributed"/>
      <protection/>
    </xf>
    <xf numFmtId="0" fontId="5" fillId="0" borderId="26" xfId="237" applyFont="1" applyFill="1" applyBorder="1" applyAlignment="1">
      <alignment horizontal="distributed"/>
      <protection/>
    </xf>
  </cellXfs>
  <cellStyles count="23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2 2" xfId="192"/>
    <cellStyle name="桁区切り 3" xfId="193"/>
    <cellStyle name="桁区切り 4" xfId="194"/>
    <cellStyle name="見出し 1" xfId="195"/>
    <cellStyle name="見出し 1 2" xfId="196"/>
    <cellStyle name="見出し 1 2 2" xfId="197"/>
    <cellStyle name="見出し 1 3" xfId="198"/>
    <cellStyle name="見出し 1 4" xfId="199"/>
    <cellStyle name="見出し 2" xfId="200"/>
    <cellStyle name="見出し 2 2" xfId="201"/>
    <cellStyle name="見出し 2 2 2" xfId="202"/>
    <cellStyle name="見出し 2 3" xfId="203"/>
    <cellStyle name="見出し 2 4" xfId="204"/>
    <cellStyle name="見出し 3" xfId="205"/>
    <cellStyle name="見出し 3 2" xfId="206"/>
    <cellStyle name="見出し 3 2 2" xfId="207"/>
    <cellStyle name="見出し 3 3" xfId="208"/>
    <cellStyle name="見出し 3 4" xfId="209"/>
    <cellStyle name="見出し 4" xfId="210"/>
    <cellStyle name="見出し 4 2" xfId="211"/>
    <cellStyle name="見出し 4 2 2" xfId="212"/>
    <cellStyle name="見出し 4 3" xfId="213"/>
    <cellStyle name="見出し 4 4" xfId="214"/>
    <cellStyle name="集計" xfId="215"/>
    <cellStyle name="集計 2" xfId="216"/>
    <cellStyle name="集計 2 2" xfId="217"/>
    <cellStyle name="集計 3" xfId="218"/>
    <cellStyle name="集計 4" xfId="219"/>
    <cellStyle name="出力" xfId="220"/>
    <cellStyle name="出力 2" xfId="221"/>
    <cellStyle name="出力 2 2" xfId="222"/>
    <cellStyle name="出力 3" xfId="223"/>
    <cellStyle name="出力 4" xfId="224"/>
    <cellStyle name="説明文" xfId="225"/>
    <cellStyle name="説明文 2" xfId="226"/>
    <cellStyle name="説明文 2 2" xfId="227"/>
    <cellStyle name="説明文 3" xfId="228"/>
    <cellStyle name="説明文 4" xfId="229"/>
    <cellStyle name="Currency [0]" xfId="230"/>
    <cellStyle name="Currency" xfId="231"/>
    <cellStyle name="入力" xfId="232"/>
    <cellStyle name="入力 2" xfId="233"/>
    <cellStyle name="入力 2 2" xfId="234"/>
    <cellStyle name="入力 3" xfId="235"/>
    <cellStyle name="入力 4" xfId="236"/>
    <cellStyle name="標準 2" xfId="237"/>
    <cellStyle name="標準 2 2" xfId="238"/>
    <cellStyle name="標準 2 3" xfId="239"/>
    <cellStyle name="標準 2 4" xfId="240"/>
    <cellStyle name="標準 2 5" xfId="241"/>
    <cellStyle name="標準 3" xfId="242"/>
    <cellStyle name="標準 4" xfId="243"/>
    <cellStyle name="標準 5" xfId="244"/>
    <cellStyle name="標準 6" xfId="245"/>
    <cellStyle name="標準 7" xfId="246"/>
    <cellStyle name="Followed Hyperlink" xfId="247"/>
    <cellStyle name="良い" xfId="248"/>
    <cellStyle name="良い 2" xfId="249"/>
    <cellStyle name="良い 2 2" xfId="250"/>
    <cellStyle name="良い 3" xfId="251"/>
    <cellStyle name="良い 4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"/>
          <c:w val="0.980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100.6</c:v>
                </c:pt>
                <c:pt idx="1">
                  <c:v>97.8</c:v>
                </c:pt>
                <c:pt idx="2">
                  <c:v>99.5</c:v>
                </c:pt>
                <c:pt idx="3">
                  <c:v>99.6</c:v>
                </c:pt>
                <c:pt idx="4">
                  <c:v>98.6</c:v>
                </c:pt>
                <c:pt idx="5">
                  <c:v>100.5</c:v>
                </c:pt>
                <c:pt idx="6">
                  <c:v>100.6</c:v>
                </c:pt>
                <c:pt idx="7">
                  <c:v>98.6</c:v>
                </c:pt>
                <c:pt idx="8">
                  <c:v>99.5</c:v>
                </c:pt>
                <c:pt idx="9">
                  <c:v>96.5</c:v>
                </c:pt>
                <c:pt idx="10">
                  <c:v>101.1</c:v>
                </c:pt>
                <c:pt idx="11">
                  <c:v>100.6</c:v>
                </c:pt>
                <c:pt idx="12">
                  <c:v>105.3</c:v>
                </c:pt>
                <c:pt idx="13">
                  <c:v>103.6</c:v>
                </c:pt>
                <c:pt idx="14">
                  <c:v>98.7</c:v>
                </c:pt>
                <c:pt idx="15">
                  <c:v>99</c:v>
                </c:pt>
                <c:pt idx="16">
                  <c:v>99.9</c:v>
                </c:pt>
                <c:pt idx="17">
                  <c:v>99</c:v>
                </c:pt>
                <c:pt idx="18">
                  <c:v>98.3</c:v>
                </c:pt>
                <c:pt idx="19">
                  <c:v>98</c:v>
                </c:pt>
                <c:pt idx="20">
                  <c:v>98.1</c:v>
                </c:pt>
                <c:pt idx="21">
                  <c:v>99.9</c:v>
                </c:pt>
                <c:pt idx="22">
                  <c:v>98.9</c:v>
                </c:pt>
                <c:pt idx="23">
                  <c:v>98.2</c:v>
                </c:pt>
                <c:pt idx="24">
                  <c:v>100.4</c:v>
                </c:pt>
                <c:pt idx="25">
                  <c:v>101.1</c:v>
                </c:pt>
                <c:pt idx="26">
                  <c:v>100.7</c:v>
                </c:pt>
                <c:pt idx="27">
                  <c:v>99.9</c:v>
                </c:pt>
                <c:pt idx="28">
                  <c:v>96.9</c:v>
                </c:pt>
                <c:pt idx="29">
                  <c:v>99.1</c:v>
                </c:pt>
                <c:pt idx="30">
                  <c:v>97.8</c:v>
                </c:pt>
                <c:pt idx="31">
                  <c:v>100.2</c:v>
                </c:pt>
                <c:pt idx="32">
                  <c:v>98</c:v>
                </c:pt>
                <c:pt idx="33">
                  <c:v>98.8</c:v>
                </c:pt>
                <c:pt idx="34">
                  <c:v>100.3</c:v>
                </c:pt>
                <c:pt idx="35">
                  <c:v>100.1</c:v>
                </c:pt>
                <c:pt idx="36">
                  <c:v>99.3</c:v>
                </c:pt>
                <c:pt idx="37">
                  <c:v>98.6</c:v>
                </c:pt>
                <c:pt idx="38">
                  <c:v>100.1</c:v>
                </c:pt>
                <c:pt idx="39">
                  <c:v>98</c:v>
                </c:pt>
                <c:pt idx="40">
                  <c:v>98</c:v>
                </c:pt>
                <c:pt idx="41">
                  <c:v>99.9</c:v>
                </c:pt>
                <c:pt idx="42">
                  <c:v>99</c:v>
                </c:pt>
                <c:pt idx="43">
                  <c:v>98.1</c:v>
                </c:pt>
                <c:pt idx="44">
                  <c:v>96.9</c:v>
                </c:pt>
                <c:pt idx="45">
                  <c:v>97.6</c:v>
                </c:pt>
                <c:pt idx="46">
                  <c:v>99.6</c:v>
                </c:pt>
              </c:numCache>
            </c:numRef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101.7</c:v>
                </c:pt>
                <c:pt idx="1">
                  <c:v>98.8</c:v>
                </c:pt>
                <c:pt idx="2">
                  <c:v>100</c:v>
                </c:pt>
                <c:pt idx="3">
                  <c:v>98.4</c:v>
                </c:pt>
                <c:pt idx="4">
                  <c:v>98.6</c:v>
                </c:pt>
                <c:pt idx="5">
                  <c:v>101.8</c:v>
                </c:pt>
                <c:pt idx="6">
                  <c:v>102.2</c:v>
                </c:pt>
                <c:pt idx="7">
                  <c:v>97.6</c:v>
                </c:pt>
                <c:pt idx="8">
                  <c:v>100.3</c:v>
                </c:pt>
                <c:pt idx="9">
                  <c:v>97.5</c:v>
                </c:pt>
                <c:pt idx="10">
                  <c:v>99.6</c:v>
                </c:pt>
                <c:pt idx="11">
                  <c:v>101.9</c:v>
                </c:pt>
                <c:pt idx="12">
                  <c:v>102.9</c:v>
                </c:pt>
                <c:pt idx="13">
                  <c:v>102</c:v>
                </c:pt>
                <c:pt idx="14">
                  <c:v>101</c:v>
                </c:pt>
                <c:pt idx="15">
                  <c:v>102.6</c:v>
                </c:pt>
                <c:pt idx="16">
                  <c:v>103.3</c:v>
                </c:pt>
                <c:pt idx="17">
                  <c:v>102.9</c:v>
                </c:pt>
                <c:pt idx="18">
                  <c:v>99.6</c:v>
                </c:pt>
                <c:pt idx="19">
                  <c:v>95.8</c:v>
                </c:pt>
                <c:pt idx="20">
                  <c:v>99.1</c:v>
                </c:pt>
                <c:pt idx="21">
                  <c:v>99.9</c:v>
                </c:pt>
                <c:pt idx="22">
                  <c:v>99.2</c:v>
                </c:pt>
                <c:pt idx="23">
                  <c:v>98.7</c:v>
                </c:pt>
                <c:pt idx="24">
                  <c:v>99.9</c:v>
                </c:pt>
                <c:pt idx="25">
                  <c:v>101.5</c:v>
                </c:pt>
                <c:pt idx="26">
                  <c:v>100.3</c:v>
                </c:pt>
                <c:pt idx="27">
                  <c:v>100.3</c:v>
                </c:pt>
                <c:pt idx="28">
                  <c:v>95.8</c:v>
                </c:pt>
                <c:pt idx="29">
                  <c:v>101.1</c:v>
                </c:pt>
                <c:pt idx="30">
                  <c:v>101</c:v>
                </c:pt>
                <c:pt idx="31">
                  <c:v>103.1</c:v>
                </c:pt>
                <c:pt idx="32">
                  <c:v>101.1</c:v>
                </c:pt>
                <c:pt idx="33">
                  <c:v>101.3</c:v>
                </c:pt>
                <c:pt idx="34">
                  <c:v>102.9</c:v>
                </c:pt>
                <c:pt idx="35">
                  <c:v>104.1</c:v>
                </c:pt>
                <c:pt idx="36">
                  <c:v>101.5</c:v>
                </c:pt>
                <c:pt idx="37">
                  <c:v>101</c:v>
                </c:pt>
                <c:pt idx="38">
                  <c:v>102.1</c:v>
                </c:pt>
                <c:pt idx="39">
                  <c:v>97.2</c:v>
                </c:pt>
                <c:pt idx="40">
                  <c:v>97.5</c:v>
                </c:pt>
                <c:pt idx="41">
                  <c:v>100.3</c:v>
                </c:pt>
                <c:pt idx="42">
                  <c:v>99.7</c:v>
                </c:pt>
                <c:pt idx="43">
                  <c:v>100.6</c:v>
                </c:pt>
                <c:pt idx="44">
                  <c:v>97.9</c:v>
                </c:pt>
                <c:pt idx="45">
                  <c:v>99.8</c:v>
                </c:pt>
                <c:pt idx="46">
                  <c:v>104.9</c:v>
                </c:pt>
              </c:numCache>
            </c:numRef>
          </c:val>
        </c:ser>
        <c:axId val="38651623"/>
        <c:axId val="12320288"/>
      </c:barChart>
      <c:catAx>
        <c:axId val="386516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2320288"/>
        <c:crossesAt val="90"/>
        <c:auto val="0"/>
        <c:lblOffset val="100"/>
        <c:tickLblSkip val="1"/>
        <c:noMultiLvlLbl val="0"/>
      </c:catAx>
      <c:valAx>
        <c:axId val="12320288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865162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43773729"/>
        <c:axId val="58419242"/>
      </c:barChart>
      <c:catAx>
        <c:axId val="437737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419242"/>
        <c:crossesAt val="90"/>
        <c:auto val="0"/>
        <c:lblOffset val="100"/>
        <c:tickLblSkip val="32"/>
        <c:noMultiLvlLbl val="0"/>
      </c:catAx>
      <c:valAx>
        <c:axId val="58419242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377372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0.92225</cdr:y>
    </cdr:from>
    <cdr:to>
      <cdr:x>0.0725</cdr:x>
      <cdr:y>0.92225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49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1220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1220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138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70597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8</xdr:col>
      <xdr:colOff>571500</xdr:colOff>
      <xdr:row>20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6581775" y="3143250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(105.3)</a:t>
          </a:r>
        </a:p>
      </xdr:txBody>
    </xdr:sp>
    <xdr:clientData/>
  </xdr:twoCellAnchor>
  <xdr:twoCellAnchor>
    <xdr:from>
      <xdr:col>6</xdr:col>
      <xdr:colOff>847725</xdr:colOff>
      <xdr:row>19</xdr:row>
      <xdr:rowOff>19050</xdr:rowOff>
    </xdr:from>
    <xdr:to>
      <xdr:col>7</xdr:col>
      <xdr:colOff>571500</xdr:colOff>
      <xdr:row>19</xdr:row>
      <xdr:rowOff>38100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5991225" y="33813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15</xdr:row>
      <xdr:rowOff>38100</xdr:rowOff>
    </xdr:from>
    <xdr:to>
      <xdr:col>7</xdr:col>
      <xdr:colOff>47625</xdr:colOff>
      <xdr:row>15</xdr:row>
      <xdr:rowOff>57150</xdr:rowOff>
    </xdr:to>
    <xdr:sp>
      <xdr:nvSpPr>
        <xdr:cNvPr id="6" name="直線矢印コネクタ 11"/>
        <xdr:cNvSpPr>
          <a:spLocks/>
        </xdr:cNvSpPr>
      </xdr:nvSpPr>
      <xdr:spPr>
        <a:xfrm flipH="1">
          <a:off x="3181350" y="2676525"/>
          <a:ext cx="2867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142875</xdr:rowOff>
    </xdr:from>
    <xdr:to>
      <xdr:col>8</xdr:col>
      <xdr:colOff>19050</xdr:colOff>
      <xdr:row>16</xdr:row>
      <xdr:rowOff>104775</xdr:rowOff>
    </xdr:to>
    <xdr:sp>
      <xdr:nvSpPr>
        <xdr:cNvPr id="7" name="AutoShape 14"/>
        <xdr:cNvSpPr>
          <a:spLocks/>
        </xdr:cNvSpPr>
      </xdr:nvSpPr>
      <xdr:spPr>
        <a:xfrm>
          <a:off x="6048375" y="2419350"/>
          <a:ext cx="828675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(96.5)</a:t>
          </a:r>
        </a:p>
      </xdr:txBody>
    </xdr:sp>
    <xdr:clientData/>
  </xdr:twoCellAnchor>
  <xdr:twoCellAnchor>
    <xdr:from>
      <xdr:col>5</xdr:col>
      <xdr:colOff>571500</xdr:colOff>
      <xdr:row>53</xdr:row>
      <xdr:rowOff>9525</xdr:rowOff>
    </xdr:from>
    <xdr:to>
      <xdr:col>8</xdr:col>
      <xdr:colOff>66675</xdr:colOff>
      <xdr:row>55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4857750" y="9515475"/>
          <a:ext cx="2066925" cy="48577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番目に低い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(98.0)</a:t>
          </a:r>
        </a:p>
      </xdr:txBody>
    </xdr:sp>
    <xdr:clientData/>
  </xdr:twoCellAnchor>
  <xdr:twoCellAnchor>
    <xdr:from>
      <xdr:col>4</xdr:col>
      <xdr:colOff>238125</xdr:colOff>
      <xdr:row>54</xdr:row>
      <xdr:rowOff>66675</xdr:rowOff>
    </xdr:from>
    <xdr:to>
      <xdr:col>5</xdr:col>
      <xdr:colOff>571500</xdr:colOff>
      <xdr:row>54</xdr:row>
      <xdr:rowOff>76200</xdr:rowOff>
    </xdr:to>
    <xdr:sp>
      <xdr:nvSpPr>
        <xdr:cNvPr id="9" name="直線矢印コネクタ 7"/>
        <xdr:cNvSpPr>
          <a:spLocks/>
        </xdr:cNvSpPr>
      </xdr:nvSpPr>
      <xdr:spPr>
        <a:xfrm flipH="1">
          <a:off x="3667125" y="9753600"/>
          <a:ext cx="1190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771525</xdr:colOff>
      <xdr:row>6</xdr:row>
      <xdr:rowOff>133350</xdr:rowOff>
    </xdr:from>
    <xdr:ext cx="733425" cy="276225"/>
    <xdr:sp>
      <xdr:nvSpPr>
        <xdr:cNvPr id="10" name="テキスト ボックス 10"/>
        <xdr:cNvSpPr txBox="1">
          <a:spLocks noChangeArrowheads="1"/>
        </xdr:cNvSpPr>
      </xdr:nvSpPr>
      <xdr:spPr>
        <a:xfrm>
          <a:off x="6772275" y="1143000"/>
          <a:ext cx="733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</a:p>
      </xdr:txBody>
    </xdr:sp>
    <xdr:clientData/>
  </xdr:oneCellAnchor>
  <xdr:twoCellAnchor>
    <xdr:from>
      <xdr:col>7</xdr:col>
      <xdr:colOff>247650</xdr:colOff>
      <xdr:row>6</xdr:row>
      <xdr:rowOff>9525</xdr:rowOff>
    </xdr:from>
    <xdr:to>
      <xdr:col>8</xdr:col>
      <xdr:colOff>476250</xdr:colOff>
      <xdr:row>10</xdr:row>
      <xdr:rowOff>142875</xdr:rowOff>
    </xdr:to>
    <xdr:sp>
      <xdr:nvSpPr>
        <xdr:cNvPr id="11" name="正方形/長方形 11"/>
        <xdr:cNvSpPr>
          <a:spLocks/>
        </xdr:cNvSpPr>
      </xdr:nvSpPr>
      <xdr:spPr>
        <a:xfrm>
          <a:off x="6248400" y="1019175"/>
          <a:ext cx="10858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13" t="s">
        <v>50</v>
      </c>
      <c r="C1" s="2"/>
      <c r="D1" s="3" t="s">
        <v>2</v>
      </c>
      <c r="E1" s="3"/>
      <c r="H1" s="1"/>
    </row>
    <row r="2" spans="2:13" s="1" customFormat="1" ht="24" customHeight="1">
      <c r="B2" s="23"/>
      <c r="C2" s="29" t="s">
        <v>78</v>
      </c>
      <c r="D2" s="24"/>
      <c r="E2" s="23"/>
      <c r="F2" s="24"/>
      <c r="G2" s="24"/>
      <c r="H2" s="24"/>
      <c r="I2" s="24"/>
      <c r="J2" s="24"/>
      <c r="K2" s="24"/>
      <c r="L2" s="24"/>
      <c r="M2" s="24"/>
    </row>
    <row r="3" spans="2:13" s="22" customFormat="1" ht="19.5" customHeight="1">
      <c r="B3" s="25"/>
      <c r="C3" s="105" t="s">
        <v>72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3" s="22" customFormat="1" ht="19.5" customHeight="1">
      <c r="B4" s="25"/>
      <c r="C4" s="106" t="s">
        <v>73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22" customFormat="1" ht="19.5" customHeight="1">
      <c r="B5" s="25"/>
      <c r="C5" s="107" t="s">
        <v>82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2:13" s="22" customFormat="1" ht="19.5" customHeight="1">
      <c r="B6" s="25"/>
      <c r="C6" s="106" t="s">
        <v>83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3" s="22" customFormat="1" ht="19.5" customHeight="1">
      <c r="B7" s="25"/>
      <c r="C7" s="105" t="s">
        <v>86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s="22" customFormat="1" ht="19.5" customHeight="1">
      <c r="B8" s="25"/>
      <c r="C8" s="30" t="s">
        <v>84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s="22" customFormat="1" ht="19.5" customHeight="1">
      <c r="B9" s="25"/>
      <c r="C9" s="103" t="s">
        <v>88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3" s="22" customFormat="1" ht="19.5" customHeight="1">
      <c r="B10" s="25"/>
      <c r="C10" s="103" t="s">
        <v>71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2:13" s="22" customFormat="1" ht="19.5" customHeight="1">
      <c r="B11" s="25"/>
      <c r="C11" s="31" t="s">
        <v>85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ht="25.5" customHeight="1">
      <c r="B12" s="102" t="s">
        <v>87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3" ht="7.5" customHeight="1">
      <c r="B13" s="27"/>
      <c r="C13" s="27"/>
      <c r="D13" s="28"/>
      <c r="E13" s="28"/>
      <c r="F13" s="28"/>
      <c r="G13" s="27"/>
      <c r="H13" s="27"/>
      <c r="I13" s="27"/>
      <c r="J13" s="27"/>
      <c r="K13" s="27"/>
      <c r="L13" s="27"/>
      <c r="M13" s="27"/>
    </row>
    <row r="14" spans="2:14" ht="27.75" customHeight="1">
      <c r="B14" s="99" t="s">
        <v>3</v>
      </c>
      <c r="C14" s="100"/>
      <c r="D14" s="100"/>
      <c r="E14" s="101"/>
      <c r="F14" s="33" t="s">
        <v>80</v>
      </c>
      <c r="G14" s="33" t="s">
        <v>1</v>
      </c>
      <c r="H14" s="33" t="s">
        <v>4</v>
      </c>
      <c r="I14" s="34"/>
      <c r="J14" s="35" t="s">
        <v>3</v>
      </c>
      <c r="K14" s="33" t="s">
        <v>80</v>
      </c>
      <c r="L14" s="33" t="s">
        <v>1</v>
      </c>
      <c r="M14" s="33" t="s">
        <v>4</v>
      </c>
      <c r="N14" s="5"/>
    </row>
    <row r="15" spans="2:13" ht="13.5" customHeight="1">
      <c r="B15" s="36"/>
      <c r="C15" s="109" t="s">
        <v>69</v>
      </c>
      <c r="D15" s="109"/>
      <c r="E15" s="110"/>
      <c r="F15" s="32">
        <v>100</v>
      </c>
      <c r="G15" s="32">
        <v>100</v>
      </c>
      <c r="H15" s="32">
        <v>100</v>
      </c>
      <c r="I15" s="36"/>
      <c r="J15" s="37" t="s">
        <v>12</v>
      </c>
      <c r="K15" s="38">
        <v>101.1</v>
      </c>
      <c r="L15" s="39">
        <v>101.5</v>
      </c>
      <c r="M15" s="40">
        <v>100.8</v>
      </c>
    </row>
    <row r="16" spans="2:14" ht="13.5" customHeight="1">
      <c r="B16" s="41"/>
      <c r="C16" s="94"/>
      <c r="D16" s="94"/>
      <c r="E16" s="95"/>
      <c r="F16" s="38"/>
      <c r="G16" s="43"/>
      <c r="H16" s="43"/>
      <c r="I16" s="41"/>
      <c r="J16" s="42" t="s">
        <v>13</v>
      </c>
      <c r="K16" s="38">
        <v>100.7</v>
      </c>
      <c r="L16" s="43">
        <v>100.3</v>
      </c>
      <c r="M16" s="40">
        <v>100.1</v>
      </c>
      <c r="N16" s="6"/>
    </row>
    <row r="17" spans="2:13" ht="13.5" customHeight="1">
      <c r="B17" s="96" t="s">
        <v>58</v>
      </c>
      <c r="C17" s="97"/>
      <c r="D17" s="97"/>
      <c r="E17" s="98"/>
      <c r="F17" s="38"/>
      <c r="G17" s="43"/>
      <c r="H17" s="43"/>
      <c r="I17" s="41"/>
      <c r="J17" s="42" t="s">
        <v>14</v>
      </c>
      <c r="K17" s="38">
        <v>99.9</v>
      </c>
      <c r="L17" s="43">
        <v>100.3</v>
      </c>
      <c r="M17" s="40">
        <v>99.9</v>
      </c>
    </row>
    <row r="18" spans="2:13" ht="13.5" customHeight="1">
      <c r="B18" s="41"/>
      <c r="C18" s="94" t="s">
        <v>17</v>
      </c>
      <c r="D18" s="94" t="s">
        <v>17</v>
      </c>
      <c r="E18" s="95" t="s">
        <v>17</v>
      </c>
      <c r="F18" s="44">
        <v>100.6</v>
      </c>
      <c r="G18" s="44">
        <v>101.7</v>
      </c>
      <c r="H18" s="44">
        <v>101.4</v>
      </c>
      <c r="I18" s="41"/>
      <c r="J18" s="42" t="s">
        <v>15</v>
      </c>
      <c r="K18" s="38">
        <v>96.9</v>
      </c>
      <c r="L18" s="43">
        <v>95.8</v>
      </c>
      <c r="M18" s="40">
        <v>97.5</v>
      </c>
    </row>
    <row r="19" spans="2:13" ht="13.5" customHeight="1">
      <c r="B19" s="41"/>
      <c r="C19" s="94" t="s">
        <v>19</v>
      </c>
      <c r="D19" s="94" t="s">
        <v>19</v>
      </c>
      <c r="E19" s="95" t="s">
        <v>19</v>
      </c>
      <c r="F19" s="44">
        <v>97.8</v>
      </c>
      <c r="G19" s="44">
        <v>98.8</v>
      </c>
      <c r="H19" s="44">
        <v>98.7</v>
      </c>
      <c r="I19" s="41"/>
      <c r="J19" s="42" t="s">
        <v>16</v>
      </c>
      <c r="K19" s="38">
        <v>99.1</v>
      </c>
      <c r="L19" s="43">
        <v>101.1</v>
      </c>
      <c r="M19" s="40">
        <v>100.1</v>
      </c>
    </row>
    <row r="20" spans="2:13" ht="13.5" customHeight="1">
      <c r="B20" s="41"/>
      <c r="C20" s="94" t="s">
        <v>21</v>
      </c>
      <c r="D20" s="94" t="s">
        <v>21</v>
      </c>
      <c r="E20" s="95" t="s">
        <v>21</v>
      </c>
      <c r="F20" s="44">
        <v>99.5</v>
      </c>
      <c r="G20" s="44">
        <v>100</v>
      </c>
      <c r="H20" s="44">
        <v>99.9</v>
      </c>
      <c r="I20" s="41"/>
      <c r="J20" s="42" t="s">
        <v>18</v>
      </c>
      <c r="K20" s="38">
        <v>97.8</v>
      </c>
      <c r="L20" s="43">
        <v>101</v>
      </c>
      <c r="M20" s="40">
        <v>98.8</v>
      </c>
    </row>
    <row r="21" spans="2:13" ht="13.5" customHeight="1">
      <c r="B21" s="41"/>
      <c r="C21" s="94" t="s">
        <v>23</v>
      </c>
      <c r="D21" s="94" t="s">
        <v>23</v>
      </c>
      <c r="E21" s="95" t="s">
        <v>23</v>
      </c>
      <c r="F21" s="44">
        <v>99.6</v>
      </c>
      <c r="G21" s="44">
        <v>98.4</v>
      </c>
      <c r="H21" s="44">
        <v>99.7</v>
      </c>
      <c r="I21" s="41"/>
      <c r="J21" s="42" t="s">
        <v>20</v>
      </c>
      <c r="K21" s="38">
        <v>100.2</v>
      </c>
      <c r="L21" s="43">
        <v>103.1</v>
      </c>
      <c r="M21" s="40">
        <v>100.8</v>
      </c>
    </row>
    <row r="22" spans="2:13" ht="13.5" customHeight="1">
      <c r="B22" s="41"/>
      <c r="C22" s="94" t="s">
        <v>25</v>
      </c>
      <c r="D22" s="94" t="s">
        <v>25</v>
      </c>
      <c r="E22" s="95" t="s">
        <v>25</v>
      </c>
      <c r="F22" s="44">
        <v>98.6</v>
      </c>
      <c r="G22" s="44">
        <v>98.6</v>
      </c>
      <c r="H22" s="44">
        <v>99</v>
      </c>
      <c r="I22" s="41"/>
      <c r="J22" s="42" t="s">
        <v>22</v>
      </c>
      <c r="K22" s="38">
        <v>98</v>
      </c>
      <c r="L22" s="43">
        <v>101.1</v>
      </c>
      <c r="M22" s="40">
        <v>98.5</v>
      </c>
    </row>
    <row r="23" spans="2:13" ht="13.5" customHeight="1">
      <c r="B23" s="41"/>
      <c r="C23" s="94" t="s">
        <v>27</v>
      </c>
      <c r="D23" s="94" t="s">
        <v>27</v>
      </c>
      <c r="E23" s="95" t="s">
        <v>27</v>
      </c>
      <c r="F23" s="44">
        <v>100.5</v>
      </c>
      <c r="G23" s="44">
        <v>101.8</v>
      </c>
      <c r="H23" s="44">
        <v>101.1</v>
      </c>
      <c r="I23" s="41"/>
      <c r="J23" s="42" t="s">
        <v>24</v>
      </c>
      <c r="K23" s="38">
        <v>98.8</v>
      </c>
      <c r="L23" s="43">
        <v>101.3</v>
      </c>
      <c r="M23" s="40">
        <v>99.2</v>
      </c>
    </row>
    <row r="24" spans="2:13" ht="13.5" customHeight="1">
      <c r="B24" s="41"/>
      <c r="C24" s="94" t="s">
        <v>29</v>
      </c>
      <c r="D24" s="94" t="s">
        <v>29</v>
      </c>
      <c r="E24" s="95" t="s">
        <v>29</v>
      </c>
      <c r="F24" s="44">
        <v>100.6</v>
      </c>
      <c r="G24" s="44">
        <v>102.2</v>
      </c>
      <c r="H24" s="44">
        <v>101</v>
      </c>
      <c r="I24" s="41"/>
      <c r="J24" s="42" t="s">
        <v>26</v>
      </c>
      <c r="K24" s="38">
        <v>100.3</v>
      </c>
      <c r="L24" s="43">
        <v>102.9</v>
      </c>
      <c r="M24" s="40">
        <v>101.2</v>
      </c>
    </row>
    <row r="25" spans="2:13" ht="13.5" customHeight="1">
      <c r="B25" s="41"/>
      <c r="C25" s="94" t="s">
        <v>31</v>
      </c>
      <c r="D25" s="94" t="s">
        <v>31</v>
      </c>
      <c r="E25" s="95" t="s">
        <v>31</v>
      </c>
      <c r="F25" s="44">
        <v>98.6</v>
      </c>
      <c r="G25" s="44">
        <v>97.6</v>
      </c>
      <c r="H25" s="44">
        <v>99</v>
      </c>
      <c r="I25" s="41"/>
      <c r="J25" s="42" t="s">
        <v>28</v>
      </c>
      <c r="K25" s="38">
        <v>100.1</v>
      </c>
      <c r="L25" s="43">
        <v>104.1</v>
      </c>
      <c r="M25" s="40">
        <v>101.1</v>
      </c>
    </row>
    <row r="26" spans="2:13" ht="13.5" customHeight="1">
      <c r="B26" s="41"/>
      <c r="C26" s="94" t="s">
        <v>33</v>
      </c>
      <c r="D26" s="94" t="s">
        <v>33</v>
      </c>
      <c r="E26" s="95" t="s">
        <v>33</v>
      </c>
      <c r="F26" s="44">
        <v>99.5</v>
      </c>
      <c r="G26" s="44">
        <v>100.3</v>
      </c>
      <c r="H26" s="44">
        <v>100</v>
      </c>
      <c r="I26" s="41"/>
      <c r="J26" s="42" t="s">
        <v>30</v>
      </c>
      <c r="K26" s="38">
        <v>99.3</v>
      </c>
      <c r="L26" s="43">
        <v>101.5</v>
      </c>
      <c r="M26" s="40">
        <v>100.3</v>
      </c>
    </row>
    <row r="27" spans="2:13" ht="13.5" customHeight="1">
      <c r="B27" s="45"/>
      <c r="C27" s="94" t="s">
        <v>35</v>
      </c>
      <c r="D27" s="94" t="s">
        <v>35</v>
      </c>
      <c r="E27" s="95" t="s">
        <v>35</v>
      </c>
      <c r="F27" s="44">
        <v>96.5</v>
      </c>
      <c r="G27" s="44">
        <v>97.5</v>
      </c>
      <c r="H27" s="44">
        <v>97.1</v>
      </c>
      <c r="I27" s="41"/>
      <c r="J27" s="42" t="s">
        <v>32</v>
      </c>
      <c r="K27" s="38">
        <v>98.6</v>
      </c>
      <c r="L27" s="43">
        <v>101</v>
      </c>
      <c r="M27" s="40">
        <v>99.5</v>
      </c>
    </row>
    <row r="28" spans="2:13" ht="13.5" customHeight="1">
      <c r="B28" s="41"/>
      <c r="C28" s="94" t="s">
        <v>52</v>
      </c>
      <c r="D28" s="94" t="s">
        <v>52</v>
      </c>
      <c r="E28" s="95" t="s">
        <v>52</v>
      </c>
      <c r="F28" s="44">
        <v>101.1</v>
      </c>
      <c r="G28" s="44">
        <v>99.6</v>
      </c>
      <c r="H28" s="44">
        <v>101</v>
      </c>
      <c r="I28" s="41"/>
      <c r="J28" s="42" t="s">
        <v>34</v>
      </c>
      <c r="K28" s="38">
        <v>100.1</v>
      </c>
      <c r="L28" s="43">
        <v>102.1</v>
      </c>
      <c r="M28" s="40">
        <v>100.6</v>
      </c>
    </row>
    <row r="29" spans="2:13" ht="13.5" customHeight="1">
      <c r="B29" s="41"/>
      <c r="C29" s="94" t="s">
        <v>38</v>
      </c>
      <c r="D29" s="94" t="s">
        <v>38</v>
      </c>
      <c r="E29" s="95" t="s">
        <v>38</v>
      </c>
      <c r="F29" s="44">
        <v>100.6</v>
      </c>
      <c r="G29" s="44">
        <v>101.9</v>
      </c>
      <c r="H29" s="44">
        <v>100.8</v>
      </c>
      <c r="I29" s="41"/>
      <c r="J29" s="42" t="s">
        <v>36</v>
      </c>
      <c r="K29" s="38">
        <v>98</v>
      </c>
      <c r="L29" s="43">
        <v>97.2</v>
      </c>
      <c r="M29" s="40">
        <v>98.7</v>
      </c>
    </row>
    <row r="30" spans="2:13" ht="13.5" customHeight="1">
      <c r="B30" s="41"/>
      <c r="C30" s="94" t="s">
        <v>40</v>
      </c>
      <c r="D30" s="94" t="s">
        <v>40</v>
      </c>
      <c r="E30" s="95" t="s">
        <v>40</v>
      </c>
      <c r="F30" s="44">
        <v>105.3</v>
      </c>
      <c r="G30" s="44">
        <v>102.9</v>
      </c>
      <c r="H30" s="44">
        <v>103</v>
      </c>
      <c r="I30" s="41"/>
      <c r="J30" s="47" t="s">
        <v>37</v>
      </c>
      <c r="K30" s="48">
        <v>98</v>
      </c>
      <c r="L30" s="49">
        <v>97.5</v>
      </c>
      <c r="M30" s="50">
        <v>98.7</v>
      </c>
    </row>
    <row r="31" spans="2:13" ht="13.5" customHeight="1">
      <c r="B31" s="41"/>
      <c r="C31" s="94" t="s">
        <v>42</v>
      </c>
      <c r="D31" s="94" t="s">
        <v>42</v>
      </c>
      <c r="E31" s="95" t="s">
        <v>42</v>
      </c>
      <c r="F31" s="44">
        <v>103.6</v>
      </c>
      <c r="G31" s="44">
        <v>102</v>
      </c>
      <c r="H31" s="44">
        <v>102.9</v>
      </c>
      <c r="I31" s="46"/>
      <c r="J31" s="42" t="s">
        <v>39</v>
      </c>
      <c r="K31" s="38">
        <v>99.9</v>
      </c>
      <c r="L31" s="43">
        <v>100.3</v>
      </c>
      <c r="M31" s="40">
        <v>100.2</v>
      </c>
    </row>
    <row r="32" spans="2:13" ht="13.5" customHeight="1">
      <c r="B32" s="41"/>
      <c r="C32" s="94" t="s">
        <v>44</v>
      </c>
      <c r="D32" s="94" t="s">
        <v>44</v>
      </c>
      <c r="E32" s="95" t="s">
        <v>44</v>
      </c>
      <c r="F32" s="44">
        <v>98.7</v>
      </c>
      <c r="G32" s="44">
        <v>101</v>
      </c>
      <c r="H32" s="44">
        <v>99.1</v>
      </c>
      <c r="I32" s="41"/>
      <c r="J32" s="42" t="s">
        <v>41</v>
      </c>
      <c r="K32" s="38">
        <v>99</v>
      </c>
      <c r="L32" s="43">
        <v>99.7</v>
      </c>
      <c r="M32" s="40">
        <v>99.9</v>
      </c>
    </row>
    <row r="33" spans="2:13" ht="13.5" customHeight="1">
      <c r="B33" s="41"/>
      <c r="C33" s="94" t="s">
        <v>46</v>
      </c>
      <c r="D33" s="94" t="s">
        <v>46</v>
      </c>
      <c r="E33" s="95" t="s">
        <v>46</v>
      </c>
      <c r="F33" s="44">
        <v>99</v>
      </c>
      <c r="G33" s="44">
        <v>102.6</v>
      </c>
      <c r="H33" s="44">
        <v>99.4</v>
      </c>
      <c r="I33" s="41"/>
      <c r="J33" s="42" t="s">
        <v>43</v>
      </c>
      <c r="K33" s="38">
        <v>98.1</v>
      </c>
      <c r="L33" s="43">
        <v>100.6</v>
      </c>
      <c r="M33" s="40">
        <v>99.4</v>
      </c>
    </row>
    <row r="34" spans="2:15" ht="13.5" customHeight="1">
      <c r="B34" s="41"/>
      <c r="C34" s="94" t="s">
        <v>48</v>
      </c>
      <c r="D34" s="94" t="s">
        <v>48</v>
      </c>
      <c r="E34" s="95" t="s">
        <v>48</v>
      </c>
      <c r="F34" s="44">
        <v>99.9</v>
      </c>
      <c r="G34" s="44">
        <v>103.3</v>
      </c>
      <c r="H34" s="44">
        <v>100.6</v>
      </c>
      <c r="I34" s="41"/>
      <c r="J34" s="42" t="s">
        <v>45</v>
      </c>
      <c r="K34" s="38">
        <v>96.9</v>
      </c>
      <c r="L34" s="43">
        <v>97.9</v>
      </c>
      <c r="M34" s="40">
        <v>97.7</v>
      </c>
      <c r="O34" s="10"/>
    </row>
    <row r="35" spans="2:13" ht="13.5" customHeight="1">
      <c r="B35" s="41"/>
      <c r="C35" s="94" t="s">
        <v>5</v>
      </c>
      <c r="D35" s="94" t="s">
        <v>5</v>
      </c>
      <c r="E35" s="95" t="s">
        <v>5</v>
      </c>
      <c r="F35" s="44">
        <v>99</v>
      </c>
      <c r="G35" s="44">
        <v>102.9</v>
      </c>
      <c r="H35" s="44">
        <v>99.7</v>
      </c>
      <c r="I35" s="41"/>
      <c r="J35" s="42" t="s">
        <v>47</v>
      </c>
      <c r="K35" s="38">
        <v>97.6</v>
      </c>
      <c r="L35" s="43">
        <v>99.8</v>
      </c>
      <c r="M35" s="40">
        <v>98.2</v>
      </c>
    </row>
    <row r="36" spans="2:13" ht="13.5" customHeight="1" thickBot="1">
      <c r="B36" s="41"/>
      <c r="C36" s="94" t="s">
        <v>6</v>
      </c>
      <c r="D36" s="94" t="s">
        <v>6</v>
      </c>
      <c r="E36" s="95" t="s">
        <v>6</v>
      </c>
      <c r="F36" s="44">
        <v>98.3</v>
      </c>
      <c r="G36" s="44">
        <v>99.6</v>
      </c>
      <c r="H36" s="44">
        <v>99</v>
      </c>
      <c r="I36" s="51"/>
      <c r="J36" s="52" t="s">
        <v>49</v>
      </c>
      <c r="K36" s="53">
        <v>99.6</v>
      </c>
      <c r="L36" s="54">
        <v>104.9</v>
      </c>
      <c r="M36" s="55">
        <v>100.2</v>
      </c>
    </row>
    <row r="37" spans="2:13" ht="13.5" customHeight="1" thickTop="1">
      <c r="B37" s="41"/>
      <c r="C37" s="94" t="s">
        <v>7</v>
      </c>
      <c r="D37" s="94" t="s">
        <v>7</v>
      </c>
      <c r="E37" s="95" t="s">
        <v>7</v>
      </c>
      <c r="F37" s="44">
        <v>98</v>
      </c>
      <c r="G37" s="44">
        <v>95.8</v>
      </c>
      <c r="H37" s="44">
        <v>98.6</v>
      </c>
      <c r="I37" s="41"/>
      <c r="J37" s="42" t="s">
        <v>60</v>
      </c>
      <c r="K37" s="38">
        <v>104.2</v>
      </c>
      <c r="L37" s="43">
        <v>101.8</v>
      </c>
      <c r="M37" s="40">
        <v>102.6</v>
      </c>
    </row>
    <row r="38" spans="2:13" ht="13.5" customHeight="1">
      <c r="B38" s="41"/>
      <c r="C38" s="94" t="s">
        <v>8</v>
      </c>
      <c r="D38" s="94" t="s">
        <v>8</v>
      </c>
      <c r="E38" s="95" t="s">
        <v>8</v>
      </c>
      <c r="F38" s="44">
        <v>98.1</v>
      </c>
      <c r="G38" s="44">
        <v>99.1</v>
      </c>
      <c r="H38" s="44">
        <v>98.7</v>
      </c>
      <c r="I38" s="41"/>
      <c r="J38" s="42" t="s">
        <v>70</v>
      </c>
      <c r="K38" s="56">
        <v>101.8</v>
      </c>
      <c r="L38" s="57">
        <v>101.6</v>
      </c>
      <c r="M38" s="58">
        <v>101.5</v>
      </c>
    </row>
    <row r="39" spans="2:13" ht="13.5" customHeight="1">
      <c r="B39" s="41"/>
      <c r="C39" s="94" t="s">
        <v>59</v>
      </c>
      <c r="D39" s="94" t="s">
        <v>59</v>
      </c>
      <c r="E39" s="95" t="s">
        <v>59</v>
      </c>
      <c r="F39" s="44">
        <v>99.9</v>
      </c>
      <c r="G39" s="44">
        <v>99.9</v>
      </c>
      <c r="H39" s="44">
        <v>99.7</v>
      </c>
      <c r="I39" s="41"/>
      <c r="J39" s="42" t="s">
        <v>61</v>
      </c>
      <c r="K39" s="38">
        <v>98.6</v>
      </c>
      <c r="L39" s="43">
        <v>99.7</v>
      </c>
      <c r="M39" s="40">
        <v>99</v>
      </c>
    </row>
    <row r="40" spans="2:13" ht="13.5" customHeight="1">
      <c r="B40" s="41"/>
      <c r="C40" s="94" t="s">
        <v>9</v>
      </c>
      <c r="D40" s="94" t="s">
        <v>9</v>
      </c>
      <c r="E40" s="95" t="s">
        <v>9</v>
      </c>
      <c r="F40" s="44">
        <v>98.9</v>
      </c>
      <c r="G40" s="44">
        <v>99.2</v>
      </c>
      <c r="H40" s="44">
        <v>98.9</v>
      </c>
      <c r="I40" s="41"/>
      <c r="J40" s="42" t="s">
        <v>62</v>
      </c>
      <c r="K40" s="38">
        <v>99.8</v>
      </c>
      <c r="L40" s="43">
        <v>99.3</v>
      </c>
      <c r="M40" s="40">
        <v>100</v>
      </c>
    </row>
    <row r="41" spans="2:13" ht="13.5" customHeight="1">
      <c r="B41" s="41"/>
      <c r="C41" s="94" t="s">
        <v>10</v>
      </c>
      <c r="D41" s="94" t="s">
        <v>10</v>
      </c>
      <c r="E41" s="95" t="s">
        <v>10</v>
      </c>
      <c r="F41" s="59">
        <v>98.2</v>
      </c>
      <c r="G41" s="44">
        <v>98.7</v>
      </c>
      <c r="H41" s="60">
        <v>98.6</v>
      </c>
      <c r="I41" s="41"/>
      <c r="J41" s="42" t="s">
        <v>63</v>
      </c>
      <c r="K41" s="38">
        <v>98.4</v>
      </c>
      <c r="L41" s="43">
        <v>99.3</v>
      </c>
      <c r="M41" s="40">
        <v>99</v>
      </c>
    </row>
    <row r="42" spans="2:13" ht="13.5" customHeight="1">
      <c r="B42" s="61"/>
      <c r="C42" s="111" t="s">
        <v>11</v>
      </c>
      <c r="D42" s="111"/>
      <c r="E42" s="112"/>
      <c r="F42" s="62">
        <v>100.4</v>
      </c>
      <c r="G42" s="63">
        <v>99.9</v>
      </c>
      <c r="H42" s="64">
        <v>100.5</v>
      </c>
      <c r="I42" s="61"/>
      <c r="J42" s="64"/>
      <c r="K42" s="63"/>
      <c r="L42" s="63"/>
      <c r="M42" s="63"/>
    </row>
    <row r="43" ht="11.25" customHeight="1"/>
    <row r="44" spans="1:11" ht="12">
      <c r="A44" s="14"/>
      <c r="C44" s="15"/>
      <c r="D44" s="19"/>
      <c r="E44" s="19" t="s">
        <v>74</v>
      </c>
      <c r="F44" s="15"/>
      <c r="G44" s="15"/>
      <c r="H44" s="15"/>
      <c r="I44" s="15"/>
      <c r="J44" s="15"/>
      <c r="K44" s="15"/>
    </row>
    <row r="45" spans="1:16" ht="13.5" customHeight="1">
      <c r="A45" s="14"/>
      <c r="C45" s="15"/>
      <c r="D45" s="19"/>
      <c r="E45" s="19"/>
      <c r="F45" s="15"/>
      <c r="H45" s="16"/>
      <c r="J45" s="20" t="s">
        <v>75</v>
      </c>
      <c r="L45" s="21"/>
      <c r="M45" s="21"/>
      <c r="N45" s="21"/>
      <c r="O45" s="21"/>
      <c r="P45" s="21"/>
    </row>
    <row r="46" spans="4:5" ht="12">
      <c r="D46" s="19"/>
      <c r="E46" s="19" t="s">
        <v>79</v>
      </c>
    </row>
    <row r="47" ht="12">
      <c r="D47" s="19"/>
    </row>
    <row r="48" spans="4:5" ht="12">
      <c r="D48" s="19"/>
      <c r="E48" s="19"/>
    </row>
  </sheetData>
  <sheetProtection/>
  <mergeCells count="37"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  <mergeCell ref="C23:E23"/>
    <mergeCell ref="C25:E25"/>
    <mergeCell ref="C28:E28"/>
    <mergeCell ref="C29:E29"/>
    <mergeCell ref="C30:E30"/>
    <mergeCell ref="C31:E31"/>
    <mergeCell ref="C27:E27"/>
    <mergeCell ref="C24:E24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6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6384" width="9" style="4" customWidth="1"/>
  </cols>
  <sheetData>
    <row r="1" ht="10.5" customHeight="1"/>
    <row r="2" ht="14.25">
      <c r="B2" s="7"/>
    </row>
    <row r="3" ht="12">
      <c r="G3" s="4" t="s">
        <v>68</v>
      </c>
    </row>
    <row r="44" ht="13.5">
      <c r="L44"/>
    </row>
    <row r="64" spans="2:9" ht="12">
      <c r="B64" s="8" t="s">
        <v>57</v>
      </c>
      <c r="C64" s="17" t="s">
        <v>56</v>
      </c>
      <c r="D64" s="8"/>
      <c r="E64" s="17" t="s">
        <v>64</v>
      </c>
      <c r="F64" s="8"/>
      <c r="G64" s="17" t="s">
        <v>65</v>
      </c>
      <c r="I64" s="11" t="s">
        <v>66</v>
      </c>
    </row>
    <row r="65" ht="12">
      <c r="I65" s="18" t="s">
        <v>67</v>
      </c>
    </row>
    <row r="66" ht="12">
      <c r="B66" s="4" t="s">
        <v>81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O49" sqref="O46:O49"/>
    </sheetView>
  </sheetViews>
  <sheetFormatPr defaultColWidth="8.796875" defaultRowHeight="14.25"/>
  <cols>
    <col min="1" max="1" width="4.69921875" style="0" customWidth="1"/>
    <col min="2" max="2" width="13.3984375" style="9" customWidth="1"/>
    <col min="5" max="5" width="12.59765625" style="0" customWidth="1"/>
    <col min="6" max="6" width="12" style="0" customWidth="1"/>
    <col min="8" max="8" width="10.59765625" style="0" customWidth="1"/>
  </cols>
  <sheetData>
    <row r="1" spans="1:8" ht="13.5">
      <c r="A1" s="68" t="s">
        <v>51</v>
      </c>
      <c r="C1" s="69"/>
      <c r="D1" s="69"/>
      <c r="E1" s="69"/>
      <c r="F1" s="69"/>
      <c r="H1" t="s">
        <v>77</v>
      </c>
    </row>
    <row r="2" spans="1:10" ht="13.5">
      <c r="A2" s="65"/>
      <c r="B2" s="70"/>
      <c r="C2" s="71" t="s">
        <v>0</v>
      </c>
      <c r="D2" s="71" t="s">
        <v>1</v>
      </c>
      <c r="E2" s="71" t="s">
        <v>53</v>
      </c>
      <c r="F2" s="71" t="s">
        <v>54</v>
      </c>
      <c r="H2" s="65"/>
      <c r="I2" s="66" t="s">
        <v>76</v>
      </c>
      <c r="J2" s="66" t="s">
        <v>53</v>
      </c>
    </row>
    <row r="3" spans="1:15" ht="13.5">
      <c r="A3" s="65">
        <v>1</v>
      </c>
      <c r="B3" s="72" t="s">
        <v>17</v>
      </c>
      <c r="C3" s="73">
        <v>100.6</v>
      </c>
      <c r="D3" s="74">
        <v>101.7</v>
      </c>
      <c r="E3" s="75">
        <f>RANK(C3,$C$3:$C$49)</f>
        <v>6</v>
      </c>
      <c r="F3" s="75">
        <f>RANK(D3,$D$3:$D$49)</f>
        <v>14</v>
      </c>
      <c r="H3" s="65" t="s">
        <v>40</v>
      </c>
      <c r="I3" s="65">
        <v>105.3</v>
      </c>
      <c r="J3" s="65">
        <v>1</v>
      </c>
      <c r="K3">
        <v>1</v>
      </c>
      <c r="M3" t="s">
        <v>49</v>
      </c>
      <c r="N3">
        <v>104.9</v>
      </c>
      <c r="O3">
        <v>1</v>
      </c>
    </row>
    <row r="4" spans="1:15" ht="13.5">
      <c r="A4" s="65">
        <v>2</v>
      </c>
      <c r="B4" s="72" t="s">
        <v>19</v>
      </c>
      <c r="C4" s="73">
        <v>97.8</v>
      </c>
      <c r="D4" s="74">
        <v>98.8</v>
      </c>
      <c r="E4" s="75">
        <f aca="true" t="shared" si="0" ref="E4:E48">RANK(C4,$C$3:$C$49)</f>
        <v>42</v>
      </c>
      <c r="F4" s="75">
        <f aca="true" t="shared" si="1" ref="F4:F49">RANK(D4,$D$3:$D$49)</f>
        <v>37</v>
      </c>
      <c r="H4" s="65" t="s">
        <v>42</v>
      </c>
      <c r="I4" s="65">
        <v>103.6</v>
      </c>
      <c r="J4" s="65">
        <v>2</v>
      </c>
      <c r="K4">
        <v>2</v>
      </c>
      <c r="M4" t="s">
        <v>28</v>
      </c>
      <c r="N4">
        <v>104.1</v>
      </c>
      <c r="O4">
        <v>2</v>
      </c>
    </row>
    <row r="5" spans="1:15" ht="13.5">
      <c r="A5" s="65">
        <v>3</v>
      </c>
      <c r="B5" s="72" t="s">
        <v>21</v>
      </c>
      <c r="C5" s="73">
        <v>99.5</v>
      </c>
      <c r="D5" s="74">
        <v>100</v>
      </c>
      <c r="E5" s="75">
        <f t="shared" si="0"/>
        <v>21</v>
      </c>
      <c r="F5" s="75">
        <f t="shared" si="1"/>
        <v>28</v>
      </c>
      <c r="H5" s="65" t="s">
        <v>52</v>
      </c>
      <c r="I5" s="65">
        <v>101.1</v>
      </c>
      <c r="J5" s="65">
        <v>3</v>
      </c>
      <c r="K5">
        <v>3</v>
      </c>
      <c r="M5" t="s">
        <v>48</v>
      </c>
      <c r="N5">
        <v>103.3</v>
      </c>
      <c r="O5">
        <v>3</v>
      </c>
    </row>
    <row r="6" spans="1:15" ht="13.5">
      <c r="A6" s="65">
        <v>4</v>
      </c>
      <c r="B6" s="72" t="s">
        <v>23</v>
      </c>
      <c r="C6" s="73">
        <v>99.6</v>
      </c>
      <c r="D6" s="74">
        <v>98.4</v>
      </c>
      <c r="E6" s="75">
        <f t="shared" si="0"/>
        <v>19</v>
      </c>
      <c r="F6" s="75">
        <f>RANK(D6,$D$3:$D$49)</f>
        <v>40</v>
      </c>
      <c r="H6" s="65" t="s">
        <v>12</v>
      </c>
      <c r="I6" s="65">
        <v>101.1</v>
      </c>
      <c r="J6" s="65">
        <v>3</v>
      </c>
      <c r="K6">
        <v>4</v>
      </c>
      <c r="M6" t="s">
        <v>20</v>
      </c>
      <c r="N6">
        <v>103.1</v>
      </c>
      <c r="O6">
        <v>4</v>
      </c>
    </row>
    <row r="7" spans="1:15" ht="13.5">
      <c r="A7" s="65">
        <v>5</v>
      </c>
      <c r="B7" s="72" t="s">
        <v>25</v>
      </c>
      <c r="C7" s="73">
        <v>98.6</v>
      </c>
      <c r="D7" s="74">
        <v>98.6</v>
      </c>
      <c r="E7" s="75">
        <f t="shared" si="0"/>
        <v>31</v>
      </c>
      <c r="F7" s="75">
        <f t="shared" si="1"/>
        <v>39</v>
      </c>
      <c r="H7" s="65" t="s">
        <v>13</v>
      </c>
      <c r="I7" s="65">
        <v>100.7</v>
      </c>
      <c r="J7" s="65">
        <v>5</v>
      </c>
      <c r="K7">
        <v>5</v>
      </c>
      <c r="M7" s="12" t="s">
        <v>40</v>
      </c>
      <c r="N7" s="12">
        <v>102.9</v>
      </c>
      <c r="O7" s="12">
        <v>5</v>
      </c>
    </row>
    <row r="8" spans="1:15" ht="13.5">
      <c r="A8" s="67">
        <v>6</v>
      </c>
      <c r="B8" s="72" t="s">
        <v>27</v>
      </c>
      <c r="C8" s="73">
        <v>100.5</v>
      </c>
      <c r="D8" s="74">
        <v>101.8</v>
      </c>
      <c r="E8" s="75">
        <f t="shared" si="0"/>
        <v>9</v>
      </c>
      <c r="F8" s="75">
        <f t="shared" si="1"/>
        <v>13</v>
      </c>
      <c r="H8" s="67" t="s">
        <v>17</v>
      </c>
      <c r="I8" s="67">
        <v>100.6</v>
      </c>
      <c r="J8" s="67">
        <v>6</v>
      </c>
      <c r="K8">
        <v>6</v>
      </c>
      <c r="M8" t="s">
        <v>5</v>
      </c>
      <c r="N8">
        <v>102.9</v>
      </c>
      <c r="O8">
        <v>5</v>
      </c>
    </row>
    <row r="9" spans="1:15" ht="13.5">
      <c r="A9" s="65">
        <v>7</v>
      </c>
      <c r="B9" s="72" t="s">
        <v>29</v>
      </c>
      <c r="C9" s="73">
        <v>100.6</v>
      </c>
      <c r="D9" s="74">
        <v>102.2</v>
      </c>
      <c r="E9" s="75">
        <f t="shared" si="0"/>
        <v>6</v>
      </c>
      <c r="F9" s="75">
        <f t="shared" si="1"/>
        <v>9</v>
      </c>
      <c r="H9" s="65" t="s">
        <v>29</v>
      </c>
      <c r="I9" s="65">
        <v>100.6</v>
      </c>
      <c r="J9" s="65">
        <v>6</v>
      </c>
      <c r="K9">
        <v>7</v>
      </c>
      <c r="M9" t="s">
        <v>26</v>
      </c>
      <c r="N9">
        <v>102.9</v>
      </c>
      <c r="O9">
        <v>5</v>
      </c>
    </row>
    <row r="10" spans="1:15" ht="13.5">
      <c r="A10" s="65">
        <v>8</v>
      </c>
      <c r="B10" s="72" t="s">
        <v>31</v>
      </c>
      <c r="C10" s="73">
        <v>98.6</v>
      </c>
      <c r="D10" s="74">
        <v>97.6</v>
      </c>
      <c r="E10" s="75">
        <f>RANK(C10,$C$3:$C$49)</f>
        <v>31</v>
      </c>
      <c r="F10" s="75">
        <f t="shared" si="1"/>
        <v>42</v>
      </c>
      <c r="H10" s="65" t="s">
        <v>38</v>
      </c>
      <c r="I10" s="65">
        <v>100.6</v>
      </c>
      <c r="J10" s="65">
        <v>6</v>
      </c>
      <c r="K10">
        <v>8</v>
      </c>
      <c r="M10" t="s">
        <v>46</v>
      </c>
      <c r="N10">
        <v>102.6</v>
      </c>
      <c r="O10">
        <v>8</v>
      </c>
    </row>
    <row r="11" spans="1:15" ht="13.5">
      <c r="A11" s="67">
        <v>9</v>
      </c>
      <c r="B11" s="72" t="s">
        <v>33</v>
      </c>
      <c r="C11" s="73">
        <v>99.5</v>
      </c>
      <c r="D11" s="74">
        <v>100.3</v>
      </c>
      <c r="E11" s="75">
        <f t="shared" si="0"/>
        <v>21</v>
      </c>
      <c r="F11" s="75">
        <f t="shared" si="1"/>
        <v>24</v>
      </c>
      <c r="H11" s="65" t="s">
        <v>27</v>
      </c>
      <c r="I11" s="65">
        <v>100.5</v>
      </c>
      <c r="J11" s="65">
        <v>9</v>
      </c>
      <c r="K11">
        <v>9</v>
      </c>
      <c r="M11" t="s">
        <v>29</v>
      </c>
      <c r="N11">
        <v>102.2</v>
      </c>
      <c r="O11">
        <v>9</v>
      </c>
    </row>
    <row r="12" spans="1:15" s="12" customFormat="1" ht="13.5" customHeight="1">
      <c r="A12" s="89">
        <v>10</v>
      </c>
      <c r="B12" s="76" t="s">
        <v>35</v>
      </c>
      <c r="C12" s="77">
        <v>96.5</v>
      </c>
      <c r="D12" s="77">
        <v>97.5</v>
      </c>
      <c r="E12" s="78">
        <f t="shared" si="0"/>
        <v>47</v>
      </c>
      <c r="F12" s="75">
        <f t="shared" si="1"/>
        <v>43</v>
      </c>
      <c r="H12" s="65" t="s">
        <v>11</v>
      </c>
      <c r="I12" s="65">
        <v>100.4</v>
      </c>
      <c r="J12" s="65">
        <v>10</v>
      </c>
      <c r="K12">
        <v>10</v>
      </c>
      <c r="M12" t="s">
        <v>34</v>
      </c>
      <c r="N12">
        <v>102.1</v>
      </c>
      <c r="O12">
        <v>10</v>
      </c>
    </row>
    <row r="13" spans="1:15" ht="13.5">
      <c r="A13" s="65">
        <v>11</v>
      </c>
      <c r="B13" s="79" t="s">
        <v>52</v>
      </c>
      <c r="C13" s="73">
        <v>101.1</v>
      </c>
      <c r="D13" s="74">
        <v>99.6</v>
      </c>
      <c r="E13" s="75">
        <f t="shared" si="0"/>
        <v>3</v>
      </c>
      <c r="F13" s="75">
        <f t="shared" si="1"/>
        <v>33</v>
      </c>
      <c r="H13" s="65" t="s">
        <v>26</v>
      </c>
      <c r="I13" s="65">
        <v>100.3</v>
      </c>
      <c r="J13" s="65">
        <v>11</v>
      </c>
      <c r="K13">
        <v>11</v>
      </c>
      <c r="M13" t="s">
        <v>42</v>
      </c>
      <c r="N13">
        <v>102</v>
      </c>
      <c r="O13">
        <v>11</v>
      </c>
    </row>
    <row r="14" spans="1:15" ht="13.5">
      <c r="A14" s="65">
        <v>12</v>
      </c>
      <c r="B14" s="72" t="s">
        <v>38</v>
      </c>
      <c r="C14" s="73">
        <v>100.6</v>
      </c>
      <c r="D14" s="74">
        <v>101.9</v>
      </c>
      <c r="E14" s="75">
        <f t="shared" si="0"/>
        <v>6</v>
      </c>
      <c r="F14" s="75">
        <f t="shared" si="1"/>
        <v>12</v>
      </c>
      <c r="H14" s="65" t="s">
        <v>20</v>
      </c>
      <c r="I14" s="65">
        <v>100.2</v>
      </c>
      <c r="J14" s="65">
        <v>12</v>
      </c>
      <c r="K14">
        <v>12</v>
      </c>
      <c r="M14" t="s">
        <v>38</v>
      </c>
      <c r="N14">
        <v>101.9</v>
      </c>
      <c r="O14">
        <v>12</v>
      </c>
    </row>
    <row r="15" spans="1:15" s="12" customFormat="1" ht="13.5">
      <c r="A15" s="89">
        <v>13</v>
      </c>
      <c r="B15" s="76" t="s">
        <v>40</v>
      </c>
      <c r="C15" s="77">
        <v>105.3</v>
      </c>
      <c r="D15" s="77">
        <v>102.9</v>
      </c>
      <c r="E15" s="78">
        <f t="shared" si="0"/>
        <v>1</v>
      </c>
      <c r="F15" s="75">
        <f t="shared" si="1"/>
        <v>5</v>
      </c>
      <c r="H15" s="65" t="s">
        <v>28</v>
      </c>
      <c r="I15" s="65">
        <v>100.1</v>
      </c>
      <c r="J15" s="65">
        <v>13</v>
      </c>
      <c r="K15">
        <v>13</v>
      </c>
      <c r="M15" t="s">
        <v>27</v>
      </c>
      <c r="N15">
        <v>101.8</v>
      </c>
      <c r="O15">
        <v>13</v>
      </c>
    </row>
    <row r="16" spans="1:15" ht="13.5">
      <c r="A16" s="65">
        <v>14</v>
      </c>
      <c r="B16" s="72" t="s">
        <v>42</v>
      </c>
      <c r="C16" s="73">
        <v>103.6</v>
      </c>
      <c r="D16" s="73">
        <v>102</v>
      </c>
      <c r="E16" s="75">
        <f t="shared" si="0"/>
        <v>2</v>
      </c>
      <c r="F16" s="75">
        <f t="shared" si="1"/>
        <v>11</v>
      </c>
      <c r="H16" s="65" t="s">
        <v>34</v>
      </c>
      <c r="I16" s="65">
        <v>100.1</v>
      </c>
      <c r="J16" s="65">
        <v>13</v>
      </c>
      <c r="K16">
        <v>14</v>
      </c>
      <c r="M16" t="s">
        <v>17</v>
      </c>
      <c r="N16">
        <v>101.7</v>
      </c>
      <c r="O16">
        <v>14</v>
      </c>
    </row>
    <row r="17" spans="1:15" ht="13.5">
      <c r="A17" s="65">
        <v>15</v>
      </c>
      <c r="B17" s="72" t="s">
        <v>44</v>
      </c>
      <c r="C17" s="73">
        <v>98.7</v>
      </c>
      <c r="D17" s="74">
        <v>101</v>
      </c>
      <c r="E17" s="75">
        <f t="shared" si="0"/>
        <v>30</v>
      </c>
      <c r="F17" s="75">
        <f t="shared" si="1"/>
        <v>20</v>
      </c>
      <c r="H17" s="65" t="s">
        <v>48</v>
      </c>
      <c r="I17" s="65">
        <v>99.9</v>
      </c>
      <c r="J17" s="65">
        <v>15</v>
      </c>
      <c r="K17">
        <v>15</v>
      </c>
      <c r="M17" t="s">
        <v>12</v>
      </c>
      <c r="N17">
        <v>101.5</v>
      </c>
      <c r="O17">
        <v>15</v>
      </c>
    </row>
    <row r="18" spans="1:15" ht="13.5">
      <c r="A18" s="65">
        <v>16</v>
      </c>
      <c r="B18" s="72" t="s">
        <v>46</v>
      </c>
      <c r="C18" s="73">
        <v>99</v>
      </c>
      <c r="D18" s="74">
        <v>102.6</v>
      </c>
      <c r="E18" s="75">
        <f t="shared" si="0"/>
        <v>25</v>
      </c>
      <c r="F18" s="75">
        <f t="shared" si="1"/>
        <v>8</v>
      </c>
      <c r="H18" s="65" t="s">
        <v>55</v>
      </c>
      <c r="I18" s="65">
        <v>99.9</v>
      </c>
      <c r="J18" s="65">
        <v>15</v>
      </c>
      <c r="K18">
        <v>16</v>
      </c>
      <c r="M18" t="s">
        <v>30</v>
      </c>
      <c r="N18">
        <v>101.5</v>
      </c>
      <c r="O18">
        <v>15</v>
      </c>
    </row>
    <row r="19" spans="1:15" ht="13.5">
      <c r="A19" s="65">
        <v>17</v>
      </c>
      <c r="B19" s="72" t="s">
        <v>48</v>
      </c>
      <c r="C19" s="73">
        <v>99.9</v>
      </c>
      <c r="D19" s="74">
        <v>103.3</v>
      </c>
      <c r="E19" s="75">
        <f t="shared" si="0"/>
        <v>15</v>
      </c>
      <c r="F19" s="75">
        <f t="shared" si="1"/>
        <v>3</v>
      </c>
      <c r="H19" s="65" t="s">
        <v>14</v>
      </c>
      <c r="I19" s="65">
        <v>99.9</v>
      </c>
      <c r="J19" s="65">
        <v>15</v>
      </c>
      <c r="K19">
        <v>17</v>
      </c>
      <c r="M19" t="s">
        <v>24</v>
      </c>
      <c r="N19">
        <v>101.3</v>
      </c>
      <c r="O19">
        <v>17</v>
      </c>
    </row>
    <row r="20" spans="1:15" ht="13.5">
      <c r="A20" s="65">
        <v>18</v>
      </c>
      <c r="B20" s="72" t="s">
        <v>5</v>
      </c>
      <c r="C20" s="73">
        <v>99</v>
      </c>
      <c r="D20" s="74">
        <v>102.9</v>
      </c>
      <c r="E20" s="75">
        <f t="shared" si="0"/>
        <v>25</v>
      </c>
      <c r="F20" s="75">
        <f t="shared" si="1"/>
        <v>5</v>
      </c>
      <c r="H20" s="65" t="s">
        <v>39</v>
      </c>
      <c r="I20" s="65">
        <v>99.9</v>
      </c>
      <c r="J20" s="65">
        <v>15</v>
      </c>
      <c r="K20">
        <v>18</v>
      </c>
      <c r="M20" t="s">
        <v>16</v>
      </c>
      <c r="N20">
        <v>101.1</v>
      </c>
      <c r="O20">
        <v>18</v>
      </c>
    </row>
    <row r="21" spans="1:15" ht="13.5" customHeight="1">
      <c r="A21" s="65">
        <v>19</v>
      </c>
      <c r="B21" s="72" t="s">
        <v>6</v>
      </c>
      <c r="C21" s="73">
        <v>98.3</v>
      </c>
      <c r="D21" s="74">
        <v>99.6</v>
      </c>
      <c r="E21" s="75">
        <f t="shared" si="0"/>
        <v>34</v>
      </c>
      <c r="F21" s="75">
        <f t="shared" si="1"/>
        <v>33</v>
      </c>
      <c r="H21" s="65" t="s">
        <v>23</v>
      </c>
      <c r="I21" s="65">
        <v>99.6</v>
      </c>
      <c r="J21" s="65">
        <v>19</v>
      </c>
      <c r="K21">
        <v>19</v>
      </c>
      <c r="M21" t="s">
        <v>22</v>
      </c>
      <c r="N21">
        <v>101.1</v>
      </c>
      <c r="O21">
        <v>18</v>
      </c>
    </row>
    <row r="22" spans="1:15" ht="13.5">
      <c r="A22" s="90">
        <v>20</v>
      </c>
      <c r="B22" s="72" t="s">
        <v>7</v>
      </c>
      <c r="C22" s="73">
        <v>98</v>
      </c>
      <c r="D22" s="74">
        <v>95.8</v>
      </c>
      <c r="E22" s="80">
        <f t="shared" si="0"/>
        <v>38</v>
      </c>
      <c r="F22" s="75">
        <f t="shared" si="1"/>
        <v>46</v>
      </c>
      <c r="H22" s="67" t="s">
        <v>49</v>
      </c>
      <c r="I22" s="67">
        <v>99.6</v>
      </c>
      <c r="J22" s="67">
        <v>19</v>
      </c>
      <c r="K22">
        <v>20</v>
      </c>
      <c r="M22" t="s">
        <v>44</v>
      </c>
      <c r="N22">
        <v>101</v>
      </c>
      <c r="O22">
        <v>20</v>
      </c>
    </row>
    <row r="23" spans="1:15" ht="13.5">
      <c r="A23" s="65">
        <v>21</v>
      </c>
      <c r="B23" s="72" t="s">
        <v>8</v>
      </c>
      <c r="C23" s="73">
        <v>98.1</v>
      </c>
      <c r="D23" s="74">
        <v>99.1</v>
      </c>
      <c r="E23" s="75">
        <f t="shared" si="0"/>
        <v>36</v>
      </c>
      <c r="F23" s="75">
        <f t="shared" si="1"/>
        <v>36</v>
      </c>
      <c r="H23" s="65" t="s">
        <v>21</v>
      </c>
      <c r="I23" s="65">
        <v>99.5</v>
      </c>
      <c r="J23" s="65">
        <v>21</v>
      </c>
      <c r="K23">
        <v>21</v>
      </c>
      <c r="M23" t="s">
        <v>18</v>
      </c>
      <c r="N23">
        <v>101</v>
      </c>
      <c r="O23">
        <v>20</v>
      </c>
    </row>
    <row r="24" spans="1:15" ht="13.5">
      <c r="A24" s="65">
        <v>22</v>
      </c>
      <c r="B24" s="72" t="s">
        <v>55</v>
      </c>
      <c r="C24" s="73">
        <v>99.9</v>
      </c>
      <c r="D24" s="74">
        <v>99.9</v>
      </c>
      <c r="E24" s="75">
        <f t="shared" si="0"/>
        <v>15</v>
      </c>
      <c r="F24" s="75">
        <f t="shared" si="1"/>
        <v>29</v>
      </c>
      <c r="H24" s="65" t="s">
        <v>33</v>
      </c>
      <c r="I24" s="65">
        <v>99.5</v>
      </c>
      <c r="J24" s="65">
        <v>21</v>
      </c>
      <c r="K24">
        <v>22</v>
      </c>
      <c r="M24" t="s">
        <v>32</v>
      </c>
      <c r="N24">
        <v>101</v>
      </c>
      <c r="O24">
        <v>20</v>
      </c>
    </row>
    <row r="25" spans="1:15" ht="13.5">
      <c r="A25" s="65">
        <v>23</v>
      </c>
      <c r="B25" s="72" t="s">
        <v>9</v>
      </c>
      <c r="C25" s="73">
        <v>98.9</v>
      </c>
      <c r="D25" s="74">
        <v>99.2</v>
      </c>
      <c r="E25" s="75">
        <f t="shared" si="0"/>
        <v>28</v>
      </c>
      <c r="F25" s="75">
        <f t="shared" si="1"/>
        <v>35</v>
      </c>
      <c r="H25" s="65" t="s">
        <v>30</v>
      </c>
      <c r="I25" s="65">
        <v>99.3</v>
      </c>
      <c r="J25" s="65">
        <v>23</v>
      </c>
      <c r="K25">
        <v>23</v>
      </c>
      <c r="M25" t="s">
        <v>43</v>
      </c>
      <c r="N25">
        <v>100.6</v>
      </c>
      <c r="O25">
        <v>23</v>
      </c>
    </row>
    <row r="26" spans="1:15" ht="13.5">
      <c r="A26" s="65">
        <v>24</v>
      </c>
      <c r="B26" s="72" t="s">
        <v>10</v>
      </c>
      <c r="C26" s="73">
        <v>98.2</v>
      </c>
      <c r="D26" s="74">
        <v>98.7</v>
      </c>
      <c r="E26" s="75">
        <f t="shared" si="0"/>
        <v>35</v>
      </c>
      <c r="F26" s="75">
        <f t="shared" si="1"/>
        <v>38</v>
      </c>
      <c r="H26" s="65" t="s">
        <v>16</v>
      </c>
      <c r="I26" s="65">
        <v>99.1</v>
      </c>
      <c r="J26" s="65">
        <v>24</v>
      </c>
      <c r="K26">
        <v>24</v>
      </c>
      <c r="M26" t="s">
        <v>33</v>
      </c>
      <c r="N26">
        <v>100.3</v>
      </c>
      <c r="O26">
        <v>24</v>
      </c>
    </row>
    <row r="27" spans="1:15" ht="13.5">
      <c r="A27" s="65">
        <v>25</v>
      </c>
      <c r="B27" s="72" t="s">
        <v>11</v>
      </c>
      <c r="C27" s="73">
        <v>100.4</v>
      </c>
      <c r="D27" s="74">
        <v>99.9</v>
      </c>
      <c r="E27" s="75">
        <f t="shared" si="0"/>
        <v>10</v>
      </c>
      <c r="F27" s="75">
        <f t="shared" si="1"/>
        <v>29</v>
      </c>
      <c r="H27" s="65" t="s">
        <v>46</v>
      </c>
      <c r="I27" s="65">
        <v>99</v>
      </c>
      <c r="J27" s="65">
        <v>25</v>
      </c>
      <c r="K27">
        <v>25</v>
      </c>
      <c r="M27" t="s">
        <v>13</v>
      </c>
      <c r="N27">
        <v>100.3</v>
      </c>
      <c r="O27">
        <v>24</v>
      </c>
    </row>
    <row r="28" spans="1:15" ht="13.5">
      <c r="A28" s="65">
        <v>26</v>
      </c>
      <c r="B28" s="72" t="s">
        <v>12</v>
      </c>
      <c r="C28" s="73">
        <v>101.1</v>
      </c>
      <c r="D28" s="74">
        <v>101.5</v>
      </c>
      <c r="E28" s="75">
        <f t="shared" si="0"/>
        <v>3</v>
      </c>
      <c r="F28" s="75">
        <f t="shared" si="1"/>
        <v>15</v>
      </c>
      <c r="H28" s="65" t="s">
        <v>5</v>
      </c>
      <c r="I28" s="65">
        <v>99</v>
      </c>
      <c r="J28" s="65">
        <v>25</v>
      </c>
      <c r="K28">
        <v>26</v>
      </c>
      <c r="M28" t="s">
        <v>14</v>
      </c>
      <c r="N28">
        <v>100.3</v>
      </c>
      <c r="O28">
        <v>24</v>
      </c>
    </row>
    <row r="29" spans="1:15" ht="13.5">
      <c r="A29" s="65">
        <v>27</v>
      </c>
      <c r="B29" s="72" t="s">
        <v>13</v>
      </c>
      <c r="C29" s="73">
        <v>100.7</v>
      </c>
      <c r="D29" s="74">
        <v>100.3</v>
      </c>
      <c r="E29" s="75">
        <f t="shared" si="0"/>
        <v>5</v>
      </c>
      <c r="F29" s="75">
        <f t="shared" si="1"/>
        <v>24</v>
      </c>
      <c r="H29" s="65" t="s">
        <v>41</v>
      </c>
      <c r="I29" s="65">
        <v>99</v>
      </c>
      <c r="J29" s="65">
        <v>25</v>
      </c>
      <c r="K29">
        <v>27</v>
      </c>
      <c r="M29" t="s">
        <v>39</v>
      </c>
      <c r="N29">
        <v>100.3</v>
      </c>
      <c r="O29">
        <v>24</v>
      </c>
    </row>
    <row r="30" spans="1:15" ht="13.5">
      <c r="A30" s="65">
        <v>28</v>
      </c>
      <c r="B30" s="72" t="s">
        <v>14</v>
      </c>
      <c r="C30" s="73">
        <v>99.9</v>
      </c>
      <c r="D30" s="74">
        <v>100.3</v>
      </c>
      <c r="E30" s="75">
        <f t="shared" si="0"/>
        <v>15</v>
      </c>
      <c r="F30" s="75">
        <f t="shared" si="1"/>
        <v>24</v>
      </c>
      <c r="H30" s="65" t="s">
        <v>9</v>
      </c>
      <c r="I30" s="65">
        <v>98.9</v>
      </c>
      <c r="J30" s="65">
        <v>28</v>
      </c>
      <c r="K30">
        <v>28</v>
      </c>
      <c r="M30" t="s">
        <v>21</v>
      </c>
      <c r="N30">
        <v>100</v>
      </c>
      <c r="O30">
        <v>28</v>
      </c>
    </row>
    <row r="31" spans="1:15" ht="13.5">
      <c r="A31" s="90">
        <v>29</v>
      </c>
      <c r="B31" s="72" t="s">
        <v>15</v>
      </c>
      <c r="C31" s="73">
        <v>96.9</v>
      </c>
      <c r="D31" s="74">
        <v>95.8</v>
      </c>
      <c r="E31" s="80">
        <f t="shared" si="0"/>
        <v>45</v>
      </c>
      <c r="F31" s="75">
        <f t="shared" si="1"/>
        <v>46</v>
      </c>
      <c r="H31" s="65" t="s">
        <v>24</v>
      </c>
      <c r="I31" s="65">
        <v>98.8</v>
      </c>
      <c r="J31" s="65">
        <v>29</v>
      </c>
      <c r="K31">
        <v>29</v>
      </c>
      <c r="M31" t="s">
        <v>55</v>
      </c>
      <c r="N31">
        <v>99.9</v>
      </c>
      <c r="O31">
        <v>29</v>
      </c>
    </row>
    <row r="32" spans="1:15" ht="13.5">
      <c r="A32" s="65">
        <v>30</v>
      </c>
      <c r="B32" s="72" t="s">
        <v>16</v>
      </c>
      <c r="C32" s="73">
        <v>99.1</v>
      </c>
      <c r="D32" s="74">
        <v>101.1</v>
      </c>
      <c r="E32" s="75">
        <f t="shared" si="0"/>
        <v>24</v>
      </c>
      <c r="F32" s="75">
        <f t="shared" si="1"/>
        <v>18</v>
      </c>
      <c r="H32" s="65" t="s">
        <v>44</v>
      </c>
      <c r="I32" s="65">
        <v>98.7</v>
      </c>
      <c r="J32" s="65">
        <v>30</v>
      </c>
      <c r="K32">
        <v>30</v>
      </c>
      <c r="M32" t="s">
        <v>11</v>
      </c>
      <c r="N32">
        <v>99.9</v>
      </c>
      <c r="O32">
        <v>29</v>
      </c>
    </row>
    <row r="33" spans="1:15" ht="13.5">
      <c r="A33" s="65">
        <v>31</v>
      </c>
      <c r="B33" s="72" t="s">
        <v>18</v>
      </c>
      <c r="C33" s="73">
        <v>97.8</v>
      </c>
      <c r="D33" s="74">
        <v>101</v>
      </c>
      <c r="E33" s="75">
        <f t="shared" si="0"/>
        <v>42</v>
      </c>
      <c r="F33" s="75">
        <f t="shared" si="1"/>
        <v>20</v>
      </c>
      <c r="H33" s="65" t="s">
        <v>25</v>
      </c>
      <c r="I33" s="65">
        <v>98.6</v>
      </c>
      <c r="J33" s="65">
        <v>31</v>
      </c>
      <c r="K33">
        <v>31</v>
      </c>
      <c r="M33" t="s">
        <v>47</v>
      </c>
      <c r="N33">
        <v>99.8</v>
      </c>
      <c r="O33">
        <v>31</v>
      </c>
    </row>
    <row r="34" spans="1:15" ht="13.5">
      <c r="A34" s="65">
        <v>32</v>
      </c>
      <c r="B34" s="72" t="s">
        <v>20</v>
      </c>
      <c r="C34" s="73">
        <v>100.2</v>
      </c>
      <c r="D34" s="74">
        <v>103.1</v>
      </c>
      <c r="E34" s="75">
        <f t="shared" si="0"/>
        <v>12</v>
      </c>
      <c r="F34" s="75">
        <f t="shared" si="1"/>
        <v>4</v>
      </c>
      <c r="H34" s="65" t="s">
        <v>31</v>
      </c>
      <c r="I34" s="65">
        <v>98.6</v>
      </c>
      <c r="J34" s="65">
        <v>31</v>
      </c>
      <c r="K34">
        <v>32</v>
      </c>
      <c r="M34" t="s">
        <v>41</v>
      </c>
      <c r="N34">
        <v>99.7</v>
      </c>
      <c r="O34">
        <v>32</v>
      </c>
    </row>
    <row r="35" spans="1:15" ht="13.5">
      <c r="A35" s="65">
        <v>33</v>
      </c>
      <c r="B35" s="72" t="s">
        <v>22</v>
      </c>
      <c r="C35" s="73">
        <v>98</v>
      </c>
      <c r="D35" s="74">
        <v>101.1</v>
      </c>
      <c r="E35" s="75">
        <f t="shared" si="0"/>
        <v>38</v>
      </c>
      <c r="F35" s="75">
        <f t="shared" si="1"/>
        <v>18</v>
      </c>
      <c r="H35" s="65" t="s">
        <v>32</v>
      </c>
      <c r="I35" s="65">
        <v>98.6</v>
      </c>
      <c r="J35" s="65">
        <v>31</v>
      </c>
      <c r="K35">
        <v>33</v>
      </c>
      <c r="M35" t="s">
        <v>52</v>
      </c>
      <c r="N35">
        <v>99.6</v>
      </c>
      <c r="O35">
        <v>33</v>
      </c>
    </row>
    <row r="36" spans="1:15" ht="13.5">
      <c r="A36" s="65">
        <v>34</v>
      </c>
      <c r="B36" s="72" t="s">
        <v>24</v>
      </c>
      <c r="C36" s="73">
        <v>98.8</v>
      </c>
      <c r="D36" s="74">
        <v>101.3</v>
      </c>
      <c r="E36" s="75">
        <f t="shared" si="0"/>
        <v>29</v>
      </c>
      <c r="F36" s="75">
        <f t="shared" si="1"/>
        <v>17</v>
      </c>
      <c r="H36" s="65" t="s">
        <v>6</v>
      </c>
      <c r="I36" s="65">
        <v>98.3</v>
      </c>
      <c r="J36" s="65">
        <v>34</v>
      </c>
      <c r="K36">
        <v>34</v>
      </c>
      <c r="M36" t="s">
        <v>6</v>
      </c>
      <c r="N36">
        <v>99.6</v>
      </c>
      <c r="O36">
        <v>33</v>
      </c>
    </row>
    <row r="37" spans="1:15" ht="13.5">
      <c r="A37" s="65">
        <v>35</v>
      </c>
      <c r="B37" s="72" t="s">
        <v>26</v>
      </c>
      <c r="C37" s="73">
        <v>100.3</v>
      </c>
      <c r="D37" s="74">
        <v>102.9</v>
      </c>
      <c r="E37" s="75">
        <f t="shared" si="0"/>
        <v>11</v>
      </c>
      <c r="F37" s="75">
        <f t="shared" si="1"/>
        <v>5</v>
      </c>
      <c r="H37" s="65" t="s">
        <v>10</v>
      </c>
      <c r="I37" s="65">
        <v>98.2</v>
      </c>
      <c r="J37" s="65">
        <v>35</v>
      </c>
      <c r="K37">
        <v>35</v>
      </c>
      <c r="M37" t="s">
        <v>9</v>
      </c>
      <c r="N37">
        <v>99.2</v>
      </c>
      <c r="O37">
        <v>35</v>
      </c>
    </row>
    <row r="38" spans="1:15" ht="13.5">
      <c r="A38" s="65">
        <v>36</v>
      </c>
      <c r="B38" s="72" t="s">
        <v>28</v>
      </c>
      <c r="C38" s="73">
        <v>100.1</v>
      </c>
      <c r="D38" s="74">
        <v>104.1</v>
      </c>
      <c r="E38" s="75">
        <f t="shared" si="0"/>
        <v>13</v>
      </c>
      <c r="F38" s="75">
        <f t="shared" si="1"/>
        <v>2</v>
      </c>
      <c r="H38" s="65" t="s">
        <v>8</v>
      </c>
      <c r="I38" s="65">
        <v>98.1</v>
      </c>
      <c r="J38" s="65">
        <v>36</v>
      </c>
      <c r="K38">
        <v>36</v>
      </c>
      <c r="M38" t="s">
        <v>8</v>
      </c>
      <c r="N38">
        <v>99.1</v>
      </c>
      <c r="O38">
        <v>36</v>
      </c>
    </row>
    <row r="39" spans="1:15" ht="13.5">
      <c r="A39" s="65">
        <v>37</v>
      </c>
      <c r="B39" s="72" t="s">
        <v>30</v>
      </c>
      <c r="C39" s="73">
        <v>99.3</v>
      </c>
      <c r="D39" s="74">
        <v>101.5</v>
      </c>
      <c r="E39" s="75">
        <f t="shared" si="0"/>
        <v>23</v>
      </c>
      <c r="F39" s="75">
        <f t="shared" si="1"/>
        <v>15</v>
      </c>
      <c r="H39" s="65" t="s">
        <v>43</v>
      </c>
      <c r="I39" s="65">
        <v>98.1</v>
      </c>
      <c r="J39" s="65">
        <v>36</v>
      </c>
      <c r="K39">
        <v>37</v>
      </c>
      <c r="M39" t="s">
        <v>19</v>
      </c>
      <c r="N39">
        <v>98.8</v>
      </c>
      <c r="O39">
        <v>37</v>
      </c>
    </row>
    <row r="40" spans="1:15" ht="13.5">
      <c r="A40" s="65">
        <v>38</v>
      </c>
      <c r="B40" s="72" t="s">
        <v>32</v>
      </c>
      <c r="C40" s="73">
        <v>98.6</v>
      </c>
      <c r="D40" s="74">
        <v>101</v>
      </c>
      <c r="E40" s="75">
        <f t="shared" si="0"/>
        <v>31</v>
      </c>
      <c r="F40" s="75">
        <f t="shared" si="1"/>
        <v>20</v>
      </c>
      <c r="H40" s="65" t="s">
        <v>7</v>
      </c>
      <c r="I40" s="65">
        <v>98</v>
      </c>
      <c r="J40" s="65">
        <v>38</v>
      </c>
      <c r="K40">
        <v>38</v>
      </c>
      <c r="M40" t="s">
        <v>10</v>
      </c>
      <c r="N40">
        <v>98.7</v>
      </c>
      <c r="O40">
        <v>38</v>
      </c>
    </row>
    <row r="41" spans="1:15" ht="13.5">
      <c r="A41" s="65">
        <v>39</v>
      </c>
      <c r="B41" s="72" t="s">
        <v>34</v>
      </c>
      <c r="C41" s="73">
        <v>100.1</v>
      </c>
      <c r="D41" s="74">
        <v>102.1</v>
      </c>
      <c r="E41" s="75">
        <f t="shared" si="0"/>
        <v>13</v>
      </c>
      <c r="F41" s="75">
        <f t="shared" si="1"/>
        <v>10</v>
      </c>
      <c r="H41" s="65" t="s">
        <v>22</v>
      </c>
      <c r="I41" s="65">
        <v>98</v>
      </c>
      <c r="J41" s="65">
        <v>38</v>
      </c>
      <c r="M41" t="s">
        <v>25</v>
      </c>
      <c r="N41">
        <v>98.6</v>
      </c>
      <c r="O41">
        <v>39</v>
      </c>
    </row>
    <row r="42" spans="1:15" ht="13.5">
      <c r="A42" s="65">
        <v>40</v>
      </c>
      <c r="B42" s="72" t="s">
        <v>36</v>
      </c>
      <c r="C42" s="73">
        <v>98</v>
      </c>
      <c r="D42" s="74">
        <v>97.2</v>
      </c>
      <c r="E42" s="75">
        <f t="shared" si="0"/>
        <v>38</v>
      </c>
      <c r="F42" s="75">
        <f t="shared" si="1"/>
        <v>45</v>
      </c>
      <c r="H42" s="65" t="s">
        <v>36</v>
      </c>
      <c r="I42" s="65">
        <v>98</v>
      </c>
      <c r="J42" s="65">
        <v>38</v>
      </c>
      <c r="M42" t="s">
        <v>23</v>
      </c>
      <c r="N42">
        <v>98.4</v>
      </c>
      <c r="O42">
        <v>40</v>
      </c>
    </row>
    <row r="43" spans="1:15" ht="13.5">
      <c r="A43" s="91">
        <v>41</v>
      </c>
      <c r="B43" s="81" t="s">
        <v>37</v>
      </c>
      <c r="C43" s="82">
        <v>98</v>
      </c>
      <c r="D43" s="82">
        <v>97.5</v>
      </c>
      <c r="E43" s="83">
        <f t="shared" si="0"/>
        <v>38</v>
      </c>
      <c r="F43" s="84">
        <f t="shared" si="1"/>
        <v>43</v>
      </c>
      <c r="H43" s="65" t="s">
        <v>37</v>
      </c>
      <c r="I43" s="65">
        <v>98</v>
      </c>
      <c r="J43" s="65">
        <v>38</v>
      </c>
      <c r="M43" t="s">
        <v>45</v>
      </c>
      <c r="N43">
        <v>97.9</v>
      </c>
      <c r="O43">
        <v>41</v>
      </c>
    </row>
    <row r="44" spans="1:15" ht="13.5">
      <c r="A44" s="65">
        <v>42</v>
      </c>
      <c r="B44" s="72" t="s">
        <v>39</v>
      </c>
      <c r="C44" s="73">
        <v>99.9</v>
      </c>
      <c r="D44" s="74">
        <v>100.3</v>
      </c>
      <c r="E44" s="75">
        <f t="shared" si="0"/>
        <v>15</v>
      </c>
      <c r="F44" s="75">
        <f t="shared" si="1"/>
        <v>24</v>
      </c>
      <c r="H44" s="65" t="s">
        <v>19</v>
      </c>
      <c r="I44" s="65">
        <v>97.8</v>
      </c>
      <c r="J44" s="65">
        <v>42</v>
      </c>
      <c r="K44">
        <v>42</v>
      </c>
      <c r="M44" t="s">
        <v>31</v>
      </c>
      <c r="N44">
        <v>97.6</v>
      </c>
      <c r="O44">
        <v>42</v>
      </c>
    </row>
    <row r="45" spans="1:15" ht="13.5">
      <c r="A45" s="65">
        <v>43</v>
      </c>
      <c r="B45" s="72" t="s">
        <v>41</v>
      </c>
      <c r="C45" s="73">
        <v>99</v>
      </c>
      <c r="D45" s="74">
        <v>99.7</v>
      </c>
      <c r="E45" s="75">
        <f t="shared" si="0"/>
        <v>25</v>
      </c>
      <c r="F45" s="75">
        <f t="shared" si="1"/>
        <v>32</v>
      </c>
      <c r="H45" s="65" t="s">
        <v>18</v>
      </c>
      <c r="I45" s="65">
        <v>97.8</v>
      </c>
      <c r="J45" s="65">
        <v>42</v>
      </c>
      <c r="M45" s="12" t="s">
        <v>35</v>
      </c>
      <c r="N45" s="12">
        <v>97.5</v>
      </c>
      <c r="O45" s="12">
        <v>43</v>
      </c>
    </row>
    <row r="46" spans="1:15" ht="13.5">
      <c r="A46" s="65">
        <v>44</v>
      </c>
      <c r="B46" s="72" t="s">
        <v>43</v>
      </c>
      <c r="C46" s="73">
        <v>98.1</v>
      </c>
      <c r="D46" s="74">
        <v>100.6</v>
      </c>
      <c r="E46" s="75">
        <f t="shared" si="0"/>
        <v>36</v>
      </c>
      <c r="F46" s="75">
        <f t="shared" si="1"/>
        <v>23</v>
      </c>
      <c r="H46" s="65" t="s">
        <v>47</v>
      </c>
      <c r="I46" s="65">
        <v>97.6</v>
      </c>
      <c r="J46" s="65">
        <v>44</v>
      </c>
      <c r="K46">
        <v>44</v>
      </c>
      <c r="M46" t="s">
        <v>37</v>
      </c>
      <c r="N46">
        <v>97.5</v>
      </c>
      <c r="O46">
        <v>43</v>
      </c>
    </row>
    <row r="47" spans="1:15" ht="13.5">
      <c r="A47" s="92">
        <v>45</v>
      </c>
      <c r="B47" s="85" t="s">
        <v>45</v>
      </c>
      <c r="C47" s="86">
        <v>96.9</v>
      </c>
      <c r="D47" s="86">
        <v>97.9</v>
      </c>
      <c r="E47" s="87">
        <f t="shared" si="0"/>
        <v>45</v>
      </c>
      <c r="F47" s="87">
        <f t="shared" si="1"/>
        <v>41</v>
      </c>
      <c r="H47" s="65" t="s">
        <v>15</v>
      </c>
      <c r="I47" s="65">
        <v>96.9</v>
      </c>
      <c r="J47" s="65">
        <v>45</v>
      </c>
      <c r="K47">
        <v>45</v>
      </c>
      <c r="M47" t="s">
        <v>36</v>
      </c>
      <c r="N47">
        <v>97.2</v>
      </c>
      <c r="O47">
        <v>45</v>
      </c>
    </row>
    <row r="48" spans="1:15" ht="13.5">
      <c r="A48" s="93">
        <v>46</v>
      </c>
      <c r="B48" s="85" t="s">
        <v>47</v>
      </c>
      <c r="C48" s="86">
        <v>97.6</v>
      </c>
      <c r="D48" s="86">
        <v>99.8</v>
      </c>
      <c r="E48" s="88">
        <f t="shared" si="0"/>
        <v>44</v>
      </c>
      <c r="F48" s="87">
        <f t="shared" si="1"/>
        <v>31</v>
      </c>
      <c r="H48" s="65" t="s">
        <v>45</v>
      </c>
      <c r="I48" s="65">
        <v>96.9</v>
      </c>
      <c r="J48" s="65">
        <v>45</v>
      </c>
      <c r="M48" t="s">
        <v>7</v>
      </c>
      <c r="N48">
        <v>95.8</v>
      </c>
      <c r="O48">
        <v>46</v>
      </c>
    </row>
    <row r="49" spans="1:15" ht="13.5">
      <c r="A49" s="65">
        <v>47</v>
      </c>
      <c r="B49" s="72" t="s">
        <v>49</v>
      </c>
      <c r="C49" s="73">
        <v>99.6</v>
      </c>
      <c r="D49" s="73">
        <v>104.9</v>
      </c>
      <c r="E49" s="75">
        <f>RANK(C49,$C$3:$C$49)</f>
        <v>19</v>
      </c>
      <c r="F49" s="75">
        <f t="shared" si="1"/>
        <v>1</v>
      </c>
      <c r="H49" s="65" t="s">
        <v>35</v>
      </c>
      <c r="I49" s="65">
        <v>96.5</v>
      </c>
      <c r="J49" s="65">
        <v>47</v>
      </c>
      <c r="K49">
        <v>47</v>
      </c>
      <c r="M49" t="s">
        <v>15</v>
      </c>
      <c r="N49">
        <v>95.8</v>
      </c>
      <c r="O49">
        <v>46</v>
      </c>
    </row>
  </sheetData>
  <sheetProtection/>
  <autoFilter ref="M2:O2">
    <sortState ref="M3:O49">
      <sortCondition sortBy="value" ref="O3:O49"/>
    </sortState>
  </autoFilter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2023-02-06T05:08:31Z</cp:lastPrinted>
  <dcterms:created xsi:type="dcterms:W3CDTF">2003-03-05T14:34:48Z</dcterms:created>
  <dcterms:modified xsi:type="dcterms:W3CDTF">2023-02-21T02:47:20Z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