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07F81F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513F1A8C-AF25-4680-8DEE-23E4EBCC3296}" xr6:coauthVersionLast="47" xr6:coauthVersionMax="47" xr10:uidLastSave="{00000000-0000-0000-0000-000000000000}"/>
  <bookViews>
    <workbookView xWindow="-120" yWindow="-120" windowWidth="29040" windowHeight="15840" xr2:uid="{5E3CC419-C148-41D6-B9D4-4527E43C6E31}"/>
  </bookViews>
  <sheets>
    <sheet name="7-4 " sheetId="1" r:id="rId1"/>
  </sheets>
  <definedNames>
    <definedName name="_xlnm.Print_Area" localSheetId="0">'7-4 '!$A$1:$K$12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B11" i="1"/>
</calcChain>
</file>

<file path=xl/sharedStrings.xml><?xml version="1.0" encoding="utf-8"?>
<sst xmlns="http://schemas.openxmlformats.org/spreadsheetml/2006/main" count="33" uniqueCount="25">
  <si>
    <r>
      <t>7-4　国有林面積及び蓄積　(</t>
    </r>
    <r>
      <rPr>
        <sz val="12"/>
        <rFont val="ＭＳ 明朝"/>
        <family val="1"/>
        <charset val="128"/>
      </rPr>
      <t>平成27～令和元年度)</t>
    </r>
    <rPh sb="20" eb="25">
      <t>レイワガンネンド</t>
    </rPh>
    <phoneticPr fontId="5"/>
  </si>
  <si>
    <t>各年度4月1日現在</t>
    <rPh sb="2" eb="3">
      <t>ド</t>
    </rPh>
    <phoneticPr fontId="6"/>
  </si>
  <si>
    <t>面　　　積</t>
    <phoneticPr fontId="7"/>
  </si>
  <si>
    <t>蓄　　　積</t>
    <phoneticPr fontId="7"/>
  </si>
  <si>
    <t>年度</t>
  </si>
  <si>
    <t>総数</t>
  </si>
  <si>
    <t>人　　工　　林</t>
    <phoneticPr fontId="7"/>
  </si>
  <si>
    <t>天　　然　　林</t>
  </si>
  <si>
    <t>竹林</t>
  </si>
  <si>
    <t>その他</t>
  </si>
  <si>
    <t>針葉樹</t>
  </si>
  <si>
    <t>広葉樹</t>
  </si>
  <si>
    <t>単層林</t>
  </si>
  <si>
    <t>複層林</t>
  </si>
  <si>
    <t>育成天然林</t>
    <rPh sb="1" eb="2">
      <t>セイ</t>
    </rPh>
    <phoneticPr fontId="5"/>
  </si>
  <si>
    <t>天然生林</t>
  </si>
  <si>
    <t>ha</t>
    <phoneticPr fontId="7"/>
  </si>
  <si>
    <t>ha</t>
  </si>
  <si>
    <t>千㎥</t>
    <phoneticPr fontId="5"/>
  </si>
  <si>
    <t>平成 27 年度</t>
    <phoneticPr fontId="6"/>
  </si>
  <si>
    <t>28</t>
    <phoneticPr fontId="7"/>
  </si>
  <si>
    <t>29</t>
  </si>
  <si>
    <t>30</t>
  </si>
  <si>
    <t>令和元年度</t>
    <rPh sb="0" eb="2">
      <t>レイワ</t>
    </rPh>
    <rPh sb="2" eb="5">
      <t>ガンネンド</t>
    </rPh>
    <phoneticPr fontId="7"/>
  </si>
  <si>
    <t>資料:九州森林管理局「事業統計書」</t>
    <rPh sb="3" eb="5">
      <t>キュウシュウ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</si>
</sst>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ill="1" applyAlignment="1">
      <alignment horizontal="centerContinuous"/>
    </xf>
    <xf numFmtId="0" fontId="1" fillId="0" borderId="0" xfId="1"/>
    <xf numFmtId="0" fontId="5" fillId="2" borderId="0" xfId="1" applyFont="1" applyFill="1"/>
    <xf numFmtId="0" fontId="1" fillId="2" borderId="0" xfId="1" applyFill="1"/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1" fillId="0" borderId="0" xfId="1" applyAlignment="1">
      <alignment vertical="center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centerContinuous" vertical="center"/>
    </xf>
    <xf numFmtId="0" fontId="5" fillId="2" borderId="8" xfId="1" applyFont="1" applyFill="1" applyBorder="1" applyAlignment="1">
      <alignment horizontal="centerContinuous" vertical="center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12" xfId="1" applyFont="1" applyFill="1" applyBorder="1" applyAlignment="1">
      <alignment horizontal="distributed" vertical="center" justifyLastLine="1"/>
    </xf>
    <xf numFmtId="0" fontId="8" fillId="2" borderId="12" xfId="1" applyFont="1" applyFill="1" applyBorder="1" applyAlignment="1">
      <alignment horizontal="distributed" vertical="center" justifyLastLine="1"/>
    </xf>
    <xf numFmtId="0" fontId="5" fillId="2" borderId="13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49" fontId="5" fillId="2" borderId="5" xfId="1" applyNumberFormat="1" applyFont="1" applyFill="1" applyBorder="1" applyAlignment="1">
      <alignment horizontal="center" vertical="center"/>
    </xf>
    <xf numFmtId="176" fontId="5" fillId="0" borderId="14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49" fontId="9" fillId="2" borderId="15" xfId="1" applyNumberFormat="1" applyFont="1" applyFill="1" applyBorder="1" applyAlignment="1">
      <alignment horizontal="center" vertical="center"/>
    </xf>
    <xf numFmtId="176" fontId="9" fillId="0" borderId="16" xfId="1" applyNumberFormat="1" applyFont="1" applyBorder="1" applyAlignment="1">
      <alignment vertical="center"/>
    </xf>
    <xf numFmtId="176" fontId="9" fillId="0" borderId="17" xfId="1" applyNumberFormat="1" applyFont="1" applyBorder="1" applyAlignment="1">
      <alignment vertical="center"/>
    </xf>
    <xf numFmtId="0" fontId="9" fillId="0" borderId="17" xfId="1" applyFont="1" applyBorder="1" applyAlignment="1">
      <alignment horizontal="right" vertical="center"/>
    </xf>
    <xf numFmtId="0" fontId="9" fillId="0" borderId="17" xfId="1" applyFont="1" applyBorder="1" applyAlignment="1">
      <alignment vertical="center"/>
    </xf>
  </cellXfs>
  <cellStyles count="2">
    <cellStyle name="標準" xfId="0" builtinId="0"/>
    <cellStyle name="標準_1009 林業" xfId="1" xr:uid="{4341D738-7BDC-4B3A-9F1D-250B6ADC9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FA37-0413-40EE-88AB-438AACA93C2B}">
  <sheetPr>
    <tabColor rgb="FF92D050"/>
  </sheetPr>
  <dimension ref="A1:K12"/>
  <sheetViews>
    <sheetView showGridLines="0" tabSelected="1" view="pageBreakPreview" zoomScaleNormal="90" zoomScaleSheetLayoutView="100" workbookViewId="0">
      <selection activeCell="F28" sqref="F28"/>
    </sheetView>
  </sheetViews>
  <sheetFormatPr defaultColWidth="8" defaultRowHeight="12" x14ac:dyDescent="0.15"/>
  <cols>
    <col min="1" max="1" width="11.25" style="3" customWidth="1"/>
    <col min="2" max="3" width="8.625" style="3" customWidth="1"/>
    <col min="4" max="5" width="8.5" style="3" customWidth="1"/>
    <col min="6" max="11" width="8.625" style="3" customWidth="1"/>
    <col min="12" max="48" width="8" style="10" customWidth="1"/>
    <col min="49" max="16384" width="8" style="10"/>
  </cols>
  <sheetData>
    <row r="1" spans="1:11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25" customHeight="1" x14ac:dyDescent="0.4">
      <c r="A3" s="6"/>
      <c r="B3" s="7" t="s">
        <v>2</v>
      </c>
      <c r="C3" s="7"/>
      <c r="D3" s="7"/>
      <c r="E3" s="7"/>
      <c r="F3" s="7"/>
      <c r="G3" s="7"/>
      <c r="H3" s="7"/>
      <c r="I3" s="8" t="s">
        <v>3</v>
      </c>
      <c r="J3" s="8"/>
      <c r="K3" s="9"/>
    </row>
    <row r="4" spans="1:11" ht="20.25" customHeight="1" x14ac:dyDescent="0.4">
      <c r="A4" s="11" t="s">
        <v>4</v>
      </c>
      <c r="B4" s="12" t="s">
        <v>5</v>
      </c>
      <c r="C4" s="13" t="s">
        <v>6</v>
      </c>
      <c r="D4" s="14"/>
      <c r="E4" s="13" t="s">
        <v>7</v>
      </c>
      <c r="F4" s="14"/>
      <c r="G4" s="12" t="s">
        <v>8</v>
      </c>
      <c r="H4" s="12" t="s">
        <v>9</v>
      </c>
      <c r="I4" s="12" t="s">
        <v>5</v>
      </c>
      <c r="J4" s="12" t="s">
        <v>10</v>
      </c>
      <c r="K4" s="15" t="s">
        <v>11</v>
      </c>
    </row>
    <row r="5" spans="1:11" ht="20.25" customHeight="1" x14ac:dyDescent="0.4">
      <c r="A5" s="16"/>
      <c r="B5" s="17"/>
      <c r="C5" s="18" t="s">
        <v>12</v>
      </c>
      <c r="D5" s="18" t="s">
        <v>13</v>
      </c>
      <c r="E5" s="19" t="s">
        <v>14</v>
      </c>
      <c r="F5" s="18" t="s">
        <v>15</v>
      </c>
      <c r="G5" s="17"/>
      <c r="H5" s="17"/>
      <c r="I5" s="17"/>
      <c r="J5" s="17"/>
      <c r="K5" s="20"/>
    </row>
    <row r="6" spans="1:11" ht="15" customHeight="1" x14ac:dyDescent="0.4">
      <c r="A6" s="21"/>
      <c r="B6" s="22" t="s">
        <v>16</v>
      </c>
      <c r="C6" s="22" t="s">
        <v>17</v>
      </c>
      <c r="D6" s="22" t="s">
        <v>17</v>
      </c>
      <c r="E6" s="22" t="s">
        <v>17</v>
      </c>
      <c r="F6" s="22" t="s">
        <v>17</v>
      </c>
      <c r="G6" s="22" t="s">
        <v>17</v>
      </c>
      <c r="H6" s="22" t="s">
        <v>17</v>
      </c>
      <c r="I6" s="22" t="s">
        <v>18</v>
      </c>
      <c r="J6" s="22" t="s">
        <v>18</v>
      </c>
      <c r="K6" s="22" t="s">
        <v>18</v>
      </c>
    </row>
    <row r="7" spans="1:11" ht="26.1" customHeight="1" x14ac:dyDescent="0.4">
      <c r="A7" s="23" t="s">
        <v>19</v>
      </c>
      <c r="B7" s="24">
        <v>15305</v>
      </c>
      <c r="C7" s="25">
        <v>9643</v>
      </c>
      <c r="D7" s="26">
        <v>56</v>
      </c>
      <c r="E7" s="27">
        <v>702</v>
      </c>
      <c r="F7" s="25">
        <v>4194</v>
      </c>
      <c r="G7" s="10">
        <v>1</v>
      </c>
      <c r="H7" s="27">
        <v>710</v>
      </c>
      <c r="I7" s="25">
        <v>3785</v>
      </c>
      <c r="J7" s="25">
        <v>2978</v>
      </c>
      <c r="K7" s="25">
        <v>807</v>
      </c>
    </row>
    <row r="8" spans="1:11" ht="26.1" customHeight="1" x14ac:dyDescent="0.4">
      <c r="A8" s="23" t="s">
        <v>20</v>
      </c>
      <c r="B8" s="24">
        <v>15305</v>
      </c>
      <c r="C8" s="25">
        <v>9643</v>
      </c>
      <c r="D8" s="26">
        <v>56</v>
      </c>
      <c r="E8" s="27">
        <v>702</v>
      </c>
      <c r="F8" s="25">
        <v>4194</v>
      </c>
      <c r="G8" s="10">
        <v>1</v>
      </c>
      <c r="H8" s="27">
        <v>710</v>
      </c>
      <c r="I8" s="25">
        <v>3785</v>
      </c>
      <c r="J8" s="25">
        <v>2978</v>
      </c>
      <c r="K8" s="25">
        <v>807</v>
      </c>
    </row>
    <row r="9" spans="1:11" ht="26.1" customHeight="1" x14ac:dyDescent="0.4">
      <c r="A9" s="23" t="s">
        <v>21</v>
      </c>
      <c r="B9" s="24">
        <v>15304</v>
      </c>
      <c r="C9" s="25">
        <v>9571</v>
      </c>
      <c r="D9" s="26">
        <v>108</v>
      </c>
      <c r="E9" s="27">
        <v>663</v>
      </c>
      <c r="F9" s="25">
        <v>4249</v>
      </c>
      <c r="G9" s="27">
        <v>1</v>
      </c>
      <c r="H9" s="27">
        <v>713</v>
      </c>
      <c r="I9" s="25">
        <v>3861</v>
      </c>
      <c r="J9" s="25">
        <v>3025</v>
      </c>
      <c r="K9" s="25">
        <v>836</v>
      </c>
    </row>
    <row r="10" spans="1:11" ht="26.1" customHeight="1" x14ac:dyDescent="0.4">
      <c r="A10" s="23" t="s">
        <v>22</v>
      </c>
      <c r="B10" s="24">
        <v>15304</v>
      </c>
      <c r="C10" s="25">
        <v>9571</v>
      </c>
      <c r="D10" s="26">
        <v>108</v>
      </c>
      <c r="E10" s="27">
        <v>663</v>
      </c>
      <c r="F10" s="25">
        <v>4249</v>
      </c>
      <c r="G10" s="27">
        <v>1</v>
      </c>
      <c r="H10" s="27">
        <v>713</v>
      </c>
      <c r="I10" s="25">
        <v>3861</v>
      </c>
      <c r="J10" s="25">
        <v>3025</v>
      </c>
      <c r="K10" s="25">
        <v>836</v>
      </c>
    </row>
    <row r="11" spans="1:11" ht="26.1" customHeight="1" thickBot="1" x14ac:dyDescent="0.45">
      <c r="A11" s="28" t="s">
        <v>23</v>
      </c>
      <c r="B11" s="29">
        <f>SUM(C11:H11)</f>
        <v>15304.44</v>
      </c>
      <c r="C11" s="30">
        <v>9570.5300000000007</v>
      </c>
      <c r="D11" s="31">
        <v>108</v>
      </c>
      <c r="E11" s="32">
        <v>663</v>
      </c>
      <c r="F11" s="30">
        <v>4248.91</v>
      </c>
      <c r="G11" s="32">
        <v>1</v>
      </c>
      <c r="H11" s="32">
        <v>713</v>
      </c>
      <c r="I11" s="30">
        <f>J11+K11</f>
        <v>3860.8760000000002</v>
      </c>
      <c r="J11" s="30">
        <v>3024.915</v>
      </c>
      <c r="K11" s="30">
        <v>835.96100000000001</v>
      </c>
    </row>
    <row r="12" spans="1:11" ht="15" customHeight="1" x14ac:dyDescent="0.4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</sheetData>
  <mergeCells count="6">
    <mergeCell ref="B4:B5"/>
    <mergeCell ref="G4:G5"/>
    <mergeCell ref="H4:H5"/>
    <mergeCell ref="I4:I5"/>
    <mergeCell ref="J4:J5"/>
    <mergeCell ref="K4:K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 </vt:lpstr>
      <vt:lpstr>'7-4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2023-03-22T00:58:34Z</dcterms:created>
  <dcterms:modified xsi:type="dcterms:W3CDTF">2023-03-22T00:59:48Z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