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31152\統計分析課\会議資料\年報確報秘匿修正\H27\"/>
    </mc:Choice>
  </mc:AlternateContent>
  <xr:revisionPtr revIDLastSave="0" documentId="13_ncr:101_{1F473D50-8631-4FD3-80C2-A96E34449B0E}" xr6:coauthVersionLast="47" xr6:coauthVersionMax="47" xr10:uidLastSave="{00000000-0000-0000-0000-000000000000}"/>
  <bookViews>
    <workbookView xWindow="1880" yWindow="11410" windowWidth="21820" windowHeight="13900" tabRatio="636" xr2:uid="{00000000-000D-0000-FFFF-FFFF00000000}"/>
  </bookViews>
  <sheets>
    <sheet name="○給与（5～） " sheetId="13" r:id="rId1"/>
    <sheet name="○時間（5～）" sheetId="11" r:id="rId2"/>
    <sheet name="○雇用（5～）" sheetId="12" r:id="rId3"/>
  </sheets>
  <definedNames>
    <definedName name="_xlnm.Print_Area" localSheetId="0">'○給与（5～） '!$A$1:$M$779</definedName>
    <definedName name="_xlnm.Print_Area" localSheetId="2">'○雇用（5～）'!$A$1:$L$779</definedName>
    <definedName name="_xlnm.Print_Area" localSheetId="1">'○時間（5～）'!$A$1:$O$779</definedName>
    <definedName name="_xlnm.Print_Titles" localSheetId="0">'○給与（5～） '!$1:$1</definedName>
    <definedName name="_xlnm.Print_Titles" localSheetId="2">'○雇用（5～）'!$1:$1</definedName>
    <definedName name="_xlnm.Print_Titles" localSheetId="1">'○時間（5～）'!$1:$1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5" i="12" l="1"/>
  <c r="F205" i="12" s="1"/>
  <c r="D205" i="12"/>
  <c r="E204" i="12"/>
  <c r="F204" i="12" s="1"/>
  <c r="D204" i="12"/>
  <c r="E203" i="12"/>
  <c r="D203" i="12"/>
  <c r="E202" i="12"/>
  <c r="D202" i="12"/>
  <c r="F202" i="12" s="1"/>
  <c r="E201" i="12"/>
  <c r="F201" i="12" s="1"/>
  <c r="D201" i="12"/>
  <c r="E200" i="12"/>
  <c r="F200" i="12" s="1"/>
  <c r="D200" i="12"/>
  <c r="E199" i="12"/>
  <c r="D199" i="12"/>
  <c r="E198" i="12"/>
  <c r="D198" i="12"/>
  <c r="F198" i="12" s="1"/>
  <c r="E197" i="12"/>
  <c r="F197" i="12" s="1"/>
  <c r="D197" i="12"/>
  <c r="E196" i="12"/>
  <c r="F196" i="12" s="1"/>
  <c r="D196" i="12"/>
  <c r="E195" i="12"/>
  <c r="D195" i="12"/>
  <c r="E768" i="12"/>
  <c r="F768" i="12" s="1"/>
  <c r="B746" i="13"/>
  <c r="E349" i="12"/>
  <c r="F349" i="12" s="1"/>
  <c r="D349" i="12"/>
  <c r="E348" i="12"/>
  <c r="D348" i="12"/>
  <c r="E347" i="12"/>
  <c r="F347" i="12"/>
  <c r="D347" i="12"/>
  <c r="E346" i="12"/>
  <c r="F346" i="12" s="1"/>
  <c r="D346" i="12"/>
  <c r="E345" i="12"/>
  <c r="D345" i="12"/>
  <c r="F345" i="12" s="1"/>
  <c r="E344" i="12"/>
  <c r="D344" i="12"/>
  <c r="E343" i="12"/>
  <c r="F343" i="12" s="1"/>
  <c r="D343" i="12"/>
  <c r="E342" i="12"/>
  <c r="D342" i="12"/>
  <c r="E341" i="12"/>
  <c r="F341" i="12"/>
  <c r="D341" i="12"/>
  <c r="E340" i="12"/>
  <c r="F340" i="12" s="1"/>
  <c r="D340" i="12"/>
  <c r="E339" i="12"/>
  <c r="F339" i="12" s="1"/>
  <c r="D339" i="12"/>
  <c r="E338" i="12"/>
  <c r="D338" i="12"/>
  <c r="E328" i="12"/>
  <c r="F328" i="12" s="1"/>
  <c r="D328" i="12"/>
  <c r="E327" i="12"/>
  <c r="F327" i="12" s="1"/>
  <c r="D327" i="12"/>
  <c r="E326" i="12"/>
  <c r="D326" i="12"/>
  <c r="F326" i="12" s="1"/>
  <c r="E325" i="12"/>
  <c r="F325" i="12" s="1"/>
  <c r="D325" i="12"/>
  <c r="E324" i="12"/>
  <c r="D324" i="12"/>
  <c r="E323" i="12"/>
  <c r="D323" i="12"/>
  <c r="F323" i="12" s="1"/>
  <c r="E322" i="12"/>
  <c r="D322" i="12"/>
  <c r="E321" i="12"/>
  <c r="F321" i="12" s="1"/>
  <c r="D321" i="12"/>
  <c r="E320" i="12"/>
  <c r="D320" i="12"/>
  <c r="E319" i="12"/>
  <c r="F319" i="12"/>
  <c r="D319" i="12"/>
  <c r="E318" i="12"/>
  <c r="F318" i="12" s="1"/>
  <c r="D318" i="12"/>
  <c r="E317" i="12"/>
  <c r="D317" i="12"/>
  <c r="F317" i="12" s="1"/>
  <c r="E308" i="12"/>
  <c r="D308" i="12"/>
  <c r="E307" i="12"/>
  <c r="F307" i="12" s="1"/>
  <c r="D307" i="12"/>
  <c r="E306" i="12"/>
  <c r="F306" i="12" s="1"/>
  <c r="D306" i="12"/>
  <c r="E305" i="12"/>
  <c r="D305" i="12"/>
  <c r="F305" i="12" s="1"/>
  <c r="E304" i="12"/>
  <c r="F304" i="12" s="1"/>
  <c r="D304" i="12"/>
  <c r="E303" i="12"/>
  <c r="F303" i="12" s="1"/>
  <c r="D303" i="12"/>
  <c r="E302" i="12"/>
  <c r="D302" i="12"/>
  <c r="E301" i="12"/>
  <c r="F301" i="12"/>
  <c r="D301" i="12"/>
  <c r="E300" i="12"/>
  <c r="F300" i="12" s="1"/>
  <c r="D300" i="12"/>
  <c r="E299" i="12"/>
  <c r="D299" i="12"/>
  <c r="F299" i="12" s="1"/>
  <c r="E298" i="12"/>
  <c r="F298" i="12" s="1"/>
  <c r="D298" i="12"/>
  <c r="E297" i="12"/>
  <c r="D297" i="12"/>
  <c r="E287" i="12"/>
  <c r="D287" i="12"/>
  <c r="E286" i="12"/>
  <c r="F286" i="12"/>
  <c r="D286" i="12"/>
  <c r="E285" i="12"/>
  <c r="F285" i="12" s="1"/>
  <c r="D285" i="12"/>
  <c r="E284" i="12"/>
  <c r="F284" i="12" s="1"/>
  <c r="D284" i="12"/>
  <c r="E283" i="12"/>
  <c r="D283" i="12"/>
  <c r="E282" i="12"/>
  <c r="F282" i="12" s="1"/>
  <c r="D282" i="12"/>
  <c r="E281" i="12"/>
  <c r="D281" i="12"/>
  <c r="F281" i="12"/>
  <c r="E280" i="12"/>
  <c r="D280" i="12"/>
  <c r="F280" i="12" s="1"/>
  <c r="E279" i="12"/>
  <c r="F279" i="12" s="1"/>
  <c r="D279" i="12"/>
  <c r="E278" i="12"/>
  <c r="F278" i="12" s="1"/>
  <c r="D278" i="12"/>
  <c r="E277" i="12"/>
  <c r="D277" i="12"/>
  <c r="F277" i="12" s="1"/>
  <c r="E276" i="12"/>
  <c r="F276" i="12"/>
  <c r="D276" i="12"/>
  <c r="E267" i="12"/>
  <c r="F267" i="12" s="1"/>
  <c r="D267" i="12"/>
  <c r="E266" i="12"/>
  <c r="D266" i="12"/>
  <c r="F266" i="12" s="1"/>
  <c r="E265" i="12"/>
  <c r="F265" i="12" s="1"/>
  <c r="D265" i="12"/>
  <c r="E264" i="12"/>
  <c r="F264" i="12" s="1"/>
  <c r="D264" i="12"/>
  <c r="E263" i="12"/>
  <c r="D263" i="12"/>
  <c r="E262" i="12"/>
  <c r="F262" i="12"/>
  <c r="D262" i="12"/>
  <c r="E261" i="12"/>
  <c r="F261" i="12" s="1"/>
  <c r="D261" i="12"/>
  <c r="E260" i="12"/>
  <c r="D260" i="12"/>
  <c r="F260" i="12" s="1"/>
  <c r="E259" i="12"/>
  <c r="D259" i="12"/>
  <c r="E258" i="12"/>
  <c r="F258" i="12" s="1"/>
  <c r="D258" i="12"/>
  <c r="E257" i="12"/>
  <c r="F257" i="12" s="1"/>
  <c r="D257" i="12"/>
  <c r="E256" i="12"/>
  <c r="D256" i="12"/>
  <c r="E246" i="12"/>
  <c r="F246" i="12" s="1"/>
  <c r="D246" i="12"/>
  <c r="E245" i="12"/>
  <c r="F245" i="12" s="1"/>
  <c r="D245" i="12"/>
  <c r="E244" i="12"/>
  <c r="F244" i="12" s="1"/>
  <c r="D244" i="12"/>
  <c r="E243" i="12"/>
  <c r="D243" i="12"/>
  <c r="E242" i="12"/>
  <c r="F242" i="12" s="1"/>
  <c r="D242" i="12"/>
  <c r="E241" i="12"/>
  <c r="D241" i="12"/>
  <c r="F241" i="12"/>
  <c r="E240" i="12"/>
  <c r="D240" i="12"/>
  <c r="F240" i="12" s="1"/>
  <c r="E239" i="12"/>
  <c r="F239" i="12" s="1"/>
  <c r="D239" i="12"/>
  <c r="E238" i="12"/>
  <c r="F238" i="12" s="1"/>
  <c r="D238" i="12"/>
  <c r="E237" i="12"/>
  <c r="D237" i="12"/>
  <c r="E236" i="12"/>
  <c r="F236" i="12" s="1"/>
  <c r="D236" i="12"/>
  <c r="E235" i="12"/>
  <c r="F235" i="12" s="1"/>
  <c r="D235" i="12"/>
  <c r="E226" i="12"/>
  <c r="D226" i="12"/>
  <c r="E225" i="12"/>
  <c r="D225" i="12"/>
  <c r="E224" i="12"/>
  <c r="D224" i="12"/>
  <c r="E223" i="12"/>
  <c r="F223" i="12" s="1"/>
  <c r="D223" i="12"/>
  <c r="E222" i="12"/>
  <c r="D222" i="12"/>
  <c r="E221" i="12"/>
  <c r="D221" i="12"/>
  <c r="E220" i="12"/>
  <c r="F220" i="12" s="1"/>
  <c r="D220" i="12"/>
  <c r="E219" i="12"/>
  <c r="F219" i="12" s="1"/>
  <c r="D219" i="12"/>
  <c r="E218" i="12"/>
  <c r="D218" i="12"/>
  <c r="F218" i="12" s="1"/>
  <c r="E217" i="12"/>
  <c r="F217" i="12" s="1"/>
  <c r="D217" i="12"/>
  <c r="E216" i="12"/>
  <c r="F216" i="12" s="1"/>
  <c r="D216" i="12"/>
  <c r="E215" i="12"/>
  <c r="D215" i="12"/>
  <c r="E185" i="12"/>
  <c r="F185" i="12" s="1"/>
  <c r="D185" i="12"/>
  <c r="E184" i="12"/>
  <c r="F184" i="12" s="1"/>
  <c r="D184" i="12"/>
  <c r="E183" i="12"/>
  <c r="D183" i="12"/>
  <c r="E182" i="12"/>
  <c r="D182" i="12"/>
  <c r="E181" i="12"/>
  <c r="F181" i="12" s="1"/>
  <c r="D181" i="12"/>
  <c r="E180" i="12"/>
  <c r="F180" i="12" s="1"/>
  <c r="D180" i="12"/>
  <c r="E179" i="12"/>
  <c r="D179" i="12"/>
  <c r="F179" i="12" s="1"/>
  <c r="E178" i="12"/>
  <c r="F178" i="12"/>
  <c r="D178" i="12"/>
  <c r="E177" i="12"/>
  <c r="F177" i="12" s="1"/>
  <c r="D177" i="12"/>
  <c r="E176" i="12"/>
  <c r="D176" i="12"/>
  <c r="F176" i="12" s="1"/>
  <c r="F175" i="12"/>
  <c r="E175" i="12"/>
  <c r="D175" i="12"/>
  <c r="E174" i="12"/>
  <c r="F174" i="12" s="1"/>
  <c r="D174" i="12"/>
  <c r="E164" i="12"/>
  <c r="D164" i="12"/>
  <c r="F164" i="12"/>
  <c r="E163" i="12"/>
  <c r="F163" i="12" s="1"/>
  <c r="D163" i="12"/>
  <c r="E162" i="12"/>
  <c r="D162" i="12"/>
  <c r="E161" i="12"/>
  <c r="F161" i="12"/>
  <c r="D161" i="12"/>
  <c r="E160" i="12"/>
  <c r="F160" i="12" s="1"/>
  <c r="D160" i="12"/>
  <c r="E159" i="12"/>
  <c r="F159" i="12" s="1"/>
  <c r="D159" i="12"/>
  <c r="E158" i="12"/>
  <c r="D158" i="12"/>
  <c r="E157" i="12"/>
  <c r="F157" i="12" s="1"/>
  <c r="D157" i="12"/>
  <c r="E156" i="12"/>
  <c r="D156" i="12"/>
  <c r="E155" i="12"/>
  <c r="D155" i="12"/>
  <c r="E154" i="12"/>
  <c r="F154" i="12" s="1"/>
  <c r="D154" i="12"/>
  <c r="E153" i="12"/>
  <c r="F153" i="12" s="1"/>
  <c r="D153" i="12"/>
  <c r="E144" i="12"/>
  <c r="D144" i="12"/>
  <c r="F144" i="12" s="1"/>
  <c r="E143" i="12"/>
  <c r="D143" i="12"/>
  <c r="E142" i="12"/>
  <c r="F142" i="12" s="1"/>
  <c r="D142" i="12"/>
  <c r="E141" i="12"/>
  <c r="F141" i="12" s="1"/>
  <c r="D141" i="12"/>
  <c r="E140" i="12"/>
  <c r="D140" i="12"/>
  <c r="F140" i="12" s="1"/>
  <c r="E139" i="12"/>
  <c r="F139" i="12" s="1"/>
  <c r="D139" i="12"/>
  <c r="E138" i="12"/>
  <c r="F138" i="12" s="1"/>
  <c r="D138" i="12"/>
  <c r="E137" i="12"/>
  <c r="D137" i="12"/>
  <c r="E136" i="12"/>
  <c r="D136" i="12"/>
  <c r="F136" i="12" s="1"/>
  <c r="E135" i="12"/>
  <c r="F135" i="12" s="1"/>
  <c r="D135" i="12"/>
  <c r="E134" i="12"/>
  <c r="F134" i="12" s="1"/>
  <c r="D134" i="12"/>
  <c r="E133" i="12"/>
  <c r="D133" i="12"/>
  <c r="E123" i="12"/>
  <c r="F123" i="12" s="1"/>
  <c r="D123" i="12"/>
  <c r="E122" i="12"/>
  <c r="F122" i="12" s="1"/>
  <c r="D122" i="12"/>
  <c r="E121" i="12"/>
  <c r="D121" i="12"/>
  <c r="E120" i="12"/>
  <c r="F120" i="12" s="1"/>
  <c r="D120" i="12"/>
  <c r="E119" i="12"/>
  <c r="F119" i="12" s="1"/>
  <c r="D119" i="12"/>
  <c r="E118" i="12"/>
  <c r="D118" i="12"/>
  <c r="E117" i="12"/>
  <c r="D117" i="12"/>
  <c r="E116" i="12"/>
  <c r="F116" i="12" s="1"/>
  <c r="D116" i="12"/>
  <c r="E115" i="12"/>
  <c r="D115" i="12"/>
  <c r="E114" i="12"/>
  <c r="D114" i="12"/>
  <c r="F114" i="12" s="1"/>
  <c r="E113" i="12"/>
  <c r="F113" i="12" s="1"/>
  <c r="D113" i="12"/>
  <c r="E112" i="12"/>
  <c r="D112" i="12"/>
  <c r="E103" i="12"/>
  <c r="F103" i="12" s="1"/>
  <c r="D103" i="12"/>
  <c r="E102" i="12"/>
  <c r="D102" i="12"/>
  <c r="E101" i="12"/>
  <c r="F101" i="12" s="1"/>
  <c r="D101" i="12"/>
  <c r="E100" i="12"/>
  <c r="F100" i="12" s="1"/>
  <c r="D100" i="12"/>
  <c r="E99" i="12"/>
  <c r="D99" i="12"/>
  <c r="E98" i="12"/>
  <c r="D98" i="12"/>
  <c r="F98" i="12" s="1"/>
  <c r="E97" i="12"/>
  <c r="F97" i="12" s="1"/>
  <c r="D97" i="12"/>
  <c r="E96" i="12"/>
  <c r="F96" i="12" s="1"/>
  <c r="D96" i="12"/>
  <c r="E95" i="12"/>
  <c r="D95" i="12"/>
  <c r="E94" i="12"/>
  <c r="F94" i="12" s="1"/>
  <c r="D94" i="12"/>
  <c r="E93" i="12"/>
  <c r="F93" i="12" s="1"/>
  <c r="D93" i="12"/>
  <c r="E92" i="12"/>
  <c r="D92" i="12"/>
  <c r="F92" i="12" s="1"/>
  <c r="E82" i="12"/>
  <c r="F82" i="12" s="1"/>
  <c r="D82" i="12"/>
  <c r="E81" i="12"/>
  <c r="F81" i="12" s="1"/>
  <c r="D81" i="12"/>
  <c r="E80" i="12"/>
  <c r="D80" i="12"/>
  <c r="F80" i="12"/>
  <c r="E79" i="12"/>
  <c r="F79" i="12"/>
  <c r="D79" i="12"/>
  <c r="E78" i="12"/>
  <c r="F78" i="12" s="1"/>
  <c r="D78" i="12"/>
  <c r="E77" i="12"/>
  <c r="D77" i="12"/>
  <c r="E76" i="12"/>
  <c r="D76" i="12"/>
  <c r="F76" i="12"/>
  <c r="E75" i="12"/>
  <c r="F75" i="12" s="1"/>
  <c r="D75" i="12"/>
  <c r="E74" i="12"/>
  <c r="D74" i="12"/>
  <c r="E73" i="12"/>
  <c r="F73" i="12"/>
  <c r="D73" i="12"/>
  <c r="E72" i="12"/>
  <c r="F72" i="12" s="1"/>
  <c r="D72" i="12"/>
  <c r="E71" i="12"/>
  <c r="D71" i="12"/>
  <c r="F71" i="12" s="1"/>
  <c r="E62" i="12"/>
  <c r="D62" i="12"/>
  <c r="E61" i="12"/>
  <c r="F61" i="12" s="1"/>
  <c r="D61" i="12"/>
  <c r="E60" i="12"/>
  <c r="D60" i="12"/>
  <c r="E59" i="12"/>
  <c r="F59" i="12"/>
  <c r="D59" i="12"/>
  <c r="E58" i="12"/>
  <c r="F58" i="12" s="1"/>
  <c r="D58" i="12"/>
  <c r="E57" i="12"/>
  <c r="F57" i="12" s="1"/>
  <c r="D57" i="12"/>
  <c r="E56" i="12"/>
  <c r="D56" i="12"/>
  <c r="E55" i="12"/>
  <c r="D55" i="12"/>
  <c r="E54" i="12"/>
  <c r="F54" i="12" s="1"/>
  <c r="D54" i="12"/>
  <c r="E53" i="12"/>
  <c r="F53" i="12" s="1"/>
  <c r="D53" i="12"/>
  <c r="E52" i="12"/>
  <c r="D52" i="12"/>
  <c r="E51" i="12"/>
  <c r="D51" i="12"/>
  <c r="E21" i="12"/>
  <c r="F21" i="12" s="1"/>
  <c r="D21" i="12"/>
  <c r="E20" i="12"/>
  <c r="D20" i="12"/>
  <c r="F20" i="12" s="1"/>
  <c r="E19" i="12"/>
  <c r="D19" i="12"/>
  <c r="E18" i="12"/>
  <c r="F18" i="12" s="1"/>
  <c r="D18" i="12"/>
  <c r="E17" i="12"/>
  <c r="D17" i="12"/>
  <c r="E16" i="12"/>
  <c r="F16" i="12"/>
  <c r="D16" i="12"/>
  <c r="E15" i="12"/>
  <c r="F15" i="12" s="1"/>
  <c r="D15" i="12"/>
  <c r="E14" i="12"/>
  <c r="D14" i="12"/>
  <c r="F14" i="12" s="1"/>
  <c r="E13" i="12"/>
  <c r="D13" i="12"/>
  <c r="E12" i="12"/>
  <c r="F12" i="12" s="1"/>
  <c r="D12" i="12"/>
  <c r="E11" i="12"/>
  <c r="D11" i="12"/>
  <c r="F11" i="12"/>
  <c r="E10" i="12"/>
  <c r="D10" i="12"/>
  <c r="F10" i="12" s="1"/>
  <c r="E779" i="12"/>
  <c r="F779" i="12" s="1"/>
  <c r="D779" i="12"/>
  <c r="E778" i="12"/>
  <c r="F778" i="12" s="1"/>
  <c r="D778" i="12"/>
  <c r="E777" i="12"/>
  <c r="D777" i="12"/>
  <c r="E776" i="12"/>
  <c r="D776" i="12"/>
  <c r="E775" i="12"/>
  <c r="F775" i="12" s="1"/>
  <c r="D775" i="12"/>
  <c r="E774" i="12"/>
  <c r="D774" i="12"/>
  <c r="E773" i="12"/>
  <c r="D773" i="12"/>
  <c r="F773" i="12" s="1"/>
  <c r="E772" i="12"/>
  <c r="D772" i="12"/>
  <c r="E771" i="12"/>
  <c r="F771" i="12" s="1"/>
  <c r="D771" i="12"/>
  <c r="E770" i="12"/>
  <c r="D770" i="12"/>
  <c r="E769" i="12"/>
  <c r="F769" i="12" s="1"/>
  <c r="D769" i="12"/>
  <c r="D768" i="12"/>
  <c r="E759" i="12"/>
  <c r="D759" i="12"/>
  <c r="F759" i="12"/>
  <c r="E758" i="12"/>
  <c r="F758" i="12"/>
  <c r="D758" i="12"/>
  <c r="E757" i="12"/>
  <c r="F757" i="12" s="1"/>
  <c r="D757" i="12"/>
  <c r="E756" i="12"/>
  <c r="D756" i="12"/>
  <c r="F756" i="12"/>
  <c r="E755" i="12"/>
  <c r="F755" i="12"/>
  <c r="D755" i="12"/>
  <c r="E754" i="12"/>
  <c r="F754" i="12" s="1"/>
  <c r="D754" i="12"/>
  <c r="E753" i="12"/>
  <c r="D753" i="12"/>
  <c r="E752" i="12"/>
  <c r="D752" i="12"/>
  <c r="E751" i="12"/>
  <c r="F751" i="12" s="1"/>
  <c r="D751" i="12"/>
  <c r="E750" i="12"/>
  <c r="F750" i="12" s="1"/>
  <c r="D750" i="12"/>
  <c r="E749" i="12"/>
  <c r="D749" i="12"/>
  <c r="F749" i="12" s="1"/>
  <c r="E748" i="12"/>
  <c r="D748" i="12"/>
  <c r="E738" i="12"/>
  <c r="D738" i="12"/>
  <c r="E737" i="12"/>
  <c r="D737" i="12"/>
  <c r="E736" i="12"/>
  <c r="F736" i="12"/>
  <c r="D736" i="12"/>
  <c r="E735" i="12"/>
  <c r="F735" i="12" s="1"/>
  <c r="D735" i="12"/>
  <c r="E734" i="12"/>
  <c r="F734" i="12" s="1"/>
  <c r="D734" i="12"/>
  <c r="E733" i="12"/>
  <c r="D733" i="12"/>
  <c r="E732" i="12"/>
  <c r="F732" i="12" s="1"/>
  <c r="D732" i="12"/>
  <c r="E731" i="12"/>
  <c r="F731" i="12" s="1"/>
  <c r="D731" i="12"/>
  <c r="E730" i="12"/>
  <c r="D730" i="12"/>
  <c r="F730" i="12" s="1"/>
  <c r="E729" i="12"/>
  <c r="D729" i="12"/>
  <c r="E728" i="12"/>
  <c r="D728" i="12"/>
  <c r="E727" i="12"/>
  <c r="D727" i="12"/>
  <c r="F727" i="12" s="1"/>
  <c r="E718" i="12"/>
  <c r="F718" i="12" s="1"/>
  <c r="D718" i="12"/>
  <c r="E717" i="12"/>
  <c r="F717" i="12" s="1"/>
  <c r="D717" i="12"/>
  <c r="E716" i="12"/>
  <c r="D716" i="12"/>
  <c r="E715" i="12"/>
  <c r="D715" i="12"/>
  <c r="F715" i="12" s="1"/>
  <c r="E714" i="12"/>
  <c r="F714" i="12" s="1"/>
  <c r="D714" i="12"/>
  <c r="E713" i="12"/>
  <c r="F713" i="12" s="1"/>
  <c r="D713" i="12"/>
  <c r="E712" i="12"/>
  <c r="D712" i="12"/>
  <c r="E711" i="12"/>
  <c r="F711" i="12" s="1"/>
  <c r="D711" i="12"/>
  <c r="E710" i="12"/>
  <c r="F710" i="12" s="1"/>
  <c r="D710" i="12"/>
  <c r="E709" i="12"/>
  <c r="D709" i="12"/>
  <c r="F709" i="12" s="1"/>
  <c r="E708" i="12"/>
  <c r="F708" i="12" s="1"/>
  <c r="D708" i="12"/>
  <c r="E707" i="12"/>
  <c r="F707" i="12" s="1"/>
  <c r="D707" i="12"/>
  <c r="E697" i="12"/>
  <c r="D697" i="12"/>
  <c r="E696" i="12"/>
  <c r="F696" i="12"/>
  <c r="D696" i="12"/>
  <c r="E695" i="12"/>
  <c r="D695" i="12"/>
  <c r="F695" i="12"/>
  <c r="E694" i="12"/>
  <c r="F694" i="12"/>
  <c r="D694" i="12"/>
  <c r="E693" i="12"/>
  <c r="F693" i="12" s="1"/>
  <c r="D693" i="12"/>
  <c r="E692" i="12"/>
  <c r="F692" i="12" s="1"/>
  <c r="D692" i="12"/>
  <c r="E691" i="12"/>
  <c r="D691" i="12"/>
  <c r="E690" i="12"/>
  <c r="F690" i="12" s="1"/>
  <c r="D690" i="12"/>
  <c r="E689" i="12"/>
  <c r="F689" i="12" s="1"/>
  <c r="D689" i="12"/>
  <c r="E688" i="12"/>
  <c r="D688" i="12"/>
  <c r="F688" i="12" s="1"/>
  <c r="E687" i="12"/>
  <c r="D687" i="12"/>
  <c r="E686" i="12"/>
  <c r="F686" i="12" s="1"/>
  <c r="D686" i="12"/>
  <c r="E677" i="12"/>
  <c r="D677" i="12"/>
  <c r="E676" i="12"/>
  <c r="D676" i="12"/>
  <c r="F676" i="12" s="1"/>
  <c r="E675" i="12"/>
  <c r="F675" i="12" s="1"/>
  <c r="D675" i="12"/>
  <c r="E674" i="12"/>
  <c r="F674" i="12" s="1"/>
  <c r="D674" i="12"/>
  <c r="E673" i="12"/>
  <c r="D673" i="12"/>
  <c r="E672" i="12"/>
  <c r="F672" i="12" s="1"/>
  <c r="D672" i="12"/>
  <c r="E671" i="12"/>
  <c r="F671" i="12" s="1"/>
  <c r="D671" i="12"/>
  <c r="E670" i="12"/>
  <c r="D670" i="12"/>
  <c r="F670" i="12" s="1"/>
  <c r="E669" i="12"/>
  <c r="F669" i="12" s="1"/>
  <c r="D669" i="12"/>
  <c r="E668" i="12"/>
  <c r="F668" i="12" s="1"/>
  <c r="D668" i="12"/>
  <c r="E667" i="12"/>
  <c r="D667" i="12"/>
  <c r="E666" i="12"/>
  <c r="F666" i="12" s="1"/>
  <c r="D666" i="12"/>
  <c r="E656" i="12"/>
  <c r="F656" i="12" s="1"/>
  <c r="D656" i="12"/>
  <c r="E655" i="12"/>
  <c r="D655" i="12"/>
  <c r="E654" i="12"/>
  <c r="D654" i="12"/>
  <c r="F654" i="12" s="1"/>
  <c r="E653" i="12"/>
  <c r="F653" i="12" s="1"/>
  <c r="D653" i="12"/>
  <c r="E652" i="12"/>
  <c r="F652" i="12" s="1"/>
  <c r="D652" i="12"/>
  <c r="E651" i="12"/>
  <c r="D651" i="12"/>
  <c r="E650" i="12"/>
  <c r="D650" i="12"/>
  <c r="F650" i="12" s="1"/>
  <c r="E649" i="12"/>
  <c r="F649" i="12" s="1"/>
  <c r="D649" i="12"/>
  <c r="E648" i="12"/>
  <c r="F648" i="12" s="1"/>
  <c r="D648" i="12"/>
  <c r="E647" i="12"/>
  <c r="D647" i="12"/>
  <c r="E646" i="12"/>
  <c r="D646" i="12"/>
  <c r="F646" i="12" s="1"/>
  <c r="E645" i="12"/>
  <c r="F645" i="12" s="1"/>
  <c r="D645" i="12"/>
  <c r="E636" i="12"/>
  <c r="F636" i="12" s="1"/>
  <c r="D636" i="12"/>
  <c r="E635" i="12"/>
  <c r="D635" i="12"/>
  <c r="E634" i="12"/>
  <c r="F634" i="12"/>
  <c r="D634" i="12"/>
  <c r="E633" i="12"/>
  <c r="D633" i="12"/>
  <c r="E632" i="12"/>
  <c r="D632" i="12"/>
  <c r="E631" i="12"/>
  <c r="F631" i="12" s="1"/>
  <c r="D631" i="12"/>
  <c r="E630" i="12"/>
  <c r="F630" i="12" s="1"/>
  <c r="D630" i="12"/>
  <c r="E629" i="12"/>
  <c r="D629" i="12"/>
  <c r="F629" i="12" s="1"/>
  <c r="E628" i="12"/>
  <c r="D628" i="12"/>
  <c r="F628" i="12" s="1"/>
  <c r="E627" i="12"/>
  <c r="F627" i="12" s="1"/>
  <c r="D627" i="12"/>
  <c r="E626" i="12"/>
  <c r="D626" i="12"/>
  <c r="E625" i="12"/>
  <c r="F625" i="12" s="1"/>
  <c r="D625" i="12"/>
  <c r="E615" i="12"/>
  <c r="D615" i="12"/>
  <c r="E614" i="12"/>
  <c r="F614" i="12" s="1"/>
  <c r="D614" i="12"/>
  <c r="E613" i="12"/>
  <c r="D613" i="12"/>
  <c r="E612" i="12"/>
  <c r="F612" i="12" s="1"/>
  <c r="D612" i="12"/>
  <c r="E611" i="12"/>
  <c r="F611" i="12" s="1"/>
  <c r="D611" i="12"/>
  <c r="E610" i="12"/>
  <c r="D610" i="12"/>
  <c r="F610" i="12" s="1"/>
  <c r="E609" i="12"/>
  <c r="F609" i="12" s="1"/>
  <c r="D609" i="12"/>
  <c r="E608" i="12"/>
  <c r="F608" i="12" s="1"/>
  <c r="D608" i="12"/>
  <c r="E607" i="12"/>
  <c r="D607" i="12"/>
  <c r="E606" i="12"/>
  <c r="F606" i="12"/>
  <c r="D606" i="12"/>
  <c r="E605" i="12"/>
  <c r="F605" i="12" s="1"/>
  <c r="D605" i="12"/>
  <c r="E604" i="12"/>
  <c r="D604" i="12"/>
  <c r="F604" i="12" s="1"/>
  <c r="E595" i="12"/>
  <c r="F595" i="12" s="1"/>
  <c r="D595" i="12"/>
  <c r="E594" i="12"/>
  <c r="F594" i="12" s="1"/>
  <c r="D594" i="12"/>
  <c r="E593" i="12"/>
  <c r="D593" i="12"/>
  <c r="F593" i="12"/>
  <c r="E592" i="12"/>
  <c r="F592" i="12" s="1"/>
  <c r="D592" i="12"/>
  <c r="E591" i="12"/>
  <c r="F591" i="12" s="1"/>
  <c r="D591" i="12"/>
  <c r="E590" i="12"/>
  <c r="D590" i="12"/>
  <c r="E589" i="12"/>
  <c r="D589" i="12"/>
  <c r="E588" i="12"/>
  <c r="F588" i="12" s="1"/>
  <c r="D588" i="12"/>
  <c r="E587" i="12"/>
  <c r="D587" i="12"/>
  <c r="E586" i="12"/>
  <c r="D586" i="12"/>
  <c r="E585" i="12"/>
  <c r="D585" i="12"/>
  <c r="E584" i="12"/>
  <c r="F584" i="12" s="1"/>
  <c r="D584" i="12"/>
  <c r="E574" i="12"/>
  <c r="F574" i="12" s="1"/>
  <c r="D574" i="12"/>
  <c r="E573" i="12"/>
  <c r="D573" i="12"/>
  <c r="E572" i="12"/>
  <c r="F572" i="12" s="1"/>
  <c r="D572" i="12"/>
  <c r="E571" i="12"/>
  <c r="F571" i="12" s="1"/>
  <c r="D571" i="12"/>
  <c r="E570" i="12"/>
  <c r="D570" i="12"/>
  <c r="F570" i="12"/>
  <c r="E569" i="12"/>
  <c r="F569" i="12"/>
  <c r="D569" i="12"/>
  <c r="E568" i="12"/>
  <c r="F568" i="12" s="1"/>
  <c r="D568" i="12"/>
  <c r="E567" i="12"/>
  <c r="D567" i="12"/>
  <c r="E566" i="12"/>
  <c r="F566" i="12" s="1"/>
  <c r="D566" i="12"/>
  <c r="E565" i="12"/>
  <c r="F565" i="12" s="1"/>
  <c r="D565" i="12"/>
  <c r="E564" i="12"/>
  <c r="D564" i="12"/>
  <c r="E563" i="12"/>
  <c r="D563" i="12"/>
  <c r="F563" i="12" s="1"/>
  <c r="E554" i="12"/>
  <c r="F554" i="12" s="1"/>
  <c r="D554" i="12"/>
  <c r="E553" i="12"/>
  <c r="F553" i="12" s="1"/>
  <c r="D553" i="12"/>
  <c r="E552" i="12"/>
  <c r="D552" i="12"/>
  <c r="F552" i="12" s="1"/>
  <c r="E551" i="12"/>
  <c r="D551" i="12"/>
  <c r="E550" i="12"/>
  <c r="D550" i="12"/>
  <c r="E549" i="12"/>
  <c r="D549" i="12"/>
  <c r="F549" i="12" s="1"/>
  <c r="E548" i="12"/>
  <c r="F548" i="12" s="1"/>
  <c r="D548" i="12"/>
  <c r="E547" i="12"/>
  <c r="F547" i="12" s="1"/>
  <c r="D547" i="12"/>
  <c r="E546" i="12"/>
  <c r="D546" i="12"/>
  <c r="E545" i="12"/>
  <c r="F545" i="12"/>
  <c r="D545" i="12"/>
  <c r="E544" i="12"/>
  <c r="F544" i="12" s="1"/>
  <c r="D544" i="12"/>
  <c r="E543" i="12"/>
  <c r="D543" i="12"/>
  <c r="F543" i="12" s="1"/>
  <c r="E533" i="12"/>
  <c r="F533" i="12" s="1"/>
  <c r="D533" i="12"/>
  <c r="E532" i="12"/>
  <c r="F532" i="12" s="1"/>
  <c r="D532" i="12"/>
  <c r="E531" i="12"/>
  <c r="D531" i="12"/>
  <c r="E530" i="12"/>
  <c r="F530" i="12"/>
  <c r="D530" i="12"/>
  <c r="E529" i="12"/>
  <c r="F529" i="12" s="1"/>
  <c r="D529" i="12"/>
  <c r="E528" i="12"/>
  <c r="F528" i="12" s="1"/>
  <c r="D528" i="12"/>
  <c r="E527" i="12"/>
  <c r="F527" i="12" s="1"/>
  <c r="D527" i="12"/>
  <c r="E526" i="12"/>
  <c r="F526" i="12" s="1"/>
  <c r="D526" i="12"/>
  <c r="E525" i="12"/>
  <c r="D525" i="12"/>
  <c r="E524" i="12"/>
  <c r="D524" i="12"/>
  <c r="F524" i="12" s="1"/>
  <c r="E523" i="12"/>
  <c r="F523" i="12" s="1"/>
  <c r="D523" i="12"/>
  <c r="E522" i="12"/>
  <c r="F522" i="12" s="1"/>
  <c r="D522" i="12"/>
  <c r="E507" i="12"/>
  <c r="D507" i="12"/>
  <c r="E506" i="12"/>
  <c r="D506" i="12"/>
  <c r="F506" i="12" s="1"/>
  <c r="E505" i="12"/>
  <c r="D505" i="12"/>
  <c r="E492" i="12"/>
  <c r="F492" i="12" s="1"/>
  <c r="D492" i="12"/>
  <c r="E491" i="12"/>
  <c r="D491" i="12"/>
  <c r="E490" i="12"/>
  <c r="D490" i="12"/>
  <c r="F490" i="12" s="1"/>
  <c r="E489" i="12"/>
  <c r="D489" i="12"/>
  <c r="E488" i="12"/>
  <c r="F488" i="12" s="1"/>
  <c r="D488" i="12"/>
  <c r="E487" i="12"/>
  <c r="D487" i="12"/>
  <c r="E486" i="12"/>
  <c r="D486" i="12"/>
  <c r="E485" i="12"/>
  <c r="F485" i="12" s="1"/>
  <c r="D485" i="12"/>
  <c r="E484" i="12"/>
  <c r="D484" i="12"/>
  <c r="F484" i="12" s="1"/>
  <c r="E483" i="12"/>
  <c r="D483" i="12"/>
  <c r="E482" i="12"/>
  <c r="F482" i="12" s="1"/>
  <c r="D482" i="12"/>
  <c r="E481" i="12"/>
  <c r="D481" i="12"/>
  <c r="E472" i="12"/>
  <c r="D472" i="12"/>
  <c r="F472" i="12" s="1"/>
  <c r="E471" i="12"/>
  <c r="D471" i="12"/>
  <c r="E470" i="12"/>
  <c r="D470" i="12"/>
  <c r="E469" i="12"/>
  <c r="D469" i="12"/>
  <c r="E468" i="12"/>
  <c r="D468" i="12"/>
  <c r="F468" i="12" s="1"/>
  <c r="E467" i="12"/>
  <c r="D467" i="12"/>
  <c r="E466" i="12"/>
  <c r="F466" i="12" s="1"/>
  <c r="D466" i="12"/>
  <c r="E465" i="12"/>
  <c r="D465" i="12"/>
  <c r="E464" i="12"/>
  <c r="F464" i="12"/>
  <c r="D464" i="12"/>
  <c r="E463" i="12"/>
  <c r="D463" i="12"/>
  <c r="E462" i="12"/>
  <c r="D462" i="12"/>
  <c r="E461" i="12"/>
  <c r="D461" i="12"/>
  <c r="E431" i="12"/>
  <c r="F431" i="12" s="1"/>
  <c r="D431" i="12"/>
  <c r="E430" i="12"/>
  <c r="D430" i="12"/>
  <c r="E429" i="12"/>
  <c r="D429" i="12"/>
  <c r="E428" i="12"/>
  <c r="D428" i="12"/>
  <c r="E427" i="12"/>
  <c r="D427" i="12"/>
  <c r="E426" i="12"/>
  <c r="D426" i="12"/>
  <c r="E422" i="12"/>
  <c r="D422" i="12"/>
  <c r="E421" i="12"/>
  <c r="D421" i="12"/>
  <c r="E420" i="12"/>
  <c r="D420" i="12"/>
  <c r="E410" i="12"/>
  <c r="D410" i="12"/>
  <c r="F410" i="12" s="1"/>
  <c r="E409" i="12"/>
  <c r="D409" i="12"/>
  <c r="E408" i="12"/>
  <c r="D408" i="12"/>
  <c r="E407" i="12"/>
  <c r="D407" i="12"/>
  <c r="E406" i="12"/>
  <c r="D406" i="12"/>
  <c r="E405" i="12"/>
  <c r="D405" i="12"/>
  <c r="E404" i="12"/>
  <c r="D404" i="12"/>
  <c r="E403" i="12"/>
  <c r="D403" i="12"/>
  <c r="E402" i="12"/>
  <c r="D402" i="12"/>
  <c r="E401" i="12"/>
  <c r="D401" i="12"/>
  <c r="E400" i="12"/>
  <c r="D400" i="12"/>
  <c r="E399" i="12"/>
  <c r="D399" i="12"/>
  <c r="E390" i="12"/>
  <c r="D390" i="12"/>
  <c r="E389" i="12"/>
  <c r="D389" i="12"/>
  <c r="E388" i="12"/>
  <c r="D388" i="12"/>
  <c r="E387" i="12"/>
  <c r="D387" i="12"/>
  <c r="E386" i="12"/>
  <c r="D386" i="12"/>
  <c r="E385" i="12"/>
  <c r="D385" i="12"/>
  <c r="E384" i="12"/>
  <c r="D384" i="12"/>
  <c r="E383" i="12"/>
  <c r="D383" i="12"/>
  <c r="E382" i="12"/>
  <c r="D382" i="12"/>
  <c r="E381" i="12"/>
  <c r="D381" i="12"/>
  <c r="E380" i="12"/>
  <c r="D380" i="12"/>
  <c r="F380" i="12" s="1"/>
  <c r="E379" i="12"/>
  <c r="F379" i="12" s="1"/>
  <c r="D379" i="12"/>
  <c r="E369" i="12"/>
  <c r="D369" i="12"/>
  <c r="E368" i="12"/>
  <c r="D368" i="12"/>
  <c r="E367" i="12"/>
  <c r="F367" i="12"/>
  <c r="D367" i="12"/>
  <c r="E366" i="12"/>
  <c r="F366" i="12" s="1"/>
  <c r="D366" i="12"/>
  <c r="E365" i="12"/>
  <c r="D365" i="12"/>
  <c r="F365" i="12" s="1"/>
  <c r="E364" i="12"/>
  <c r="D364" i="12"/>
  <c r="E363" i="12"/>
  <c r="F363" i="12" s="1"/>
  <c r="D363" i="12"/>
  <c r="E362" i="12"/>
  <c r="D362" i="12"/>
  <c r="E361" i="12"/>
  <c r="D361" i="12"/>
  <c r="F361" i="12" s="1"/>
  <c r="E360" i="12"/>
  <c r="D360" i="12"/>
  <c r="E359" i="12"/>
  <c r="F359" i="12" s="1"/>
  <c r="D359" i="12"/>
  <c r="E358" i="12"/>
  <c r="D358" i="12"/>
  <c r="C625" i="13"/>
  <c r="F525" i="12"/>
  <c r="F573" i="12"/>
  <c r="F626" i="12"/>
  <c r="F156" i="12"/>
  <c r="F406" i="12"/>
  <c r="F613" i="12"/>
  <c r="F633" i="12"/>
  <c r="F667" i="12"/>
  <c r="F115" i="12"/>
  <c r="F259" i="12"/>
  <c r="F550" i="12"/>
  <c r="F324" i="12"/>
  <c r="F587" i="12"/>
  <c r="C51" i="13"/>
  <c r="C399" i="13"/>
  <c r="C727" i="13"/>
  <c r="C358" i="13"/>
  <c r="C686" i="13"/>
  <c r="B49" i="13"/>
  <c r="B90" i="13"/>
  <c r="B131" i="13"/>
  <c r="B172" i="13"/>
  <c r="B213" i="13"/>
  <c r="B274" i="13"/>
  <c r="B315" i="13"/>
  <c r="B356" i="13"/>
  <c r="B397" i="13"/>
  <c r="B438" i="13"/>
  <c r="B479" i="13"/>
  <c r="B520" i="13"/>
  <c r="B561" i="13"/>
  <c r="B602" i="13"/>
  <c r="B643" i="13"/>
  <c r="B684" i="13"/>
  <c r="B725" i="13"/>
  <c r="B766" i="13"/>
  <c r="B28" i="13"/>
  <c r="B69" i="13"/>
  <c r="B110" i="13"/>
  <c r="B151" i="13"/>
  <c r="B192" i="13"/>
  <c r="B254" i="13"/>
  <c r="B295" i="13"/>
  <c r="B336" i="13"/>
  <c r="B377" i="13"/>
  <c r="B418" i="13"/>
  <c r="B459" i="13"/>
  <c r="B500" i="13"/>
  <c r="B541" i="13"/>
  <c r="B582" i="13"/>
  <c r="B623" i="13"/>
  <c r="B664" i="13"/>
  <c r="B705" i="13"/>
  <c r="C707" i="13"/>
  <c r="C153" i="13"/>
  <c r="C338" i="13"/>
  <c r="C502" i="13"/>
  <c r="C666" i="13"/>
  <c r="C604" i="13"/>
  <c r="C276" i="13"/>
  <c r="C317" i="13"/>
  <c r="C379" i="13"/>
  <c r="C522" i="13"/>
  <c r="C174" i="13"/>
  <c r="C563" i="13"/>
  <c r="C215" i="13"/>
  <c r="C71" i="13"/>
  <c r="C256" i="13"/>
  <c r="C420" i="13"/>
  <c r="C584" i="13"/>
  <c r="C748" i="13"/>
  <c r="C645" i="13"/>
  <c r="C30" i="13"/>
  <c r="C194" i="13"/>
  <c r="C543" i="13"/>
  <c r="C440" i="13"/>
  <c r="C92" i="13"/>
  <c r="C481" i="13"/>
  <c r="C133" i="13"/>
  <c r="C768" i="13"/>
  <c r="C112" i="13"/>
  <c r="C297" i="13"/>
  <c r="C461" i="13"/>
  <c r="F748" i="12" l="1"/>
  <c r="F55" i="12"/>
  <c r="F62" i="12"/>
  <c r="F322" i="12"/>
  <c r="F486" i="12"/>
  <c r="F551" i="12"/>
  <c r="F687" i="12"/>
  <c r="F729" i="12"/>
  <c r="F471" i="12"/>
  <c r="F483" i="12"/>
  <c r="F19" i="12"/>
  <c r="F344" i="12"/>
  <c r="F384" i="12"/>
  <c r="F388" i="12"/>
  <c r="F400" i="12"/>
  <c r="F404" i="12"/>
  <c r="F408" i="12"/>
  <c r="F421" i="12"/>
  <c r="F428" i="12"/>
  <c r="F772" i="12"/>
  <c r="F776" i="12"/>
  <c r="F360" i="12"/>
  <c r="F364" i="12"/>
  <c r="F585" i="12"/>
  <c r="F461" i="12"/>
  <c r="F13" i="12"/>
  <c r="F385" i="12"/>
  <c r="F409" i="12"/>
  <c r="F647" i="12"/>
  <c r="F426" i="12"/>
  <c r="F430" i="12"/>
  <c r="F462" i="12"/>
  <c r="F469" i="12"/>
  <c r="F481" i="12"/>
  <c r="F507" i="12"/>
  <c r="F564" i="12"/>
  <c r="F590" i="12"/>
  <c r="F651" i="12"/>
  <c r="F655" i="12"/>
  <c r="F677" i="12"/>
  <c r="F716" i="12"/>
  <c r="F737" i="12"/>
  <c r="F753" i="12"/>
  <c r="F774" i="12"/>
  <c r="F17" i="12"/>
  <c r="F60" i="12"/>
  <c r="F74" i="12"/>
  <c r="F77" i="12"/>
  <c r="F99" i="12"/>
  <c r="F118" i="12"/>
  <c r="F137" i="12"/>
  <c r="F162" i="12"/>
  <c r="F183" i="12"/>
  <c r="F222" i="12"/>
  <c r="F226" i="12"/>
  <c r="F263" i="12"/>
  <c r="F287" i="12"/>
  <c r="F320" i="12"/>
  <c r="F342" i="12"/>
  <c r="F487" i="12"/>
  <c r="F589" i="12"/>
  <c r="F673" i="12"/>
  <c r="F712" i="12"/>
  <c r="F733" i="12"/>
  <c r="F752" i="12"/>
  <c r="F52" i="12"/>
  <c r="F95" i="12"/>
  <c r="F133" i="12"/>
  <c r="F143" i="12"/>
  <c r="F182" i="12"/>
  <c r="F221" i="12"/>
  <c r="F225" i="12"/>
  <c r="F243" i="12"/>
  <c r="F283" i="12"/>
  <c r="F308" i="12"/>
  <c r="F338" i="12"/>
  <c r="F195" i="12"/>
  <c r="F389" i="12"/>
  <c r="F401" i="12"/>
  <c r="F422" i="12"/>
  <c r="F465" i="12"/>
  <c r="F586" i="12"/>
  <c r="F632" i="12"/>
  <c r="F691" i="12"/>
  <c r="F770" i="12"/>
  <c r="F56" i="12"/>
  <c r="F102" i="12"/>
  <c r="F121" i="12"/>
  <c r="F155" i="12"/>
  <c r="F215" i="12"/>
  <c r="F256" i="12"/>
  <c r="F302" i="12"/>
  <c r="F348" i="12"/>
  <c r="F199" i="12"/>
  <c r="F203" i="12"/>
  <c r="F358" i="12"/>
  <c r="F362" i="12"/>
  <c r="F369" i="12"/>
  <c r="F382" i="12"/>
  <c r="F386" i="12"/>
  <c r="F390" i="12"/>
  <c r="F402" i="12"/>
  <c r="F463" i="12"/>
  <c r="F470" i="12"/>
  <c r="F728" i="12"/>
  <c r="F738" i="12"/>
  <c r="F297" i="12"/>
  <c r="F635" i="12"/>
  <c r="F697" i="12"/>
  <c r="F777" i="12"/>
  <c r="F117" i="12"/>
  <c r="F158" i="12"/>
  <c r="F237" i="12"/>
  <c r="F368" i="12"/>
  <c r="F381" i="12"/>
  <c r="F405" i="12"/>
  <c r="F429" i="12"/>
  <c r="F546" i="12"/>
  <c r="F567" i="12"/>
  <c r="F607" i="12"/>
  <c r="F383" i="12"/>
  <c r="F387" i="12"/>
  <c r="F399" i="12"/>
  <c r="F403" i="12"/>
  <c r="F407" i="12"/>
  <c r="F420" i="12"/>
  <c r="F427" i="12"/>
  <c r="F467" i="12"/>
  <c r="F615" i="12"/>
  <c r="F112" i="12"/>
  <c r="F51" i="12"/>
  <c r="F224" i="12"/>
  <c r="F489" i="12"/>
  <c r="F491" i="12"/>
  <c r="F505" i="12"/>
  <c r="F531" i="12"/>
</calcChain>
</file>

<file path=xl/sharedStrings.xml><?xml version="1.0" encoding="utf-8"?>
<sst xmlns="http://schemas.openxmlformats.org/spreadsheetml/2006/main" count="4388" uniqueCount="128">
  <si>
    <t>産業</t>
    <rPh sb="0" eb="2">
      <t>サンギョウ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</si>
  <si>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</si>
  <si>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</si>
  <si>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</si>
  <si>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現金給与   総額</t>
    <rPh sb="0" eb="4">
      <t>ゲンキンキュウヨ</t>
    </rPh>
    <rPh sb="7" eb="9">
      <t>ソウガク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</si>
  <si>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</si>
  <si>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</si>
  <si>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</si>
  <si>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現金給与   総額</t>
    <rPh sb="0" eb="2">
      <t>ゲンキン</t>
    </rPh>
    <rPh sb="2" eb="4">
      <t>キュウヨ</t>
    </rPh>
    <rPh sb="7" eb="9">
      <t>ソウガク</t>
    </rPh>
    <phoneticPr fontId="4"/>
  </si>
  <si>
    <t xml:space="preserve">2月 </t>
    <rPh sb="1" eb="2">
      <t>ガツ</t>
    </rPh>
    <phoneticPr fontId="4"/>
  </si>
  <si>
    <t xml:space="preserve">3月 </t>
    <rPh sb="1" eb="2">
      <t>ガツ</t>
    </rPh>
    <phoneticPr fontId="4"/>
  </si>
  <si>
    <t>出勤日数</t>
    <rPh sb="0" eb="2">
      <t>シュッキン</t>
    </rPh>
    <rPh sb="2" eb="4">
      <t>ニッスウ</t>
    </rPh>
    <phoneticPr fontId="4"/>
  </si>
  <si>
    <t>総    実      労働時間</t>
    <rPh sb="0" eb="1">
      <t>ソウ</t>
    </rPh>
    <rPh sb="5" eb="6">
      <t>ジツ</t>
    </rPh>
    <rPh sb="12" eb="13">
      <t>ロウ</t>
    </rPh>
    <rPh sb="13" eb="14">
      <t>ドウ</t>
    </rPh>
    <rPh sb="14" eb="16">
      <t>ジカン</t>
    </rPh>
    <phoneticPr fontId="4"/>
  </si>
  <si>
    <t>所定内  労働時間</t>
    <rPh sb="0" eb="3">
      <t>ショテイナイ</t>
    </rPh>
    <rPh sb="5" eb="7">
      <t>ロウドウ</t>
    </rPh>
    <rPh sb="7" eb="9">
      <t>ジカン</t>
    </rPh>
    <phoneticPr fontId="4"/>
  </si>
  <si>
    <t>所定外  労働時間</t>
    <rPh sb="0" eb="2">
      <t>ショテイ</t>
    </rPh>
    <rPh sb="2" eb="3">
      <t>ガイ</t>
    </rPh>
    <rPh sb="5" eb="7">
      <t>ロウドウ</t>
    </rPh>
    <rPh sb="7" eb="9">
      <t>ジカン</t>
    </rPh>
    <phoneticPr fontId="4"/>
  </si>
  <si>
    <t>所定内   労働時間</t>
    <rPh sb="0" eb="3">
      <t>ショテイナイ</t>
    </rPh>
    <rPh sb="6" eb="8">
      <t>ロウドウ</t>
    </rPh>
    <rPh sb="8" eb="10">
      <t>ジカン</t>
    </rPh>
    <phoneticPr fontId="4"/>
  </si>
  <si>
    <t>所定外   労働時間</t>
    <rPh sb="0" eb="2">
      <t>ショテイ</t>
    </rPh>
    <rPh sb="2" eb="3">
      <t>ガイ</t>
    </rPh>
    <rPh sb="6" eb="8">
      <t>ロウドウ</t>
    </rPh>
    <rPh sb="8" eb="10">
      <t>ジカン</t>
    </rPh>
    <phoneticPr fontId="4"/>
  </si>
  <si>
    <t>うちパートタイム労働者数</t>
    <rPh sb="8" eb="10">
      <t>ロウドウ</t>
    </rPh>
    <rPh sb="10" eb="11">
      <t>シャ</t>
    </rPh>
    <rPh sb="11" eb="12">
      <t>スウ</t>
    </rPh>
    <phoneticPr fontId="4"/>
  </si>
  <si>
    <t>パートタイム労働者比率</t>
    <rPh sb="6" eb="9">
      <t>ロウドウシャ</t>
    </rPh>
    <rPh sb="9" eb="11">
      <t>ヒリツ</t>
    </rPh>
    <phoneticPr fontId="4"/>
  </si>
  <si>
    <t>TL</t>
  </si>
  <si>
    <t>L</t>
  </si>
  <si>
    <t>M</t>
  </si>
  <si>
    <t>O</t>
  </si>
  <si>
    <t>第１３表　　産業　事業所規模　男女別の常用労働者
　　　　　　　１人平均月間現金給与額（事業所規模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ゲンキン</t>
    </rPh>
    <rPh sb="40" eb="42">
      <t>キュウヨ</t>
    </rPh>
    <rPh sb="42" eb="43">
      <t>ガク</t>
    </rPh>
    <phoneticPr fontId="4"/>
  </si>
  <si>
    <t>第１４表　　産業　事業所規模　男女別の常用労働者
　　　　　　　１人平均月間出勤日数及び実労働時間（事業所規模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シュッキン</t>
    </rPh>
    <rPh sb="40" eb="42">
      <t>ニッスウ</t>
    </rPh>
    <rPh sb="42" eb="43">
      <t>オヨ</t>
    </rPh>
    <rPh sb="44" eb="45">
      <t>ジツ</t>
    </rPh>
    <rPh sb="45" eb="47">
      <t>ロウドウ</t>
    </rPh>
    <rPh sb="47" eb="49">
      <t>ジカン</t>
    </rPh>
    <rPh sb="50" eb="53">
      <t>ジギョウショ</t>
    </rPh>
    <rPh sb="53" eb="55">
      <t>キボ</t>
    </rPh>
    <rPh sb="57" eb="60">
      <t>ニンイジョウ</t>
    </rPh>
    <phoneticPr fontId="4"/>
  </si>
  <si>
    <t xml:space="preserve">4月 </t>
    <phoneticPr fontId="2"/>
  </si>
  <si>
    <t xml:space="preserve">5月 </t>
    <phoneticPr fontId="2"/>
  </si>
  <si>
    <t xml:space="preserve">6月 </t>
    <phoneticPr fontId="2"/>
  </si>
  <si>
    <t xml:space="preserve">7月 </t>
    <phoneticPr fontId="2"/>
  </si>
  <si>
    <t xml:space="preserve">8月 </t>
    <phoneticPr fontId="2"/>
  </si>
  <si>
    <t xml:space="preserve">9月 </t>
    <phoneticPr fontId="2"/>
  </si>
  <si>
    <t xml:space="preserve">10月 </t>
    <phoneticPr fontId="2"/>
  </si>
  <si>
    <t xml:space="preserve">11月 </t>
    <phoneticPr fontId="2"/>
  </si>
  <si>
    <t xml:space="preserve">12月 </t>
    <phoneticPr fontId="2"/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</si>
  <si>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</si>
  <si>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</si>
  <si>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</si>
  <si>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</si>
  <si>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</si>
  <si>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</si>
  <si>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</si>
  <si>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</si>
  <si>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</si>
  <si>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E11</t>
  </si>
  <si>
    <t>E14</t>
  </si>
  <si>
    <t>I-1</t>
  </si>
  <si>
    <t>I-2</t>
  </si>
  <si>
    <t>TK1</t>
  </si>
  <si>
    <t xml:space="preserve">2月 </t>
    <phoneticPr fontId="2"/>
  </si>
  <si>
    <t xml:space="preserve">3月 </t>
    <phoneticPr fontId="2"/>
  </si>
  <si>
    <t>第１５表　産業　事業所規模　男女別の月末推計常用労働者数（事業所規模　５人以上）</t>
    <rPh sb="22" eb="24">
      <t>ジョウヨウ</t>
    </rPh>
    <phoneticPr fontId="4"/>
  </si>
  <si>
    <t xml:space="preserve">26年 1月 </t>
  </si>
  <si>
    <t xml:space="preserve"> 26年平均</t>
  </si>
  <si>
    <t>X</t>
  </si>
  <si>
    <t>Ｅ一括分１（家具・装備品製造業、印刷・同関連業に属する消費関連の製造業）</t>
    <rPh sb="1" eb="3">
      <t>イッカツ</t>
    </rPh>
    <rPh sb="3" eb="4">
      <t>ブン</t>
    </rPh>
    <rPh sb="6" eb="8">
      <t>カグ</t>
    </rPh>
    <rPh sb="9" eb="12">
      <t>ソウビヒン</t>
    </rPh>
    <rPh sb="12" eb="15">
      <t>セイゾウギョウ</t>
    </rPh>
    <rPh sb="16" eb="18">
      <t>インサツ</t>
    </rPh>
    <rPh sb="19" eb="20">
      <t>ドウ</t>
    </rPh>
    <rPh sb="20" eb="22">
      <t>カンレン</t>
    </rPh>
    <rPh sb="22" eb="23">
      <t>ギョウ</t>
    </rPh>
    <rPh sb="24" eb="25">
      <t>ゾク</t>
    </rPh>
    <rPh sb="27" eb="29">
      <t>ショウヒ</t>
    </rPh>
    <rPh sb="29" eb="31">
      <t>カンレン</t>
    </rPh>
    <rPh sb="32" eb="35">
      <t>セイゾウギョウ</t>
    </rPh>
    <phoneticPr fontId="4"/>
  </si>
  <si>
    <t>Ｅ一括分２（木材・木製品製造業、化学工業、石油製品・石炭製品製造業、鉄鋼業、
　　　　　　　非鉄金属製造業に属する製造業素材関連の製造業）</t>
    <rPh sb="1" eb="3">
      <t>イッカツ</t>
    </rPh>
    <rPh sb="3" eb="4">
      <t>ブン</t>
    </rPh>
    <rPh sb="6" eb="8">
      <t>モクザイ</t>
    </rPh>
    <rPh sb="9" eb="12">
      <t>モクセイヒン</t>
    </rPh>
    <rPh sb="12" eb="15">
      <t>セイゾウギョウ</t>
    </rPh>
    <rPh sb="16" eb="18">
      <t>カガク</t>
    </rPh>
    <rPh sb="18" eb="20">
      <t>コウギョウ</t>
    </rPh>
    <rPh sb="21" eb="23">
      <t>セキユ</t>
    </rPh>
    <rPh sb="23" eb="25">
      <t>セイヒン</t>
    </rPh>
    <rPh sb="26" eb="28">
      <t>セキタン</t>
    </rPh>
    <rPh sb="28" eb="30">
      <t>セイヒン</t>
    </rPh>
    <rPh sb="30" eb="33">
      <t>セイゾウギョウ</t>
    </rPh>
    <rPh sb="34" eb="36">
      <t>テッコウ</t>
    </rPh>
    <rPh sb="36" eb="37">
      <t>ギョウ</t>
    </rPh>
    <rPh sb="46" eb="48">
      <t>ヒテツ</t>
    </rPh>
    <rPh sb="48" eb="50">
      <t>キンゾク</t>
    </rPh>
    <rPh sb="50" eb="53">
      <t>セイゾウギョウ</t>
    </rPh>
    <rPh sb="54" eb="55">
      <t>ゾク</t>
    </rPh>
    <rPh sb="57" eb="60">
      <t>セイゾウギョウ</t>
    </rPh>
    <rPh sb="60" eb="62">
      <t>ソザイ</t>
    </rPh>
    <rPh sb="62" eb="64">
      <t>カンレン</t>
    </rPh>
    <rPh sb="65" eb="68">
      <t>セイゾウギョウ</t>
    </rPh>
    <phoneticPr fontId="4"/>
  </si>
  <si>
    <t>Ｅ一括分３（はん用機械器具製造業、生産用機械器具製造業、業務用機械器具
　　　　　　　製造業、情報通信機械器具製造業に属する機械関連製造業）</t>
    <rPh sb="1" eb="3">
      <t>イッカツ</t>
    </rPh>
    <rPh sb="3" eb="4">
      <t>ブン</t>
    </rPh>
    <rPh sb="8" eb="9">
      <t>ヨウ</t>
    </rPh>
    <rPh sb="9" eb="11">
      <t>キカイ</t>
    </rPh>
    <rPh sb="11" eb="13">
      <t>キグ</t>
    </rPh>
    <rPh sb="13" eb="16">
      <t>セイゾウギョウ</t>
    </rPh>
    <rPh sb="17" eb="19">
      <t>セイサン</t>
    </rPh>
    <rPh sb="19" eb="20">
      <t>ヨウ</t>
    </rPh>
    <rPh sb="20" eb="22">
      <t>キカイ</t>
    </rPh>
    <rPh sb="22" eb="24">
      <t>キグ</t>
    </rPh>
    <rPh sb="24" eb="27">
      <t>セイゾウギョウ</t>
    </rPh>
    <rPh sb="28" eb="31">
      <t>ギョウムヨウ</t>
    </rPh>
    <rPh sb="31" eb="33">
      <t>キカイ</t>
    </rPh>
    <rPh sb="33" eb="35">
      <t>キグ</t>
    </rPh>
    <rPh sb="43" eb="46">
      <t>セイゾウギョウ</t>
    </rPh>
    <rPh sb="47" eb="49">
      <t>ジョウホウ</t>
    </rPh>
    <rPh sb="49" eb="51">
      <t>ツウシン</t>
    </rPh>
    <rPh sb="51" eb="53">
      <t>キカイ</t>
    </rPh>
    <rPh sb="53" eb="55">
      <t>キグ</t>
    </rPh>
    <rPh sb="55" eb="58">
      <t>セイゾウギョウ</t>
    </rPh>
    <rPh sb="59" eb="60">
      <t>ゾク</t>
    </rPh>
    <rPh sb="62" eb="64">
      <t>キカイ</t>
    </rPh>
    <rPh sb="64" eb="66">
      <t>カンレン</t>
    </rPh>
    <rPh sb="66" eb="69">
      <t>セイゾウギョウ</t>
    </rPh>
    <phoneticPr fontId="4"/>
  </si>
  <si>
    <t>Ｐ一括分（保健衛生、社会保険・社会福祉・介護事業に属する医療，福祉）</t>
    <rPh sb="1" eb="3">
      <t>イッカツ</t>
    </rPh>
    <rPh sb="3" eb="4">
      <t>ブン</t>
    </rPh>
    <rPh sb="5" eb="7">
      <t>ホケン</t>
    </rPh>
    <rPh sb="7" eb="9">
      <t>エイセイ</t>
    </rPh>
    <rPh sb="10" eb="12">
      <t>シャカイ</t>
    </rPh>
    <rPh sb="12" eb="14">
      <t>ホケン</t>
    </rPh>
    <rPh sb="15" eb="17">
      <t>シャカイ</t>
    </rPh>
    <rPh sb="17" eb="19">
      <t>フクシ</t>
    </rPh>
    <rPh sb="20" eb="22">
      <t>カイゴ</t>
    </rPh>
    <rPh sb="22" eb="24">
      <t>ジギョウ</t>
    </rPh>
    <rPh sb="25" eb="26">
      <t>ゾク</t>
    </rPh>
    <rPh sb="28" eb="30">
      <t>イリョウ</t>
    </rPh>
    <rPh sb="31" eb="33">
      <t>フクシ</t>
    </rPh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</si>
  <si>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rPh sb="1" eb="3">
      <t>イッカツ</t>
    </rPh>
    <rPh sb="3" eb="4">
      <t>ブン</t>
    </rPh>
    <rPh sb="5" eb="8">
      <t>ハイキブツ</t>
    </rPh>
    <rPh sb="8" eb="10">
      <t>ショリ</t>
    </rPh>
    <rPh sb="10" eb="11">
      <t>ギョウ</t>
    </rPh>
    <rPh sb="12" eb="15">
      <t>ジドウシャ</t>
    </rPh>
    <rPh sb="15" eb="17">
      <t>セイビ</t>
    </rPh>
    <rPh sb="17" eb="18">
      <t>ギョウ</t>
    </rPh>
    <rPh sb="19" eb="21">
      <t>キカイ</t>
    </rPh>
    <rPh sb="21" eb="22">
      <t>トウ</t>
    </rPh>
    <rPh sb="22" eb="24">
      <t>シュウリ</t>
    </rPh>
    <rPh sb="24" eb="25">
      <t>ギョウ</t>
    </rPh>
    <rPh sb="26" eb="28">
      <t>ショクギョウ</t>
    </rPh>
    <rPh sb="28" eb="30">
      <t>ショウカイ</t>
    </rPh>
    <rPh sb="31" eb="34">
      <t>ロウドウシャ</t>
    </rPh>
    <rPh sb="34" eb="36">
      <t>ハケン</t>
    </rPh>
    <rPh sb="36" eb="37">
      <t>ギョウ</t>
    </rPh>
    <rPh sb="47" eb="48">
      <t>ホカ</t>
    </rPh>
    <rPh sb="49" eb="51">
      <t>ジギョウ</t>
    </rPh>
    <rPh sb="55" eb="56">
      <t>ギョウ</t>
    </rPh>
    <rPh sb="57" eb="59">
      <t>セイジ</t>
    </rPh>
    <rPh sb="60" eb="62">
      <t>ケイザイ</t>
    </rPh>
    <rPh sb="63" eb="65">
      <t>ブンカ</t>
    </rPh>
    <rPh sb="65" eb="67">
      <t>ダンタイ</t>
    </rPh>
    <rPh sb="68" eb="70">
      <t>シュウキョウ</t>
    </rPh>
    <rPh sb="73" eb="74">
      <t>ホカ</t>
    </rPh>
    <rPh sb="86" eb="87">
      <t>ギョウ</t>
    </rPh>
    <rPh sb="88" eb="89">
      <t>ゾク</t>
    </rPh>
    <rPh sb="95" eb="96">
      <t>ギョウ</t>
    </rPh>
    <rPh sb="97" eb="98">
      <t>ホカ</t>
    </rPh>
    <rPh sb="99" eb="101">
      <t>ブンルイ</t>
    </rPh>
    <phoneticPr fontId="4"/>
  </si>
  <si>
    <t>特掲産業１（印刷・同関連業に属する製造業）</t>
    <rPh sb="0" eb="1">
      <t>トク</t>
    </rPh>
    <rPh sb="2" eb="4">
      <t>サンギョウ</t>
    </rPh>
    <rPh sb="6" eb="8">
      <t>インサツ</t>
    </rPh>
    <rPh sb="9" eb="10">
      <t>ドウ</t>
    </rPh>
    <rPh sb="10" eb="12">
      <t>カンレン</t>
    </rPh>
    <rPh sb="12" eb="13">
      <t>ギョウ</t>
    </rPh>
    <rPh sb="14" eb="15">
      <t>ゾク</t>
    </rPh>
    <rPh sb="17" eb="20">
      <t>セイゾウギョウ</t>
    </rPh>
    <phoneticPr fontId="4"/>
  </si>
  <si>
    <t>E19</t>
  </si>
  <si>
    <t xml:space="preserve"> 27年平均</t>
  </si>
  <si>
    <t xml:space="preserve">27年 1月 </t>
  </si>
  <si>
    <t>E28</t>
  </si>
  <si>
    <t>電子・デバイス</t>
  </si>
  <si>
    <t>調査産業計</t>
  </si>
  <si>
    <t>C</t>
  </si>
  <si>
    <t>鉱業，採石業，砂利採取業</t>
  </si>
  <si>
    <t>Ｄ</t>
  </si>
  <si>
    <t>建設業</t>
  </si>
  <si>
    <t>Ｅ</t>
  </si>
  <si>
    <t>製造業</t>
  </si>
  <si>
    <t>Ｆ</t>
  </si>
  <si>
    <t>電気・ガス・熱供給・水道業</t>
  </si>
  <si>
    <t>Ｇ</t>
  </si>
  <si>
    <t>情報通信業</t>
  </si>
  <si>
    <t>Ｈ</t>
  </si>
  <si>
    <t>運輸業，郵便業</t>
  </si>
  <si>
    <t>Ｉ</t>
  </si>
  <si>
    <t>卸売業，小売業</t>
  </si>
  <si>
    <t>Ｊ</t>
  </si>
  <si>
    <t>金融業，保険業</t>
  </si>
  <si>
    <t>Ｋ</t>
  </si>
  <si>
    <t>不動産業，物品賃貸業</t>
  </si>
  <si>
    <t>学術研究，専門・技術サービス業</t>
  </si>
  <si>
    <t>宿泊業，飲食サービス業</t>
  </si>
  <si>
    <t>Ｎ</t>
  </si>
  <si>
    <t>生活関連サービス業，娯楽業</t>
  </si>
  <si>
    <t>教育，学習支援業</t>
  </si>
  <si>
    <t>Ｐ</t>
  </si>
  <si>
    <t>医療，福祉</t>
  </si>
  <si>
    <t>Ｑ</t>
  </si>
  <si>
    <t>複合サービス事業</t>
  </si>
  <si>
    <t>Ｒ</t>
  </si>
  <si>
    <t>サービス業（他に分類されないもの）</t>
  </si>
  <si>
    <t>E09,10</t>
  </si>
  <si>
    <t>食料品・たばこ</t>
  </si>
  <si>
    <t>繊維工業</t>
  </si>
  <si>
    <t>パルプ・紙</t>
  </si>
  <si>
    <t>E18</t>
  </si>
  <si>
    <t>プラスチック製品</t>
  </si>
  <si>
    <t>ゴム製品</t>
  </si>
  <si>
    <t>E21</t>
  </si>
  <si>
    <t>窯業・土石製品</t>
  </si>
  <si>
    <t>E24</t>
  </si>
  <si>
    <t>金属製品製造業</t>
  </si>
  <si>
    <t>E29</t>
  </si>
  <si>
    <t>電気機械器具</t>
  </si>
  <si>
    <t>E31</t>
  </si>
  <si>
    <t>輸送用機械器具</t>
  </si>
  <si>
    <t>E32,20</t>
  </si>
  <si>
    <t>その他の製造業</t>
  </si>
  <si>
    <t>ES-1</t>
  </si>
  <si>
    <t>ES-2</t>
  </si>
  <si>
    <t>ES-3</t>
  </si>
  <si>
    <t>卸売業</t>
  </si>
  <si>
    <t>小売業</t>
  </si>
  <si>
    <t>MS</t>
  </si>
  <si>
    <t>Ｍ一括分（宿泊業、飲食店、持ち帰り・配達飲食サービス業に属する宿泊業，飲食サービス業）</t>
  </si>
  <si>
    <t>P83</t>
  </si>
  <si>
    <t>医療業</t>
  </si>
  <si>
    <t>PS</t>
  </si>
  <si>
    <t>RS</t>
  </si>
  <si>
    <t>産業</t>
    <phoneticPr fontId="4"/>
  </si>
  <si>
    <t xml:space="preserve"> 27年平均</t>
    <phoneticPr fontId="4"/>
  </si>
  <si>
    <t>Ｅ一括分２（木材・木製品製造業、化学工業、石油製品・石炭製品製造業、鉄鋼業、
　　　　　　　非鉄金属製造業に属する製造業素材関連の製造業）</t>
  </si>
  <si>
    <t>Ｅ一括分３（はん用機械器具製造業、生産用機械器具製造業、業務用機械器具
　　　　　　　製造業、情報通信機械器具製造業に属する機械関連製造業）</t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</si>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</sst>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;[Red]\-#,##0.0\ "/>
    <numFmt numFmtId="177" formatCode="0.0_);[Red]\(0.0\)"/>
    <numFmt numFmtId="178" formatCode="#,##0_);[Red]\(#,##0\)"/>
    <numFmt numFmtId="179" formatCode="#,##0.0_ "/>
    <numFmt numFmtId="180" formatCode="0_);[Red]\(0\)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Border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" fillId="0" borderId="0" applyBorder="0"/>
  </cellStyleXfs>
  <cellXfs count="171">
    <xf numFmtId="0" fontId="0" fillId="0" borderId="0" xfId="0"/>
    <xf numFmtId="38" fontId="6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6" fillId="0" borderId="0" xfId="3" applyNumberFormat="1" applyFont="1" applyAlignment="1">
      <alignment horizontal="right" vertical="center"/>
    </xf>
    <xf numFmtId="0" fontId="6" fillId="0" borderId="5" xfId="3" applyFont="1" applyBorder="1" applyAlignment="1">
      <alignment horizontal="left" vertical="center"/>
    </xf>
    <xf numFmtId="0" fontId="6" fillId="0" borderId="6" xfId="3" applyNumberFormat="1" applyFont="1" applyBorder="1" applyAlignment="1">
      <alignment horizontal="right" vertical="center"/>
    </xf>
    <xf numFmtId="0" fontId="6" fillId="0" borderId="2" xfId="3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0" fontId="6" fillId="0" borderId="1" xfId="3" applyNumberFormat="1" applyFont="1" applyBorder="1" applyAlignment="1">
      <alignment horizontal="right" vertical="center"/>
    </xf>
    <xf numFmtId="0" fontId="6" fillId="0" borderId="3" xfId="3" applyFont="1" applyFill="1" applyBorder="1" applyAlignment="1">
      <alignment horizontal="left" vertical="center"/>
    </xf>
    <xf numFmtId="0" fontId="6" fillId="0" borderId="7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77" fontId="7" fillId="0" borderId="2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177" fontId="6" fillId="0" borderId="2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vertical="center"/>
    </xf>
    <xf numFmtId="177" fontId="6" fillId="0" borderId="3" xfId="3" applyNumberFormat="1" applyFont="1" applyFill="1" applyBorder="1" applyAlignment="1">
      <alignment horizontal="right" vertical="center"/>
    </xf>
    <xf numFmtId="177" fontId="6" fillId="0" borderId="4" xfId="3" applyNumberFormat="1" applyFont="1" applyFill="1" applyBorder="1" applyAlignment="1">
      <alignment horizontal="right" vertical="center"/>
    </xf>
    <xf numFmtId="177" fontId="6" fillId="0" borderId="7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left" vertical="center"/>
    </xf>
    <xf numFmtId="0" fontId="9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177" fontId="7" fillId="0" borderId="0" xfId="2" applyNumberFormat="1" applyFont="1" applyFill="1" applyAlignment="1">
      <alignment vertical="center"/>
    </xf>
    <xf numFmtId="177" fontId="7" fillId="0" borderId="2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horizontal="right" vertical="center"/>
    </xf>
    <xf numFmtId="177" fontId="6" fillId="0" borderId="2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0" fontId="6" fillId="0" borderId="3" xfId="2" applyFont="1" applyFill="1" applyBorder="1" applyAlignment="1">
      <alignment vertical="center"/>
    </xf>
    <xf numFmtId="0" fontId="6" fillId="0" borderId="7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38" fontId="6" fillId="0" borderId="0" xfId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5" xfId="3" applyFont="1" applyBorder="1" applyAlignment="1">
      <alignment vertical="center"/>
    </xf>
    <xf numFmtId="0" fontId="6" fillId="0" borderId="6" xfId="3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10" fillId="0" borderId="0" xfId="3" applyFont="1" applyFill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177" fontId="7" fillId="0" borderId="0" xfId="3" applyNumberFormat="1" applyFont="1" applyFill="1" applyBorder="1" applyAlignment="1">
      <alignment horizontal="left" vertical="center"/>
    </xf>
    <xf numFmtId="177" fontId="5" fillId="0" borderId="0" xfId="3" applyNumberFormat="1" applyFont="1" applyFill="1" applyAlignment="1">
      <alignment vertical="center"/>
    </xf>
    <xf numFmtId="0" fontId="5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5" fillId="0" borderId="1" xfId="3" applyFont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6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2" borderId="0" xfId="3" applyFont="1" applyFill="1" applyAlignment="1">
      <alignment vertical="center"/>
    </xf>
    <xf numFmtId="0" fontId="6" fillId="2" borderId="0" xfId="3" applyFont="1" applyFill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9" fontId="6" fillId="0" borderId="1" xfId="1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177" fontId="6" fillId="0" borderId="3" xfId="2" applyNumberFormat="1" applyFont="1" applyFill="1" applyBorder="1" applyAlignment="1">
      <alignment horizontal="right" vertical="center"/>
    </xf>
    <xf numFmtId="177" fontId="6" fillId="0" borderId="4" xfId="2" applyNumberFormat="1" applyFont="1" applyFill="1" applyBorder="1" applyAlignment="1">
      <alignment horizontal="right" vertical="center"/>
    </xf>
    <xf numFmtId="177" fontId="6" fillId="0" borderId="7" xfId="2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vertical="center"/>
    </xf>
    <xf numFmtId="0" fontId="6" fillId="0" borderId="6" xfId="2" applyNumberFormat="1" applyFont="1" applyFill="1" applyBorder="1" applyAlignment="1">
      <alignment vertical="center"/>
    </xf>
    <xf numFmtId="177" fontId="14" fillId="0" borderId="2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177" fontId="14" fillId="0" borderId="1" xfId="3" applyNumberFormat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horizontal="right" vertical="center"/>
    </xf>
    <xf numFmtId="38" fontId="14" fillId="0" borderId="0" xfId="1" applyNumberFormat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0" fontId="14" fillId="0" borderId="2" xfId="3" applyFont="1" applyFill="1" applyBorder="1" applyAlignment="1">
      <alignment horizontal="left" vertical="center"/>
    </xf>
    <xf numFmtId="0" fontId="14" fillId="0" borderId="1" xfId="3" applyNumberFormat="1" applyFont="1" applyFill="1" applyBorder="1" applyAlignment="1">
      <alignment horizontal="right" vertical="center"/>
    </xf>
    <xf numFmtId="177" fontId="14" fillId="0" borderId="2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4" fillId="0" borderId="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80" fontId="14" fillId="0" borderId="0" xfId="3" applyNumberFormat="1" applyFont="1" applyFill="1" applyBorder="1" applyAlignment="1">
      <alignment horizontal="right" vertical="center"/>
    </xf>
    <xf numFmtId="178" fontId="14" fillId="0" borderId="2" xfId="3" applyNumberFormat="1" applyFont="1" applyFill="1" applyBorder="1" applyAlignment="1">
      <alignment horizontal="right" vertical="center"/>
    </xf>
    <xf numFmtId="38" fontId="6" fillId="0" borderId="0" xfId="1" applyFont="1" applyAlignment="1">
      <alignment vertical="center"/>
    </xf>
    <xf numFmtId="0" fontId="6" fillId="3" borderId="8" xfId="3" applyFont="1" applyFill="1" applyBorder="1" applyAlignment="1">
      <alignment vertical="center"/>
    </xf>
    <xf numFmtId="0" fontId="6" fillId="3" borderId="6" xfId="3" applyFont="1" applyFill="1" applyBorder="1" applyAlignment="1">
      <alignment vertical="center"/>
    </xf>
    <xf numFmtId="177" fontId="6" fillId="3" borderId="5" xfId="3" applyNumberFormat="1" applyFont="1" applyFill="1" applyBorder="1" applyAlignment="1">
      <alignment vertical="center"/>
    </xf>
    <xf numFmtId="177" fontId="6" fillId="3" borderId="8" xfId="3" applyNumberFormat="1" applyFont="1" applyFill="1" applyBorder="1" applyAlignment="1">
      <alignment vertical="center"/>
    </xf>
    <xf numFmtId="177" fontId="6" fillId="3" borderId="6" xfId="3" applyNumberFormat="1" applyFont="1" applyFill="1" applyBorder="1" applyAlignment="1">
      <alignment vertical="center"/>
    </xf>
    <xf numFmtId="177" fontId="7" fillId="3" borderId="8" xfId="3" applyNumberFormat="1" applyFont="1" applyFill="1" applyBorder="1" applyAlignment="1">
      <alignment horizontal="center" vertical="center"/>
    </xf>
    <xf numFmtId="177" fontId="7" fillId="3" borderId="6" xfId="3" applyNumberFormat="1" applyFont="1" applyFill="1" applyBorder="1" applyAlignment="1">
      <alignment horizontal="center" vertical="center"/>
    </xf>
    <xf numFmtId="177" fontId="6" fillId="3" borderId="9" xfId="2" applyNumberFormat="1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177" fontId="6" fillId="3" borderId="10" xfId="2" applyNumberFormat="1" applyFont="1" applyFill="1" applyBorder="1" applyAlignment="1">
      <alignment vertical="center"/>
    </xf>
    <xf numFmtId="177" fontId="6" fillId="3" borderId="11" xfId="2" applyNumberFormat="1" applyFont="1" applyFill="1" applyBorder="1" applyAlignment="1">
      <alignment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left" vertical="center" wrapText="1"/>
    </xf>
    <xf numFmtId="0" fontId="6" fillId="3" borderId="11" xfId="3" applyFont="1" applyFill="1" applyBorder="1" applyAlignment="1">
      <alignment horizontal="left" vertical="center" wrapText="1"/>
    </xf>
    <xf numFmtId="0" fontId="3" fillId="0" borderId="0" xfId="3" applyFont="1" applyFill="1" applyAlignment="1">
      <alignment horizontal="left" vertical="center" wrapText="1"/>
    </xf>
    <xf numFmtId="0" fontId="3" fillId="0" borderId="0" xfId="3" applyFont="1" applyFill="1" applyAlignment="1">
      <alignment horizontal="left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177" fontId="6" fillId="3" borderId="10" xfId="3" applyNumberFormat="1" applyFont="1" applyFill="1" applyBorder="1" applyAlignment="1">
      <alignment horizontal="left" vertical="center" wrapText="1"/>
    </xf>
    <xf numFmtId="177" fontId="6" fillId="3" borderId="11" xfId="3" applyNumberFormat="1" applyFont="1" applyFill="1" applyBorder="1" applyAlignment="1">
      <alignment horizontal="left" vertical="center" wrapText="1"/>
    </xf>
    <xf numFmtId="177" fontId="6" fillId="3" borderId="9" xfId="2" applyNumberFormat="1" applyFont="1" applyFill="1" applyBorder="1" applyAlignment="1">
      <alignment horizontal="center" vertical="center"/>
    </xf>
    <xf numFmtId="177" fontId="6" fillId="3" borderId="10" xfId="2" applyNumberFormat="1" applyFont="1" applyFill="1" applyBorder="1" applyAlignment="1">
      <alignment horizontal="center" vertical="center"/>
    </xf>
    <xf numFmtId="177" fontId="6" fillId="3" borderId="11" xfId="2" applyNumberFormat="1" applyFont="1" applyFill="1" applyBorder="1" applyAlignment="1">
      <alignment horizontal="center" vertical="center"/>
    </xf>
    <xf numFmtId="177" fontId="7" fillId="3" borderId="12" xfId="2" applyNumberFormat="1" applyFont="1" applyFill="1" applyBorder="1" applyAlignment="1">
      <alignment horizontal="center" vertical="center" wrapText="1"/>
    </xf>
    <xf numFmtId="177" fontId="7" fillId="3" borderId="13" xfId="2" applyNumberFormat="1" applyFont="1" applyFill="1" applyBorder="1" applyAlignment="1">
      <alignment horizontal="center" vertical="center" wrapText="1"/>
    </xf>
    <xf numFmtId="177" fontId="7" fillId="3" borderId="14" xfId="2" applyNumberFormat="1" applyFont="1" applyFill="1" applyBorder="1" applyAlignment="1">
      <alignment horizontal="center" vertical="center" wrapText="1"/>
    </xf>
    <xf numFmtId="177" fontId="6" fillId="3" borderId="12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 shrinkToFit="1"/>
    </xf>
    <xf numFmtId="0" fontId="7" fillId="3" borderId="5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177" fontId="8" fillId="3" borderId="13" xfId="3" applyNumberFormat="1" applyFont="1" applyFill="1" applyBorder="1" applyAlignment="1">
      <alignment horizontal="center" vertical="center" wrapText="1"/>
    </xf>
    <xf numFmtId="177" fontId="8" fillId="3" borderId="14" xfId="3" applyNumberFormat="1" applyFont="1" applyFill="1" applyBorder="1" applyAlignment="1">
      <alignment horizontal="center" vertical="center" wrapText="1"/>
    </xf>
    <xf numFmtId="177" fontId="7" fillId="3" borderId="13" xfId="3" applyNumberFormat="1" applyFont="1" applyFill="1" applyBorder="1" applyAlignment="1">
      <alignment horizontal="center" vertical="center" wrapText="1"/>
    </xf>
    <xf numFmtId="177" fontId="7" fillId="3" borderId="14" xfId="3" applyNumberFormat="1" applyFont="1" applyFill="1" applyBorder="1" applyAlignment="1">
      <alignment horizontal="center" vertical="center" wrapText="1"/>
    </xf>
    <xf numFmtId="177" fontId="6" fillId="3" borderId="5" xfId="3" applyNumberFormat="1" applyFont="1" applyFill="1" applyBorder="1" applyAlignment="1">
      <alignment horizontal="center" vertical="center"/>
    </xf>
    <xf numFmtId="177" fontId="6" fillId="3" borderId="2" xfId="3" applyNumberFormat="1" applyFont="1" applyFill="1" applyBorder="1" applyAlignment="1">
      <alignment horizontal="center" vertical="center"/>
    </xf>
    <xf numFmtId="177" fontId="6" fillId="3" borderId="3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_時間Ｔ" xfId="2" xr:uid="{00000000-0005-0000-0000-000002000000}"/>
    <cellStyle name="標準_平成１７年  年報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1"/>
  <sheetViews>
    <sheetView showGridLines="0" tabSelected="1" topLeftCell="A495" zoomScale="115" zoomScaleNormal="115" zoomScaleSheetLayoutView="80" workbookViewId="0">
      <selection activeCell="D500" sqref="D500:M500"/>
    </sheetView>
  </sheetViews>
  <sheetFormatPr defaultColWidth="9" defaultRowHeight="13.2" x14ac:dyDescent="0.2"/>
  <cols>
    <col min="1" max="1" width="3.6640625" style="60" customWidth="1"/>
    <col min="2" max="2" width="3.6640625" style="7" customWidth="1"/>
    <col min="3" max="3" width="4.44140625" style="8" customWidth="1"/>
    <col min="4" max="4" width="7.44140625" style="60" customWidth="1"/>
    <col min="5" max="5" width="7.6640625" style="60" customWidth="1"/>
    <col min="6" max="8" width="7.44140625" style="60" customWidth="1"/>
    <col min="9" max="9" width="7.6640625" style="60" customWidth="1"/>
    <col min="10" max="11" width="7.44140625" style="60" customWidth="1"/>
    <col min="12" max="12" width="7.6640625" style="60" customWidth="1"/>
    <col min="13" max="13" width="7.44140625" style="60" customWidth="1"/>
    <col min="14" max="14" width="3.6640625" style="60" customWidth="1"/>
    <col min="15" max="16384" width="9" style="60"/>
  </cols>
  <sheetData>
    <row r="1" spans="1:13" ht="30" customHeight="1" x14ac:dyDescent="0.2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22.5" customHeight="1" x14ac:dyDescent="0.2"/>
    <row r="3" spans="1:13" ht="15" customHeight="1" x14ac:dyDescent="0.2">
      <c r="B3" s="122"/>
      <c r="C3" s="123"/>
      <c r="D3" s="111" t="s">
        <v>0</v>
      </c>
      <c r="E3" s="111" t="s">
        <v>19</v>
      </c>
      <c r="F3" s="111" t="s">
        <v>65</v>
      </c>
      <c r="G3" s="111"/>
      <c r="H3" s="111"/>
      <c r="I3" s="111"/>
      <c r="J3" s="111"/>
      <c r="K3" s="111"/>
      <c r="L3" s="111"/>
      <c r="M3" s="112"/>
    </row>
    <row r="4" spans="1:13" ht="13.5" customHeight="1" x14ac:dyDescent="0.2">
      <c r="B4" s="124"/>
      <c r="C4" s="125"/>
      <c r="D4" s="128" t="s">
        <v>1</v>
      </c>
      <c r="E4" s="129"/>
      <c r="F4" s="129"/>
      <c r="G4" s="129"/>
      <c r="H4" s="129" t="s">
        <v>2</v>
      </c>
      <c r="I4" s="129"/>
      <c r="J4" s="129"/>
      <c r="K4" s="129" t="s">
        <v>3</v>
      </c>
      <c r="L4" s="129"/>
      <c r="M4" s="129"/>
    </row>
    <row r="5" spans="1:13" ht="10.5" customHeight="1" x14ac:dyDescent="0.2">
      <c r="B5" s="124"/>
      <c r="C5" s="125"/>
      <c r="D5" s="130" t="s">
        <v>4</v>
      </c>
      <c r="E5" s="132" t="s">
        <v>5</v>
      </c>
      <c r="F5" s="133" t="s">
        <v>6</v>
      </c>
      <c r="G5" s="132" t="s">
        <v>7</v>
      </c>
      <c r="H5" s="132" t="s">
        <v>8</v>
      </c>
      <c r="I5" s="132" t="s">
        <v>5</v>
      </c>
      <c r="J5" s="132" t="s">
        <v>7</v>
      </c>
      <c r="K5" s="132" t="s">
        <v>8</v>
      </c>
      <c r="L5" s="132" t="s">
        <v>5</v>
      </c>
      <c r="M5" s="132" t="s">
        <v>7</v>
      </c>
    </row>
    <row r="6" spans="1:13" ht="10.5" customHeight="1" x14ac:dyDescent="0.2">
      <c r="B6" s="126"/>
      <c r="C6" s="127"/>
      <c r="D6" s="131"/>
      <c r="E6" s="132"/>
      <c r="F6" s="134"/>
      <c r="G6" s="132"/>
      <c r="H6" s="132"/>
      <c r="I6" s="132"/>
      <c r="J6" s="132"/>
      <c r="K6" s="132"/>
      <c r="L6" s="132"/>
      <c r="M6" s="132"/>
    </row>
    <row r="7" spans="1:13" ht="12" customHeight="1" x14ac:dyDescent="0.2">
      <c r="B7" s="9"/>
      <c r="C7" s="10"/>
      <c r="D7" s="64"/>
      <c r="E7" s="64"/>
      <c r="F7" s="64"/>
      <c r="G7" s="64"/>
      <c r="H7" s="64"/>
      <c r="I7" s="64"/>
      <c r="J7" s="64"/>
      <c r="K7" s="64"/>
      <c r="L7" s="64"/>
      <c r="M7" s="72"/>
    </row>
    <row r="8" spans="1:13" s="71" customFormat="1" ht="22.5" customHeight="1" x14ac:dyDescent="0.2">
      <c r="B8" s="100" t="s">
        <v>61</v>
      </c>
      <c r="C8" s="101"/>
      <c r="D8" s="98">
        <v>273187</v>
      </c>
      <c r="E8" s="91">
        <v>233502</v>
      </c>
      <c r="F8" s="91">
        <v>216109</v>
      </c>
      <c r="G8" s="91">
        <v>39685</v>
      </c>
      <c r="H8" s="91">
        <v>342478</v>
      </c>
      <c r="I8" s="91">
        <v>290430</v>
      </c>
      <c r="J8" s="91">
        <v>52048</v>
      </c>
      <c r="K8" s="91">
        <v>198279</v>
      </c>
      <c r="L8" s="91">
        <v>171958</v>
      </c>
      <c r="M8" s="99">
        <v>26321</v>
      </c>
    </row>
    <row r="9" spans="1:13" ht="12" customHeight="1" x14ac:dyDescent="0.2">
      <c r="B9" s="11"/>
      <c r="C9" s="12"/>
      <c r="D9" s="1"/>
      <c r="E9" s="1"/>
      <c r="F9" s="1"/>
      <c r="G9" s="1"/>
      <c r="H9" s="1"/>
      <c r="I9" s="1"/>
      <c r="J9" s="1"/>
      <c r="K9" s="1"/>
      <c r="L9" s="1"/>
      <c r="M9" s="2"/>
    </row>
    <row r="10" spans="1:13" ht="22.5" customHeight="1" x14ac:dyDescent="0.2">
      <c r="B10" s="11"/>
      <c r="C10" s="12" t="s">
        <v>62</v>
      </c>
      <c r="D10" s="4">
        <v>236812</v>
      </c>
      <c r="E10" s="4">
        <v>232302</v>
      </c>
      <c r="F10" s="4">
        <v>215068</v>
      </c>
      <c r="G10" s="4">
        <v>4510</v>
      </c>
      <c r="H10" s="4">
        <v>294797</v>
      </c>
      <c r="I10" s="4">
        <v>288303</v>
      </c>
      <c r="J10" s="4">
        <v>6494</v>
      </c>
      <c r="K10" s="4">
        <v>170535</v>
      </c>
      <c r="L10" s="4">
        <v>168292</v>
      </c>
      <c r="M10" s="82">
        <v>2243</v>
      </c>
    </row>
    <row r="11" spans="1:13" ht="22.5" customHeight="1" x14ac:dyDescent="0.2">
      <c r="B11" s="11"/>
      <c r="C11" s="12" t="s">
        <v>9</v>
      </c>
      <c r="D11" s="4">
        <v>233626</v>
      </c>
      <c r="E11" s="4">
        <v>230269</v>
      </c>
      <c r="F11" s="4">
        <v>212747</v>
      </c>
      <c r="G11" s="4">
        <v>3357</v>
      </c>
      <c r="H11" s="4">
        <v>289817</v>
      </c>
      <c r="I11" s="4">
        <v>286518</v>
      </c>
      <c r="J11" s="4">
        <v>3299</v>
      </c>
      <c r="K11" s="4">
        <v>170851</v>
      </c>
      <c r="L11" s="4">
        <v>167429</v>
      </c>
      <c r="M11" s="82">
        <v>3422</v>
      </c>
    </row>
    <row r="12" spans="1:13" ht="22.5" customHeight="1" x14ac:dyDescent="0.2">
      <c r="B12" s="11"/>
      <c r="C12" s="12" t="s">
        <v>10</v>
      </c>
      <c r="D12" s="4">
        <v>244684</v>
      </c>
      <c r="E12" s="4">
        <v>232741</v>
      </c>
      <c r="F12" s="4">
        <v>216228</v>
      </c>
      <c r="G12" s="4">
        <v>11943</v>
      </c>
      <c r="H12" s="4">
        <v>303869</v>
      </c>
      <c r="I12" s="4">
        <v>292160</v>
      </c>
      <c r="J12" s="4">
        <v>11709</v>
      </c>
      <c r="K12" s="4">
        <v>179500</v>
      </c>
      <c r="L12" s="4">
        <v>167299</v>
      </c>
      <c r="M12" s="82">
        <v>12201</v>
      </c>
    </row>
    <row r="13" spans="1:13" ht="22.5" customHeight="1" x14ac:dyDescent="0.2">
      <c r="B13" s="11"/>
      <c r="C13" s="12" t="s">
        <v>34</v>
      </c>
      <c r="D13" s="4">
        <v>245991</v>
      </c>
      <c r="E13" s="4">
        <v>241026</v>
      </c>
      <c r="F13" s="4">
        <v>224189</v>
      </c>
      <c r="G13" s="4">
        <v>4965</v>
      </c>
      <c r="H13" s="4">
        <v>301500</v>
      </c>
      <c r="I13" s="4">
        <v>293716</v>
      </c>
      <c r="J13" s="4">
        <v>7784</v>
      </c>
      <c r="K13" s="4">
        <v>184584</v>
      </c>
      <c r="L13" s="4">
        <v>182737</v>
      </c>
      <c r="M13" s="82">
        <v>1847</v>
      </c>
    </row>
    <row r="14" spans="1:13" ht="22.5" customHeight="1" x14ac:dyDescent="0.2">
      <c r="B14" s="11"/>
      <c r="C14" s="12" t="s">
        <v>35</v>
      </c>
      <c r="D14" s="4">
        <v>235936</v>
      </c>
      <c r="E14" s="4">
        <v>230873</v>
      </c>
      <c r="F14" s="4">
        <v>215468</v>
      </c>
      <c r="G14" s="4">
        <v>5063</v>
      </c>
      <c r="H14" s="4">
        <v>295981</v>
      </c>
      <c r="I14" s="4">
        <v>288668</v>
      </c>
      <c r="J14" s="4">
        <v>7313</v>
      </c>
      <c r="K14" s="4">
        <v>169598</v>
      </c>
      <c r="L14" s="4">
        <v>167021</v>
      </c>
      <c r="M14" s="82">
        <v>2577</v>
      </c>
    </row>
    <row r="15" spans="1:13" ht="22.5" customHeight="1" x14ac:dyDescent="0.2">
      <c r="A15" s="61"/>
      <c r="B15" s="11"/>
      <c r="C15" s="12" t="s">
        <v>36</v>
      </c>
      <c r="D15" s="4">
        <v>323202</v>
      </c>
      <c r="E15" s="4">
        <v>232056</v>
      </c>
      <c r="F15" s="4">
        <v>216046</v>
      </c>
      <c r="G15" s="4">
        <v>91146</v>
      </c>
      <c r="H15" s="4">
        <v>402395</v>
      </c>
      <c r="I15" s="4">
        <v>288979</v>
      </c>
      <c r="J15" s="4">
        <v>113416</v>
      </c>
      <c r="K15" s="4">
        <v>236085</v>
      </c>
      <c r="L15" s="4">
        <v>169437</v>
      </c>
      <c r="M15" s="82">
        <v>66648</v>
      </c>
    </row>
    <row r="16" spans="1:13" ht="22.5" customHeight="1" x14ac:dyDescent="0.2">
      <c r="B16" s="11"/>
      <c r="C16" s="12" t="s">
        <v>37</v>
      </c>
      <c r="D16" s="4">
        <v>316563</v>
      </c>
      <c r="E16" s="4">
        <v>231324</v>
      </c>
      <c r="F16" s="4">
        <v>213516</v>
      </c>
      <c r="G16" s="4">
        <v>85239</v>
      </c>
      <c r="H16" s="4">
        <v>418375</v>
      </c>
      <c r="I16" s="4">
        <v>288289</v>
      </c>
      <c r="J16" s="4">
        <v>130086</v>
      </c>
      <c r="K16" s="4">
        <v>212260</v>
      </c>
      <c r="L16" s="4">
        <v>172965</v>
      </c>
      <c r="M16" s="82">
        <v>39295</v>
      </c>
    </row>
    <row r="17" spans="2:14" ht="22.5" customHeight="1" x14ac:dyDescent="0.2">
      <c r="B17" s="11"/>
      <c r="C17" s="12" t="s">
        <v>38</v>
      </c>
      <c r="D17" s="4">
        <v>251530</v>
      </c>
      <c r="E17" s="4">
        <v>231801</v>
      </c>
      <c r="F17" s="4">
        <v>215025</v>
      </c>
      <c r="G17" s="4">
        <v>19729</v>
      </c>
      <c r="H17" s="4">
        <v>311156</v>
      </c>
      <c r="I17" s="4">
        <v>287597</v>
      </c>
      <c r="J17" s="4">
        <v>23559</v>
      </c>
      <c r="K17" s="4">
        <v>189036</v>
      </c>
      <c r="L17" s="4">
        <v>173322</v>
      </c>
      <c r="M17" s="82">
        <v>15714</v>
      </c>
    </row>
    <row r="18" spans="2:14" ht="22.5" customHeight="1" x14ac:dyDescent="0.2">
      <c r="B18" s="11"/>
      <c r="C18" s="12" t="s">
        <v>39</v>
      </c>
      <c r="D18" s="4">
        <v>235603</v>
      </c>
      <c r="E18" s="4">
        <v>232817</v>
      </c>
      <c r="F18" s="4">
        <v>214749</v>
      </c>
      <c r="G18" s="4">
        <v>2786</v>
      </c>
      <c r="H18" s="4">
        <v>292330</v>
      </c>
      <c r="I18" s="4">
        <v>289721</v>
      </c>
      <c r="J18" s="4">
        <v>2609</v>
      </c>
      <c r="K18" s="4">
        <v>176486</v>
      </c>
      <c r="L18" s="4">
        <v>173514</v>
      </c>
      <c r="M18" s="82">
        <v>2972</v>
      </c>
    </row>
    <row r="19" spans="2:14" ht="22.5" customHeight="1" x14ac:dyDescent="0.2">
      <c r="B19" s="11"/>
      <c r="C19" s="12" t="s">
        <v>40</v>
      </c>
      <c r="D19" s="4">
        <v>236098</v>
      </c>
      <c r="E19" s="4">
        <v>232862</v>
      </c>
      <c r="F19" s="4">
        <v>214287</v>
      </c>
      <c r="G19" s="4">
        <v>3236</v>
      </c>
      <c r="H19" s="4">
        <v>295311</v>
      </c>
      <c r="I19" s="4">
        <v>292955</v>
      </c>
      <c r="J19" s="4">
        <v>2356</v>
      </c>
      <c r="K19" s="4">
        <v>174480</v>
      </c>
      <c r="L19" s="4">
        <v>170329</v>
      </c>
      <c r="M19" s="82">
        <v>4151</v>
      </c>
    </row>
    <row r="20" spans="2:14" ht="22.5" customHeight="1" x14ac:dyDescent="0.2">
      <c r="B20" s="11"/>
      <c r="C20" s="12" t="s">
        <v>41</v>
      </c>
      <c r="D20" s="4">
        <v>249455</v>
      </c>
      <c r="E20" s="4">
        <v>236849</v>
      </c>
      <c r="F20" s="4">
        <v>218027</v>
      </c>
      <c r="G20" s="4">
        <v>12606</v>
      </c>
      <c r="H20" s="4">
        <v>310259</v>
      </c>
      <c r="I20" s="4">
        <v>292750</v>
      </c>
      <c r="J20" s="4">
        <v>17509</v>
      </c>
      <c r="K20" s="4">
        <v>182937</v>
      </c>
      <c r="L20" s="4">
        <v>175695</v>
      </c>
      <c r="M20" s="82">
        <v>7242</v>
      </c>
    </row>
    <row r="21" spans="2:14" ht="22.5" customHeight="1" x14ac:dyDescent="0.2">
      <c r="B21" s="15"/>
      <c r="C21" s="16" t="s">
        <v>42</v>
      </c>
      <c r="D21" s="6">
        <v>467430</v>
      </c>
      <c r="E21" s="6">
        <v>237119</v>
      </c>
      <c r="F21" s="6">
        <v>217976</v>
      </c>
      <c r="G21" s="6">
        <v>230311</v>
      </c>
      <c r="H21" s="6">
        <v>597223</v>
      </c>
      <c r="I21" s="6">
        <v>295619</v>
      </c>
      <c r="J21" s="6">
        <v>301604</v>
      </c>
      <c r="K21" s="6">
        <v>329779</v>
      </c>
      <c r="L21" s="6">
        <v>175078</v>
      </c>
      <c r="M21" s="87">
        <v>154701</v>
      </c>
    </row>
    <row r="22" spans="2:14" ht="22.5" customHeight="1" x14ac:dyDescent="0.2">
      <c r="B22" s="17"/>
      <c r="C22" s="18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2:14" ht="15" customHeight="1" x14ac:dyDescent="0.2">
      <c r="B23" s="122"/>
      <c r="C23" s="123"/>
      <c r="D23" s="111" t="s">
        <v>0</v>
      </c>
      <c r="E23" s="111" t="s">
        <v>66</v>
      </c>
      <c r="F23" s="111" t="s">
        <v>67</v>
      </c>
      <c r="G23" s="111"/>
      <c r="H23" s="111"/>
      <c r="I23" s="111"/>
      <c r="J23" s="111"/>
      <c r="K23" s="111"/>
      <c r="L23" s="111"/>
      <c r="M23" s="112"/>
    </row>
    <row r="24" spans="2:14" ht="13.5" customHeight="1" x14ac:dyDescent="0.2">
      <c r="B24" s="124"/>
      <c r="C24" s="125"/>
      <c r="D24" s="128" t="s">
        <v>1</v>
      </c>
      <c r="E24" s="129"/>
      <c r="F24" s="129"/>
      <c r="G24" s="129"/>
      <c r="H24" s="129" t="s">
        <v>2</v>
      </c>
      <c r="I24" s="129"/>
      <c r="J24" s="129"/>
      <c r="K24" s="129" t="s">
        <v>3</v>
      </c>
      <c r="L24" s="129"/>
      <c r="M24" s="129"/>
    </row>
    <row r="25" spans="2:14" ht="10.5" customHeight="1" x14ac:dyDescent="0.2">
      <c r="B25" s="124"/>
      <c r="C25" s="125"/>
      <c r="D25" s="130" t="s">
        <v>4</v>
      </c>
      <c r="E25" s="132" t="s">
        <v>5</v>
      </c>
      <c r="F25" s="133" t="s">
        <v>6</v>
      </c>
      <c r="G25" s="132" t="s">
        <v>7</v>
      </c>
      <c r="H25" s="132" t="s">
        <v>8</v>
      </c>
      <c r="I25" s="132" t="s">
        <v>5</v>
      </c>
      <c r="J25" s="132" t="s">
        <v>7</v>
      </c>
      <c r="K25" s="132" t="s">
        <v>8</v>
      </c>
      <c r="L25" s="132" t="s">
        <v>5</v>
      </c>
      <c r="M25" s="132" t="s">
        <v>7</v>
      </c>
    </row>
    <row r="26" spans="2:14" ht="10.5" customHeight="1" x14ac:dyDescent="0.2">
      <c r="B26" s="126"/>
      <c r="C26" s="127"/>
      <c r="D26" s="131"/>
      <c r="E26" s="132"/>
      <c r="F26" s="134"/>
      <c r="G26" s="132"/>
      <c r="H26" s="132"/>
      <c r="I26" s="132"/>
      <c r="J26" s="132"/>
      <c r="K26" s="132"/>
      <c r="L26" s="132"/>
      <c r="M26" s="132"/>
    </row>
    <row r="27" spans="2:14" ht="12" customHeight="1" x14ac:dyDescent="0.2">
      <c r="B27" s="9"/>
      <c r="C27" s="10"/>
      <c r="D27" s="64"/>
      <c r="E27" s="64"/>
      <c r="F27" s="64"/>
      <c r="G27" s="64"/>
      <c r="H27" s="64"/>
      <c r="I27" s="64"/>
      <c r="J27" s="64"/>
      <c r="K27" s="64"/>
      <c r="L27" s="64"/>
      <c r="M27" s="72"/>
    </row>
    <row r="28" spans="2:14" s="71" customFormat="1" ht="22.5" customHeight="1" x14ac:dyDescent="0.2">
      <c r="B28" s="100" t="str">
        <f>$B$8</f>
        <v xml:space="preserve"> 27年平均</v>
      </c>
      <c r="C28" s="101"/>
      <c r="D28" s="94" t="s">
        <v>53</v>
      </c>
      <c r="E28" s="95" t="s">
        <v>53</v>
      </c>
      <c r="F28" s="95" t="s">
        <v>53</v>
      </c>
      <c r="G28" s="95" t="s">
        <v>53</v>
      </c>
      <c r="H28" s="95" t="s">
        <v>53</v>
      </c>
      <c r="I28" s="95" t="s">
        <v>53</v>
      </c>
      <c r="J28" s="95" t="s">
        <v>53</v>
      </c>
      <c r="K28" s="95" t="s">
        <v>53</v>
      </c>
      <c r="L28" s="95" t="s">
        <v>53</v>
      </c>
      <c r="M28" s="96" t="s">
        <v>53</v>
      </c>
      <c r="N28" s="65"/>
    </row>
    <row r="29" spans="2:14" ht="12" customHeight="1" x14ac:dyDescent="0.2">
      <c r="B29" s="11"/>
      <c r="C29" s="12"/>
      <c r="D29" s="4"/>
      <c r="E29" s="4"/>
      <c r="F29" s="4"/>
      <c r="G29" s="4"/>
      <c r="H29" s="4"/>
      <c r="I29" s="4"/>
      <c r="J29" s="4"/>
      <c r="K29" s="4"/>
      <c r="L29" s="4"/>
      <c r="M29" s="82"/>
      <c r="N29" s="61"/>
    </row>
    <row r="30" spans="2:14" ht="22.5" customHeight="1" x14ac:dyDescent="0.2">
      <c r="B30" s="13"/>
      <c r="C30" s="14" t="str">
        <f>$C$10</f>
        <v xml:space="preserve">27年 1月 </v>
      </c>
      <c r="D30" s="28" t="s">
        <v>53</v>
      </c>
      <c r="E30" s="29" t="s">
        <v>53</v>
      </c>
      <c r="F30" s="29" t="s">
        <v>53</v>
      </c>
      <c r="G30" s="29" t="s">
        <v>53</v>
      </c>
      <c r="H30" s="29" t="s">
        <v>53</v>
      </c>
      <c r="I30" s="29" t="s">
        <v>53</v>
      </c>
      <c r="J30" s="29" t="s">
        <v>53</v>
      </c>
      <c r="K30" s="29" t="s">
        <v>53</v>
      </c>
      <c r="L30" s="29" t="s">
        <v>53</v>
      </c>
      <c r="M30" s="30" t="s">
        <v>53</v>
      </c>
      <c r="N30" s="61"/>
    </row>
    <row r="31" spans="2:14" ht="22.5" customHeight="1" x14ac:dyDescent="0.2">
      <c r="B31" s="11"/>
      <c r="C31" s="12" t="s">
        <v>9</v>
      </c>
      <c r="D31" s="28" t="s">
        <v>53</v>
      </c>
      <c r="E31" s="29" t="s">
        <v>53</v>
      </c>
      <c r="F31" s="29" t="s">
        <v>53</v>
      </c>
      <c r="G31" s="29" t="s">
        <v>53</v>
      </c>
      <c r="H31" s="29" t="s">
        <v>53</v>
      </c>
      <c r="I31" s="29" t="s">
        <v>53</v>
      </c>
      <c r="J31" s="29" t="s">
        <v>53</v>
      </c>
      <c r="K31" s="29" t="s">
        <v>53</v>
      </c>
      <c r="L31" s="29" t="s">
        <v>53</v>
      </c>
      <c r="M31" s="30" t="s">
        <v>53</v>
      </c>
      <c r="N31" s="61"/>
    </row>
    <row r="32" spans="2:14" ht="22.5" customHeight="1" x14ac:dyDescent="0.2">
      <c r="B32" s="11"/>
      <c r="C32" s="12" t="s">
        <v>10</v>
      </c>
      <c r="D32" s="28" t="s">
        <v>53</v>
      </c>
      <c r="E32" s="29" t="s">
        <v>53</v>
      </c>
      <c r="F32" s="29" t="s">
        <v>53</v>
      </c>
      <c r="G32" s="29" t="s">
        <v>53</v>
      </c>
      <c r="H32" s="29" t="s">
        <v>53</v>
      </c>
      <c r="I32" s="29" t="s">
        <v>53</v>
      </c>
      <c r="J32" s="29" t="s">
        <v>53</v>
      </c>
      <c r="K32" s="29" t="s">
        <v>53</v>
      </c>
      <c r="L32" s="29" t="s">
        <v>53</v>
      </c>
      <c r="M32" s="30" t="s">
        <v>53</v>
      </c>
      <c r="N32" s="61"/>
    </row>
    <row r="33" spans="2:14" ht="22.5" customHeight="1" x14ac:dyDescent="0.2">
      <c r="B33" s="11"/>
      <c r="C33" s="12" t="s">
        <v>34</v>
      </c>
      <c r="D33" s="28" t="s">
        <v>53</v>
      </c>
      <c r="E33" s="29" t="s">
        <v>53</v>
      </c>
      <c r="F33" s="29" t="s">
        <v>53</v>
      </c>
      <c r="G33" s="29" t="s">
        <v>53</v>
      </c>
      <c r="H33" s="29" t="s">
        <v>53</v>
      </c>
      <c r="I33" s="29" t="s">
        <v>53</v>
      </c>
      <c r="J33" s="29" t="s">
        <v>53</v>
      </c>
      <c r="K33" s="29" t="s">
        <v>53</v>
      </c>
      <c r="L33" s="29" t="s">
        <v>53</v>
      </c>
      <c r="M33" s="30" t="s">
        <v>53</v>
      </c>
      <c r="N33" s="61"/>
    </row>
    <row r="34" spans="2:14" ht="22.5" customHeight="1" x14ac:dyDescent="0.2">
      <c r="B34" s="11"/>
      <c r="C34" s="12" t="s">
        <v>35</v>
      </c>
      <c r="D34" s="28" t="s">
        <v>53</v>
      </c>
      <c r="E34" s="29" t="s">
        <v>53</v>
      </c>
      <c r="F34" s="29" t="s">
        <v>53</v>
      </c>
      <c r="G34" s="29" t="s">
        <v>53</v>
      </c>
      <c r="H34" s="29" t="s">
        <v>53</v>
      </c>
      <c r="I34" s="29" t="s">
        <v>53</v>
      </c>
      <c r="J34" s="29" t="s">
        <v>53</v>
      </c>
      <c r="K34" s="29" t="s">
        <v>53</v>
      </c>
      <c r="L34" s="29" t="s">
        <v>53</v>
      </c>
      <c r="M34" s="30" t="s">
        <v>53</v>
      </c>
      <c r="N34" s="61"/>
    </row>
    <row r="35" spans="2:14" ht="22.5" customHeight="1" x14ac:dyDescent="0.2">
      <c r="B35" s="11"/>
      <c r="C35" s="12" t="s">
        <v>36</v>
      </c>
      <c r="D35" s="28" t="s">
        <v>53</v>
      </c>
      <c r="E35" s="29" t="s">
        <v>53</v>
      </c>
      <c r="F35" s="29" t="s">
        <v>53</v>
      </c>
      <c r="G35" s="29" t="s">
        <v>53</v>
      </c>
      <c r="H35" s="29" t="s">
        <v>53</v>
      </c>
      <c r="I35" s="29" t="s">
        <v>53</v>
      </c>
      <c r="J35" s="29" t="s">
        <v>53</v>
      </c>
      <c r="K35" s="29" t="s">
        <v>53</v>
      </c>
      <c r="L35" s="29" t="s">
        <v>53</v>
      </c>
      <c r="M35" s="30" t="s">
        <v>53</v>
      </c>
      <c r="N35" s="61"/>
    </row>
    <row r="36" spans="2:14" ht="22.5" customHeight="1" x14ac:dyDescent="0.2">
      <c r="B36" s="11"/>
      <c r="C36" s="12" t="s">
        <v>37</v>
      </c>
      <c r="D36" s="28" t="s">
        <v>53</v>
      </c>
      <c r="E36" s="29" t="s">
        <v>53</v>
      </c>
      <c r="F36" s="29" t="s">
        <v>53</v>
      </c>
      <c r="G36" s="29" t="s">
        <v>53</v>
      </c>
      <c r="H36" s="29" t="s">
        <v>53</v>
      </c>
      <c r="I36" s="29" t="s">
        <v>53</v>
      </c>
      <c r="J36" s="29" t="s">
        <v>53</v>
      </c>
      <c r="K36" s="29" t="s">
        <v>53</v>
      </c>
      <c r="L36" s="29" t="s">
        <v>53</v>
      </c>
      <c r="M36" s="30" t="s">
        <v>53</v>
      </c>
      <c r="N36" s="61"/>
    </row>
    <row r="37" spans="2:14" ht="22.5" customHeight="1" x14ac:dyDescent="0.2">
      <c r="B37" s="11"/>
      <c r="C37" s="12" t="s">
        <v>38</v>
      </c>
      <c r="D37" s="28" t="s">
        <v>53</v>
      </c>
      <c r="E37" s="29" t="s">
        <v>53</v>
      </c>
      <c r="F37" s="29" t="s">
        <v>53</v>
      </c>
      <c r="G37" s="29" t="s">
        <v>53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30" t="s">
        <v>53</v>
      </c>
      <c r="N37" s="61"/>
    </row>
    <row r="38" spans="2:14" ht="22.5" customHeight="1" x14ac:dyDescent="0.2">
      <c r="B38" s="11"/>
      <c r="C38" s="12" t="s">
        <v>39</v>
      </c>
      <c r="D38" s="28" t="s">
        <v>53</v>
      </c>
      <c r="E38" s="29" t="s">
        <v>53</v>
      </c>
      <c r="F38" s="29" t="s">
        <v>53</v>
      </c>
      <c r="G38" s="29" t="s">
        <v>53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30" t="s">
        <v>53</v>
      </c>
      <c r="N38" s="61"/>
    </row>
    <row r="39" spans="2:14" ht="22.5" customHeight="1" x14ac:dyDescent="0.2">
      <c r="B39" s="11"/>
      <c r="C39" s="12" t="s">
        <v>40</v>
      </c>
      <c r="D39" s="28" t="s">
        <v>53</v>
      </c>
      <c r="E39" s="29" t="s">
        <v>53</v>
      </c>
      <c r="F39" s="29" t="s">
        <v>53</v>
      </c>
      <c r="G39" s="29" t="s">
        <v>53</v>
      </c>
      <c r="H39" s="29" t="s">
        <v>53</v>
      </c>
      <c r="I39" s="29" t="s">
        <v>53</v>
      </c>
      <c r="J39" s="29" t="s">
        <v>53</v>
      </c>
      <c r="K39" s="29" t="s">
        <v>53</v>
      </c>
      <c r="L39" s="29" t="s">
        <v>53</v>
      </c>
      <c r="M39" s="30" t="s">
        <v>53</v>
      </c>
      <c r="N39" s="61"/>
    </row>
    <row r="40" spans="2:14" ht="22.5" customHeight="1" x14ac:dyDescent="0.2">
      <c r="B40" s="11"/>
      <c r="C40" s="12" t="s">
        <v>41</v>
      </c>
      <c r="D40" s="28" t="s">
        <v>53</v>
      </c>
      <c r="E40" s="29" t="s">
        <v>53</v>
      </c>
      <c r="F40" s="29" t="s">
        <v>53</v>
      </c>
      <c r="G40" s="29" t="s">
        <v>53</v>
      </c>
      <c r="H40" s="29" t="s">
        <v>53</v>
      </c>
      <c r="I40" s="29" t="s">
        <v>53</v>
      </c>
      <c r="J40" s="29" t="s">
        <v>53</v>
      </c>
      <c r="K40" s="29" t="s">
        <v>53</v>
      </c>
      <c r="L40" s="29" t="s">
        <v>53</v>
      </c>
      <c r="M40" s="30" t="s">
        <v>53</v>
      </c>
      <c r="N40" s="61"/>
    </row>
    <row r="41" spans="2:14" ht="22.5" customHeight="1" x14ac:dyDescent="0.2">
      <c r="B41" s="15"/>
      <c r="C41" s="16" t="s">
        <v>42</v>
      </c>
      <c r="D41" s="32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3" t="s">
        <v>53</v>
      </c>
      <c r="K41" s="33" t="s">
        <v>53</v>
      </c>
      <c r="L41" s="33" t="s">
        <v>53</v>
      </c>
      <c r="M41" s="34" t="s">
        <v>53</v>
      </c>
      <c r="N41" s="61"/>
    </row>
    <row r="42" spans="2:14" ht="22.5" customHeight="1" x14ac:dyDescent="0.2">
      <c r="B42" s="41"/>
      <c r="C42" s="18"/>
      <c r="D42" s="73"/>
      <c r="E42" s="1"/>
      <c r="F42" s="1"/>
      <c r="G42" s="1"/>
      <c r="H42" s="1"/>
      <c r="I42" s="1"/>
      <c r="J42" s="1"/>
      <c r="K42" s="1"/>
      <c r="L42" s="1"/>
      <c r="M42" s="1"/>
    </row>
    <row r="43" spans="2:14" ht="22.5" customHeight="1" x14ac:dyDescent="0.2"/>
    <row r="44" spans="2:14" ht="15" customHeight="1" x14ac:dyDescent="0.2">
      <c r="B44" s="122"/>
      <c r="C44" s="123"/>
      <c r="D44" s="111" t="s">
        <v>0</v>
      </c>
      <c r="E44" s="111" t="s">
        <v>68</v>
      </c>
      <c r="F44" s="111" t="s">
        <v>69</v>
      </c>
      <c r="G44" s="111"/>
      <c r="H44" s="111"/>
      <c r="I44" s="111"/>
      <c r="J44" s="111"/>
      <c r="K44" s="111"/>
      <c r="L44" s="111"/>
      <c r="M44" s="112"/>
    </row>
    <row r="45" spans="2:14" ht="13.5" customHeight="1" x14ac:dyDescent="0.2">
      <c r="B45" s="124"/>
      <c r="C45" s="125"/>
      <c r="D45" s="128" t="s">
        <v>1</v>
      </c>
      <c r="E45" s="129"/>
      <c r="F45" s="129"/>
      <c r="G45" s="129"/>
      <c r="H45" s="129" t="s">
        <v>2</v>
      </c>
      <c r="I45" s="129"/>
      <c r="J45" s="129"/>
      <c r="K45" s="129" t="s">
        <v>3</v>
      </c>
      <c r="L45" s="129"/>
      <c r="M45" s="129"/>
    </row>
    <row r="46" spans="2:14" ht="10.5" customHeight="1" x14ac:dyDescent="0.2">
      <c r="B46" s="124"/>
      <c r="C46" s="125"/>
      <c r="D46" s="130" t="s">
        <v>4</v>
      </c>
      <c r="E46" s="132" t="s">
        <v>5</v>
      </c>
      <c r="F46" s="133" t="s">
        <v>6</v>
      </c>
      <c r="G46" s="132" t="s">
        <v>7</v>
      </c>
      <c r="H46" s="132" t="s">
        <v>8</v>
      </c>
      <c r="I46" s="132" t="s">
        <v>5</v>
      </c>
      <c r="J46" s="132" t="s">
        <v>7</v>
      </c>
      <c r="K46" s="132" t="s">
        <v>8</v>
      </c>
      <c r="L46" s="132" t="s">
        <v>5</v>
      </c>
      <c r="M46" s="132" t="s">
        <v>7</v>
      </c>
    </row>
    <row r="47" spans="2:14" ht="10.5" customHeight="1" x14ac:dyDescent="0.2">
      <c r="B47" s="126"/>
      <c r="C47" s="127"/>
      <c r="D47" s="131"/>
      <c r="E47" s="132"/>
      <c r="F47" s="134"/>
      <c r="G47" s="132"/>
      <c r="H47" s="132"/>
      <c r="I47" s="132"/>
      <c r="J47" s="132"/>
      <c r="K47" s="132"/>
      <c r="L47" s="132"/>
      <c r="M47" s="132"/>
    </row>
    <row r="48" spans="2:14" ht="12" customHeight="1" x14ac:dyDescent="0.2">
      <c r="B48" s="9"/>
      <c r="C48" s="10"/>
      <c r="D48" s="64"/>
      <c r="E48" s="64"/>
      <c r="F48" s="64"/>
      <c r="G48" s="64"/>
      <c r="H48" s="64"/>
      <c r="I48" s="64"/>
      <c r="J48" s="64"/>
      <c r="K48" s="64"/>
      <c r="L48" s="64"/>
      <c r="M48" s="72"/>
    </row>
    <row r="49" spans="1:13" s="71" customFormat="1" ht="22.5" customHeight="1" x14ac:dyDescent="0.2">
      <c r="B49" s="100" t="str">
        <f>$B$8</f>
        <v xml:space="preserve"> 27年平均</v>
      </c>
      <c r="C49" s="101"/>
      <c r="D49" s="98">
        <v>317035</v>
      </c>
      <c r="E49" s="91">
        <v>273515</v>
      </c>
      <c r="F49" s="91">
        <v>253295</v>
      </c>
      <c r="G49" s="91">
        <v>43520</v>
      </c>
      <c r="H49" s="91">
        <v>340345</v>
      </c>
      <c r="I49" s="91">
        <v>293549</v>
      </c>
      <c r="J49" s="91">
        <v>46796</v>
      </c>
      <c r="K49" s="91">
        <v>198147</v>
      </c>
      <c r="L49" s="91">
        <v>171337</v>
      </c>
      <c r="M49" s="99">
        <v>26810</v>
      </c>
    </row>
    <row r="50" spans="1:13" ht="12" customHeight="1" x14ac:dyDescent="0.2">
      <c r="B50" s="11"/>
      <c r="C50" s="12"/>
      <c r="D50" s="1"/>
      <c r="E50" s="1"/>
      <c r="F50" s="1"/>
      <c r="G50" s="1"/>
      <c r="H50" s="1"/>
      <c r="I50" s="1"/>
      <c r="J50" s="1"/>
      <c r="K50" s="1"/>
      <c r="L50" s="1"/>
      <c r="M50" s="2"/>
    </row>
    <row r="51" spans="1:13" ht="22.5" customHeight="1" x14ac:dyDescent="0.2">
      <c r="B51" s="11"/>
      <c r="C51" s="12" t="str">
        <f>$C$10</f>
        <v xml:space="preserve">27年 1月 </v>
      </c>
      <c r="D51" s="4">
        <v>296562</v>
      </c>
      <c r="E51" s="4">
        <v>277427</v>
      </c>
      <c r="F51" s="4">
        <v>256186</v>
      </c>
      <c r="G51" s="4">
        <v>19135</v>
      </c>
      <c r="H51" s="4">
        <v>321155</v>
      </c>
      <c r="I51" s="4">
        <v>301366</v>
      </c>
      <c r="J51" s="4">
        <v>19789</v>
      </c>
      <c r="K51" s="4">
        <v>178434</v>
      </c>
      <c r="L51" s="4">
        <v>162437</v>
      </c>
      <c r="M51" s="82">
        <v>15997</v>
      </c>
    </row>
    <row r="52" spans="1:13" ht="22.5" customHeight="1" x14ac:dyDescent="0.2">
      <c r="B52" s="11"/>
      <c r="C52" s="12" t="s">
        <v>9</v>
      </c>
      <c r="D52" s="4">
        <v>281716</v>
      </c>
      <c r="E52" s="4">
        <v>281716</v>
      </c>
      <c r="F52" s="4">
        <v>258736</v>
      </c>
      <c r="G52" s="4">
        <v>0</v>
      </c>
      <c r="H52" s="4">
        <v>305979</v>
      </c>
      <c r="I52" s="4">
        <v>305979</v>
      </c>
      <c r="J52" s="4">
        <v>0</v>
      </c>
      <c r="K52" s="4">
        <v>165602</v>
      </c>
      <c r="L52" s="4">
        <v>165602</v>
      </c>
      <c r="M52" s="82">
        <v>0</v>
      </c>
    </row>
    <row r="53" spans="1:13" ht="22.5" customHeight="1" x14ac:dyDescent="0.2">
      <c r="B53" s="11"/>
      <c r="C53" s="12" t="s">
        <v>10</v>
      </c>
      <c r="D53" s="4">
        <v>292252</v>
      </c>
      <c r="E53" s="4">
        <v>292252</v>
      </c>
      <c r="F53" s="4">
        <v>262969</v>
      </c>
      <c r="G53" s="4">
        <v>0</v>
      </c>
      <c r="H53" s="4">
        <v>318797</v>
      </c>
      <c r="I53" s="4">
        <v>318797</v>
      </c>
      <c r="J53" s="4">
        <v>0</v>
      </c>
      <c r="K53" s="4">
        <v>169263</v>
      </c>
      <c r="L53" s="4">
        <v>169263</v>
      </c>
      <c r="M53" s="82">
        <v>0</v>
      </c>
    </row>
    <row r="54" spans="1:13" ht="22.5" customHeight="1" x14ac:dyDescent="0.2">
      <c r="B54" s="11"/>
      <c r="C54" s="12" t="s">
        <v>34</v>
      </c>
      <c r="D54" s="4">
        <v>273067</v>
      </c>
      <c r="E54" s="4">
        <v>271869</v>
      </c>
      <c r="F54" s="4">
        <v>259260</v>
      </c>
      <c r="G54" s="4">
        <v>1198</v>
      </c>
      <c r="H54" s="4">
        <v>296860</v>
      </c>
      <c r="I54" s="4">
        <v>295432</v>
      </c>
      <c r="J54" s="4">
        <v>1428</v>
      </c>
      <c r="K54" s="4">
        <v>164519</v>
      </c>
      <c r="L54" s="4">
        <v>164371</v>
      </c>
      <c r="M54" s="82">
        <v>148</v>
      </c>
    </row>
    <row r="55" spans="1:13" ht="22.5" customHeight="1" x14ac:dyDescent="0.2">
      <c r="A55" s="61"/>
      <c r="B55" s="11"/>
      <c r="C55" s="12" t="s">
        <v>35</v>
      </c>
      <c r="D55" s="4">
        <v>316275</v>
      </c>
      <c r="E55" s="4">
        <v>279194</v>
      </c>
      <c r="F55" s="4">
        <v>262107</v>
      </c>
      <c r="G55" s="4">
        <v>37081</v>
      </c>
      <c r="H55" s="4">
        <v>343123</v>
      </c>
      <c r="I55" s="4">
        <v>303439</v>
      </c>
      <c r="J55" s="4">
        <v>39684</v>
      </c>
      <c r="K55" s="4">
        <v>190727</v>
      </c>
      <c r="L55" s="4">
        <v>165819</v>
      </c>
      <c r="M55" s="82">
        <v>24908</v>
      </c>
    </row>
    <row r="56" spans="1:13" ht="22.5" customHeight="1" x14ac:dyDescent="0.2">
      <c r="B56" s="11"/>
      <c r="C56" s="12" t="s">
        <v>36</v>
      </c>
      <c r="D56" s="4">
        <v>271292</v>
      </c>
      <c r="E56" s="4">
        <v>271292</v>
      </c>
      <c r="F56" s="4">
        <v>253683</v>
      </c>
      <c r="G56" s="4">
        <v>0</v>
      </c>
      <c r="H56" s="4">
        <v>293385</v>
      </c>
      <c r="I56" s="4">
        <v>293385</v>
      </c>
      <c r="J56" s="4">
        <v>0</v>
      </c>
      <c r="K56" s="4">
        <v>168502</v>
      </c>
      <c r="L56" s="4">
        <v>168502</v>
      </c>
      <c r="M56" s="82">
        <v>0</v>
      </c>
    </row>
    <row r="57" spans="1:13" ht="22.5" customHeight="1" x14ac:dyDescent="0.2">
      <c r="B57" s="11"/>
      <c r="C57" s="12" t="s">
        <v>37</v>
      </c>
      <c r="D57" s="4">
        <v>437304</v>
      </c>
      <c r="E57" s="4">
        <v>258717</v>
      </c>
      <c r="F57" s="4">
        <v>240407</v>
      </c>
      <c r="G57" s="4">
        <v>178587</v>
      </c>
      <c r="H57" s="4">
        <v>465036</v>
      </c>
      <c r="I57" s="4">
        <v>273966</v>
      </c>
      <c r="J57" s="4">
        <v>191070</v>
      </c>
      <c r="K57" s="4">
        <v>285597</v>
      </c>
      <c r="L57" s="4">
        <v>175297</v>
      </c>
      <c r="M57" s="82">
        <v>110300</v>
      </c>
    </row>
    <row r="58" spans="1:13" ht="22.5" customHeight="1" x14ac:dyDescent="0.2">
      <c r="B58" s="11"/>
      <c r="C58" s="12" t="s">
        <v>38</v>
      </c>
      <c r="D58" s="4">
        <v>308549</v>
      </c>
      <c r="E58" s="4">
        <v>265703</v>
      </c>
      <c r="F58" s="4">
        <v>247432</v>
      </c>
      <c r="G58" s="4">
        <v>42846</v>
      </c>
      <c r="H58" s="4">
        <v>324437</v>
      </c>
      <c r="I58" s="4">
        <v>279712</v>
      </c>
      <c r="J58" s="4">
        <v>44725</v>
      </c>
      <c r="K58" s="4">
        <v>214556</v>
      </c>
      <c r="L58" s="4">
        <v>182830</v>
      </c>
      <c r="M58" s="82">
        <v>31726</v>
      </c>
    </row>
    <row r="59" spans="1:13" ht="22.5" customHeight="1" x14ac:dyDescent="0.2">
      <c r="B59" s="11"/>
      <c r="C59" s="12" t="s">
        <v>39</v>
      </c>
      <c r="D59" s="4">
        <v>262991</v>
      </c>
      <c r="E59" s="4">
        <v>262991</v>
      </c>
      <c r="F59" s="4">
        <v>245035</v>
      </c>
      <c r="G59" s="4">
        <v>0</v>
      </c>
      <c r="H59" s="4">
        <v>278696</v>
      </c>
      <c r="I59" s="4">
        <v>278696</v>
      </c>
      <c r="J59" s="4">
        <v>0</v>
      </c>
      <c r="K59" s="4">
        <v>176158</v>
      </c>
      <c r="L59" s="4">
        <v>176158</v>
      </c>
      <c r="M59" s="82">
        <v>0</v>
      </c>
    </row>
    <row r="60" spans="1:13" ht="22.5" customHeight="1" x14ac:dyDescent="0.2">
      <c r="B60" s="11"/>
      <c r="C60" s="12" t="s">
        <v>40</v>
      </c>
      <c r="D60" s="4">
        <v>281849</v>
      </c>
      <c r="E60" s="4">
        <v>275966</v>
      </c>
      <c r="F60" s="4">
        <v>255931</v>
      </c>
      <c r="G60" s="4">
        <v>5883</v>
      </c>
      <c r="H60" s="4">
        <v>300453</v>
      </c>
      <c r="I60" s="4">
        <v>293692</v>
      </c>
      <c r="J60" s="4">
        <v>6761</v>
      </c>
      <c r="K60" s="4">
        <v>179670</v>
      </c>
      <c r="L60" s="4">
        <v>178609</v>
      </c>
      <c r="M60" s="82">
        <v>1061</v>
      </c>
    </row>
    <row r="61" spans="1:13" ht="22.5" customHeight="1" x14ac:dyDescent="0.2">
      <c r="B61" s="11"/>
      <c r="C61" s="12" t="s">
        <v>41</v>
      </c>
      <c r="D61" s="4">
        <v>268175</v>
      </c>
      <c r="E61" s="4">
        <v>268175</v>
      </c>
      <c r="F61" s="4">
        <v>241627</v>
      </c>
      <c r="G61" s="4">
        <v>0</v>
      </c>
      <c r="H61" s="4">
        <v>283066</v>
      </c>
      <c r="I61" s="4">
        <v>283066</v>
      </c>
      <c r="J61" s="4">
        <v>0</v>
      </c>
      <c r="K61" s="4">
        <v>177640</v>
      </c>
      <c r="L61" s="4">
        <v>177640</v>
      </c>
      <c r="M61" s="82">
        <v>0</v>
      </c>
    </row>
    <row r="62" spans="1:13" ht="22.5" customHeight="1" x14ac:dyDescent="0.2">
      <c r="B62" s="15"/>
      <c r="C62" s="16" t="s">
        <v>42</v>
      </c>
      <c r="D62" s="6">
        <v>524114</v>
      </c>
      <c r="E62" s="6">
        <v>275586</v>
      </c>
      <c r="F62" s="6">
        <v>254997</v>
      </c>
      <c r="G62" s="6">
        <v>248528</v>
      </c>
      <c r="H62" s="6">
        <v>561295</v>
      </c>
      <c r="I62" s="6">
        <v>294624</v>
      </c>
      <c r="J62" s="6">
        <v>266671</v>
      </c>
      <c r="K62" s="6">
        <v>330574</v>
      </c>
      <c r="L62" s="6">
        <v>176488</v>
      </c>
      <c r="M62" s="87">
        <v>154086</v>
      </c>
    </row>
    <row r="63" spans="1:13" ht="22.5" customHeight="1" x14ac:dyDescent="0.2">
      <c r="B63" s="17"/>
      <c r="C63" s="18"/>
      <c r="D63" s="73"/>
      <c r="E63" s="59"/>
      <c r="F63" s="59"/>
      <c r="G63" s="59"/>
      <c r="H63" s="59"/>
      <c r="I63" s="59"/>
      <c r="J63" s="59"/>
      <c r="K63" s="59"/>
      <c r="L63" s="59"/>
      <c r="M63" s="59"/>
    </row>
    <row r="64" spans="1:13" ht="15" customHeight="1" x14ac:dyDescent="0.2">
      <c r="B64" s="122"/>
      <c r="C64" s="123"/>
      <c r="D64" s="111" t="s">
        <v>0</v>
      </c>
      <c r="E64" s="111" t="s">
        <v>70</v>
      </c>
      <c r="F64" s="111" t="s">
        <v>71</v>
      </c>
      <c r="G64" s="111"/>
      <c r="H64" s="111"/>
      <c r="I64" s="111"/>
      <c r="J64" s="111"/>
      <c r="K64" s="111"/>
      <c r="L64" s="111"/>
      <c r="M64" s="112"/>
    </row>
    <row r="65" spans="1:13" ht="13.5" customHeight="1" x14ac:dyDescent="0.2">
      <c r="B65" s="124"/>
      <c r="C65" s="125"/>
      <c r="D65" s="128" t="s">
        <v>1</v>
      </c>
      <c r="E65" s="129"/>
      <c r="F65" s="129"/>
      <c r="G65" s="129"/>
      <c r="H65" s="129" t="s">
        <v>2</v>
      </c>
      <c r="I65" s="129"/>
      <c r="J65" s="129"/>
      <c r="K65" s="129" t="s">
        <v>3</v>
      </c>
      <c r="L65" s="129"/>
      <c r="M65" s="129"/>
    </row>
    <row r="66" spans="1:13" ht="10.5" customHeight="1" x14ac:dyDescent="0.2">
      <c r="B66" s="124"/>
      <c r="C66" s="125"/>
      <c r="D66" s="130" t="s">
        <v>4</v>
      </c>
      <c r="E66" s="132" t="s">
        <v>5</v>
      </c>
      <c r="F66" s="133" t="s">
        <v>6</v>
      </c>
      <c r="G66" s="132" t="s">
        <v>7</v>
      </c>
      <c r="H66" s="132" t="s">
        <v>8</v>
      </c>
      <c r="I66" s="132" t="s">
        <v>5</v>
      </c>
      <c r="J66" s="132" t="s">
        <v>7</v>
      </c>
      <c r="K66" s="132" t="s">
        <v>8</v>
      </c>
      <c r="L66" s="132" t="s">
        <v>5</v>
      </c>
      <c r="M66" s="132" t="s">
        <v>7</v>
      </c>
    </row>
    <row r="67" spans="1:13" ht="10.5" customHeight="1" x14ac:dyDescent="0.2">
      <c r="B67" s="126"/>
      <c r="C67" s="127"/>
      <c r="D67" s="131"/>
      <c r="E67" s="132"/>
      <c r="F67" s="134"/>
      <c r="G67" s="132"/>
      <c r="H67" s="132"/>
      <c r="I67" s="132"/>
      <c r="J67" s="132"/>
      <c r="K67" s="132"/>
      <c r="L67" s="132"/>
      <c r="M67" s="132"/>
    </row>
    <row r="68" spans="1:13" ht="12" customHeight="1" x14ac:dyDescent="0.2">
      <c r="B68" s="9"/>
      <c r="C68" s="10"/>
      <c r="D68" s="64"/>
      <c r="E68" s="64"/>
      <c r="F68" s="64"/>
      <c r="G68" s="64"/>
      <c r="H68" s="64"/>
      <c r="I68" s="64"/>
      <c r="J68" s="64"/>
      <c r="K68" s="64"/>
      <c r="L68" s="64"/>
      <c r="M68" s="72"/>
    </row>
    <row r="69" spans="1:13" s="71" customFormat="1" ht="22.5" customHeight="1" x14ac:dyDescent="0.2">
      <c r="B69" s="100" t="str">
        <f>$B$8</f>
        <v xml:space="preserve"> 27年平均</v>
      </c>
      <c r="C69" s="101"/>
      <c r="D69" s="98">
        <v>296710</v>
      </c>
      <c r="E69" s="91">
        <v>248393</v>
      </c>
      <c r="F69" s="91">
        <v>216012</v>
      </c>
      <c r="G69" s="91">
        <v>48317</v>
      </c>
      <c r="H69" s="91">
        <v>362842</v>
      </c>
      <c r="I69" s="91">
        <v>299642</v>
      </c>
      <c r="J69" s="91">
        <v>63200</v>
      </c>
      <c r="K69" s="91">
        <v>172275</v>
      </c>
      <c r="L69" s="91">
        <v>151962</v>
      </c>
      <c r="M69" s="99">
        <v>20313</v>
      </c>
    </row>
    <row r="70" spans="1:13" ht="12" customHeight="1" x14ac:dyDescent="0.2"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2"/>
    </row>
    <row r="71" spans="1:13" ht="22.5" customHeight="1" x14ac:dyDescent="0.2">
      <c r="B71" s="11"/>
      <c r="C71" s="12" t="str">
        <f>$C$10</f>
        <v xml:space="preserve">27年 1月 </v>
      </c>
      <c r="D71" s="4">
        <v>246522</v>
      </c>
      <c r="E71" s="4">
        <v>244518</v>
      </c>
      <c r="F71" s="4">
        <v>212976</v>
      </c>
      <c r="G71" s="4">
        <v>2004</v>
      </c>
      <c r="H71" s="4">
        <v>296780</v>
      </c>
      <c r="I71" s="4">
        <v>293865</v>
      </c>
      <c r="J71" s="4">
        <v>2915</v>
      </c>
      <c r="K71" s="4">
        <v>147842</v>
      </c>
      <c r="L71" s="4">
        <v>147626</v>
      </c>
      <c r="M71" s="82">
        <v>216</v>
      </c>
    </row>
    <row r="72" spans="1:13" ht="22.5" customHeight="1" x14ac:dyDescent="0.2">
      <c r="B72" s="11"/>
      <c r="C72" s="12" t="s">
        <v>9</v>
      </c>
      <c r="D72" s="4">
        <v>241375</v>
      </c>
      <c r="E72" s="4">
        <v>239238</v>
      </c>
      <c r="F72" s="4">
        <v>207914</v>
      </c>
      <c r="G72" s="4">
        <v>2137</v>
      </c>
      <c r="H72" s="4">
        <v>290938</v>
      </c>
      <c r="I72" s="4">
        <v>287892</v>
      </c>
      <c r="J72" s="4">
        <v>3046</v>
      </c>
      <c r="K72" s="4">
        <v>147879</v>
      </c>
      <c r="L72" s="4">
        <v>147456</v>
      </c>
      <c r="M72" s="82">
        <v>423</v>
      </c>
    </row>
    <row r="73" spans="1:13" ht="22.5" customHeight="1" x14ac:dyDescent="0.2">
      <c r="B73" s="11"/>
      <c r="C73" s="12" t="s">
        <v>10</v>
      </c>
      <c r="D73" s="4">
        <v>256240</v>
      </c>
      <c r="E73" s="4">
        <v>248326</v>
      </c>
      <c r="F73" s="4">
        <v>216762</v>
      </c>
      <c r="G73" s="4">
        <v>7914</v>
      </c>
      <c r="H73" s="4">
        <v>309053</v>
      </c>
      <c r="I73" s="4">
        <v>299951</v>
      </c>
      <c r="J73" s="4">
        <v>9102</v>
      </c>
      <c r="K73" s="4">
        <v>154043</v>
      </c>
      <c r="L73" s="4">
        <v>148428</v>
      </c>
      <c r="M73" s="82">
        <v>5615</v>
      </c>
    </row>
    <row r="74" spans="1:13" ht="22.5" customHeight="1" x14ac:dyDescent="0.2">
      <c r="B74" s="11"/>
      <c r="C74" s="12" t="s">
        <v>34</v>
      </c>
      <c r="D74" s="4">
        <v>253446</v>
      </c>
      <c r="E74" s="4">
        <v>251189</v>
      </c>
      <c r="F74" s="4">
        <v>218565</v>
      </c>
      <c r="G74" s="4">
        <v>2257</v>
      </c>
      <c r="H74" s="4">
        <v>304208</v>
      </c>
      <c r="I74" s="4">
        <v>301198</v>
      </c>
      <c r="J74" s="4">
        <v>3010</v>
      </c>
      <c r="K74" s="4">
        <v>158578</v>
      </c>
      <c r="L74" s="4">
        <v>157729</v>
      </c>
      <c r="M74" s="82">
        <v>849</v>
      </c>
    </row>
    <row r="75" spans="1:13" ht="22.5" customHeight="1" x14ac:dyDescent="0.2">
      <c r="B75" s="11"/>
      <c r="C75" s="12" t="s">
        <v>35</v>
      </c>
      <c r="D75" s="4">
        <v>249621</v>
      </c>
      <c r="E75" s="4">
        <v>244656</v>
      </c>
      <c r="F75" s="4">
        <v>216140</v>
      </c>
      <c r="G75" s="4">
        <v>4965</v>
      </c>
      <c r="H75" s="4">
        <v>298862</v>
      </c>
      <c r="I75" s="4">
        <v>293780</v>
      </c>
      <c r="J75" s="4">
        <v>5082</v>
      </c>
      <c r="K75" s="4">
        <v>155806</v>
      </c>
      <c r="L75" s="4">
        <v>151063</v>
      </c>
      <c r="M75" s="82">
        <v>4743</v>
      </c>
    </row>
    <row r="76" spans="1:13" ht="22.5" customHeight="1" x14ac:dyDescent="0.2">
      <c r="A76" s="61"/>
      <c r="B76" s="11"/>
      <c r="C76" s="12" t="s">
        <v>36</v>
      </c>
      <c r="D76" s="4">
        <v>340897</v>
      </c>
      <c r="E76" s="4">
        <v>249055</v>
      </c>
      <c r="F76" s="4">
        <v>220353</v>
      </c>
      <c r="G76" s="4">
        <v>91842</v>
      </c>
      <c r="H76" s="4">
        <v>419331</v>
      </c>
      <c r="I76" s="4">
        <v>299247</v>
      </c>
      <c r="J76" s="4">
        <v>120084</v>
      </c>
      <c r="K76" s="4">
        <v>191911</v>
      </c>
      <c r="L76" s="4">
        <v>153716</v>
      </c>
      <c r="M76" s="82">
        <v>38195</v>
      </c>
    </row>
    <row r="77" spans="1:13" ht="22.5" customHeight="1" x14ac:dyDescent="0.2">
      <c r="B77" s="11"/>
      <c r="C77" s="12" t="s">
        <v>37</v>
      </c>
      <c r="D77" s="4">
        <v>379168</v>
      </c>
      <c r="E77" s="4">
        <v>249309</v>
      </c>
      <c r="F77" s="4">
        <v>214830</v>
      </c>
      <c r="G77" s="4">
        <v>129859</v>
      </c>
      <c r="H77" s="4">
        <v>479830</v>
      </c>
      <c r="I77" s="4">
        <v>305288</v>
      </c>
      <c r="J77" s="4">
        <v>174542</v>
      </c>
      <c r="K77" s="4">
        <v>200703</v>
      </c>
      <c r="L77" s="4">
        <v>150064</v>
      </c>
      <c r="M77" s="82">
        <v>50639</v>
      </c>
    </row>
    <row r="78" spans="1:13" ht="22.5" customHeight="1" x14ac:dyDescent="0.2">
      <c r="B78" s="11"/>
      <c r="C78" s="12" t="s">
        <v>38</v>
      </c>
      <c r="D78" s="4">
        <v>277364</v>
      </c>
      <c r="E78" s="4">
        <v>247583</v>
      </c>
      <c r="F78" s="4">
        <v>215293</v>
      </c>
      <c r="G78" s="4">
        <v>29781</v>
      </c>
      <c r="H78" s="4">
        <v>335178</v>
      </c>
      <c r="I78" s="4">
        <v>297148</v>
      </c>
      <c r="J78" s="4">
        <v>38030</v>
      </c>
      <c r="K78" s="4">
        <v>168843</v>
      </c>
      <c r="L78" s="4">
        <v>154546</v>
      </c>
      <c r="M78" s="82">
        <v>14297</v>
      </c>
    </row>
    <row r="79" spans="1:13" ht="22.5" customHeight="1" x14ac:dyDescent="0.2">
      <c r="A79" s="61"/>
      <c r="B79" s="11"/>
      <c r="C79" s="12" t="s">
        <v>39</v>
      </c>
      <c r="D79" s="4">
        <v>257157</v>
      </c>
      <c r="E79" s="4">
        <v>254466</v>
      </c>
      <c r="F79" s="4">
        <v>220986</v>
      </c>
      <c r="G79" s="4">
        <v>2691</v>
      </c>
      <c r="H79" s="4">
        <v>312994</v>
      </c>
      <c r="I79" s="4">
        <v>309376</v>
      </c>
      <c r="J79" s="4">
        <v>3618</v>
      </c>
      <c r="K79" s="4">
        <v>156576</v>
      </c>
      <c r="L79" s="4">
        <v>155554</v>
      </c>
      <c r="M79" s="82">
        <v>1022</v>
      </c>
    </row>
    <row r="80" spans="1:13" ht="22.5" customHeight="1" x14ac:dyDescent="0.2">
      <c r="B80" s="11"/>
      <c r="C80" s="12" t="s">
        <v>40</v>
      </c>
      <c r="D80" s="4">
        <v>251276</v>
      </c>
      <c r="E80" s="4">
        <v>250353</v>
      </c>
      <c r="F80" s="4">
        <v>214976</v>
      </c>
      <c r="G80" s="4">
        <v>923</v>
      </c>
      <c r="H80" s="4">
        <v>306131</v>
      </c>
      <c r="I80" s="4">
        <v>305147</v>
      </c>
      <c r="J80" s="4">
        <v>984</v>
      </c>
      <c r="K80" s="4">
        <v>151652</v>
      </c>
      <c r="L80" s="4">
        <v>150841</v>
      </c>
      <c r="M80" s="82">
        <v>811</v>
      </c>
    </row>
    <row r="81" spans="2:13" ht="22.5" customHeight="1" x14ac:dyDescent="0.2">
      <c r="B81" s="11"/>
      <c r="C81" s="12" t="s">
        <v>41</v>
      </c>
      <c r="D81" s="4">
        <v>273105</v>
      </c>
      <c r="E81" s="4">
        <v>249813</v>
      </c>
      <c r="F81" s="4">
        <v>215344</v>
      </c>
      <c r="G81" s="4">
        <v>23292</v>
      </c>
      <c r="H81" s="4">
        <v>325071</v>
      </c>
      <c r="I81" s="4">
        <v>298757</v>
      </c>
      <c r="J81" s="4">
        <v>26314</v>
      </c>
      <c r="K81" s="4">
        <v>171351</v>
      </c>
      <c r="L81" s="4">
        <v>153976</v>
      </c>
      <c r="M81" s="82">
        <v>17375</v>
      </c>
    </row>
    <row r="82" spans="2:13" ht="22.5" customHeight="1" x14ac:dyDescent="0.2">
      <c r="B82" s="15"/>
      <c r="C82" s="16" t="s">
        <v>42</v>
      </c>
      <c r="D82" s="6">
        <v>529282</v>
      </c>
      <c r="E82" s="6">
        <v>251874</v>
      </c>
      <c r="F82" s="6">
        <v>217678</v>
      </c>
      <c r="G82" s="6">
        <v>277408</v>
      </c>
      <c r="H82" s="6">
        <v>670069</v>
      </c>
      <c r="I82" s="6">
        <v>304013</v>
      </c>
      <c r="J82" s="6">
        <v>366056</v>
      </c>
      <c r="K82" s="6">
        <v>259677</v>
      </c>
      <c r="L82" s="6">
        <v>152028</v>
      </c>
      <c r="M82" s="87">
        <v>107649</v>
      </c>
    </row>
    <row r="83" spans="2:13" ht="22.5" customHeight="1" x14ac:dyDescent="0.2">
      <c r="B83" s="17"/>
      <c r="C83" s="18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22.5" customHeight="1" x14ac:dyDescent="0.2"/>
    <row r="85" spans="2:13" ht="15" customHeight="1" x14ac:dyDescent="0.2">
      <c r="B85" s="122"/>
      <c r="C85" s="123"/>
      <c r="D85" s="111" t="s">
        <v>0</v>
      </c>
      <c r="E85" s="111" t="s">
        <v>72</v>
      </c>
      <c r="F85" s="111" t="s">
        <v>73</v>
      </c>
      <c r="G85" s="111"/>
      <c r="H85" s="111"/>
      <c r="I85" s="111"/>
      <c r="J85" s="111"/>
      <c r="K85" s="111"/>
      <c r="L85" s="111"/>
      <c r="M85" s="112"/>
    </row>
    <row r="86" spans="2:13" ht="13.5" customHeight="1" x14ac:dyDescent="0.2">
      <c r="B86" s="124"/>
      <c r="C86" s="125"/>
      <c r="D86" s="128" t="s">
        <v>1</v>
      </c>
      <c r="E86" s="129"/>
      <c r="F86" s="129"/>
      <c r="G86" s="129"/>
      <c r="H86" s="129" t="s">
        <v>2</v>
      </c>
      <c r="I86" s="129"/>
      <c r="J86" s="129"/>
      <c r="K86" s="129" t="s">
        <v>3</v>
      </c>
      <c r="L86" s="129"/>
      <c r="M86" s="129"/>
    </row>
    <row r="87" spans="2:13" ht="10.5" customHeight="1" x14ac:dyDescent="0.2">
      <c r="B87" s="124"/>
      <c r="C87" s="125"/>
      <c r="D87" s="130" t="s">
        <v>4</v>
      </c>
      <c r="E87" s="132" t="s">
        <v>5</v>
      </c>
      <c r="F87" s="133" t="s">
        <v>6</v>
      </c>
      <c r="G87" s="132" t="s">
        <v>7</v>
      </c>
      <c r="H87" s="132" t="s">
        <v>8</v>
      </c>
      <c r="I87" s="132" t="s">
        <v>5</v>
      </c>
      <c r="J87" s="132" t="s">
        <v>7</v>
      </c>
      <c r="K87" s="132" t="s">
        <v>8</v>
      </c>
      <c r="L87" s="132" t="s">
        <v>5</v>
      </c>
      <c r="M87" s="132" t="s">
        <v>7</v>
      </c>
    </row>
    <row r="88" spans="2:13" ht="10.5" customHeight="1" x14ac:dyDescent="0.2">
      <c r="B88" s="126"/>
      <c r="C88" s="127"/>
      <c r="D88" s="131"/>
      <c r="E88" s="132"/>
      <c r="F88" s="134"/>
      <c r="G88" s="132"/>
      <c r="H88" s="132"/>
      <c r="I88" s="132"/>
      <c r="J88" s="132"/>
      <c r="K88" s="132"/>
      <c r="L88" s="132"/>
      <c r="M88" s="132"/>
    </row>
    <row r="89" spans="2:13" ht="12" customHeight="1" x14ac:dyDescent="0.2">
      <c r="B89" s="9"/>
      <c r="C89" s="10"/>
      <c r="D89" s="64"/>
      <c r="E89" s="64"/>
      <c r="F89" s="64"/>
      <c r="G89" s="64"/>
      <c r="H89" s="64"/>
      <c r="I89" s="64"/>
      <c r="J89" s="64"/>
      <c r="K89" s="64"/>
      <c r="L89" s="64"/>
      <c r="M89" s="72"/>
    </row>
    <row r="90" spans="2:13" s="71" customFormat="1" ht="22.5" customHeight="1" x14ac:dyDescent="0.2">
      <c r="B90" s="100" t="str">
        <f>$B$8</f>
        <v xml:space="preserve"> 27年平均</v>
      </c>
      <c r="C90" s="101"/>
      <c r="D90" s="98">
        <v>557759</v>
      </c>
      <c r="E90" s="91">
        <v>459583</v>
      </c>
      <c r="F90" s="91">
        <v>397257</v>
      </c>
      <c r="G90" s="91">
        <v>98176</v>
      </c>
      <c r="H90" s="91">
        <v>568570</v>
      </c>
      <c r="I90" s="91">
        <v>470400</v>
      </c>
      <c r="J90" s="91">
        <v>98170</v>
      </c>
      <c r="K90" s="91">
        <v>400627</v>
      </c>
      <c r="L90" s="91">
        <v>302369</v>
      </c>
      <c r="M90" s="99">
        <v>98258</v>
      </c>
    </row>
    <row r="91" spans="2:13" ht="12" customHeight="1" x14ac:dyDescent="0.2"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2"/>
    </row>
    <row r="92" spans="2:13" ht="22.5" customHeight="1" x14ac:dyDescent="0.2">
      <c r="B92" s="11"/>
      <c r="C92" s="12" t="str">
        <f>$C$10</f>
        <v xml:space="preserve">27年 1月 </v>
      </c>
      <c r="D92" s="4">
        <v>453314</v>
      </c>
      <c r="E92" s="4">
        <v>453314</v>
      </c>
      <c r="F92" s="4">
        <v>389187</v>
      </c>
      <c r="G92" s="4">
        <v>0</v>
      </c>
      <c r="H92" s="4">
        <v>465060</v>
      </c>
      <c r="I92" s="4">
        <v>465060</v>
      </c>
      <c r="J92" s="4">
        <v>0</v>
      </c>
      <c r="K92" s="4">
        <v>291362</v>
      </c>
      <c r="L92" s="4">
        <v>291362</v>
      </c>
      <c r="M92" s="82">
        <v>0</v>
      </c>
    </row>
    <row r="93" spans="2:13" ht="22.5" customHeight="1" x14ac:dyDescent="0.2">
      <c r="B93" s="11"/>
      <c r="C93" s="12" t="s">
        <v>9</v>
      </c>
      <c r="D93" s="4">
        <v>457635</v>
      </c>
      <c r="E93" s="4">
        <v>457635</v>
      </c>
      <c r="F93" s="4">
        <v>389364</v>
      </c>
      <c r="G93" s="4">
        <v>0</v>
      </c>
      <c r="H93" s="4">
        <v>468577</v>
      </c>
      <c r="I93" s="4">
        <v>468577</v>
      </c>
      <c r="J93" s="4">
        <v>0</v>
      </c>
      <c r="K93" s="4">
        <v>306766</v>
      </c>
      <c r="L93" s="4">
        <v>306766</v>
      </c>
      <c r="M93" s="82">
        <v>0</v>
      </c>
    </row>
    <row r="94" spans="2:13" ht="22.5" customHeight="1" x14ac:dyDescent="0.2">
      <c r="B94" s="11"/>
      <c r="C94" s="12" t="s">
        <v>10</v>
      </c>
      <c r="D94" s="4">
        <v>457629</v>
      </c>
      <c r="E94" s="4">
        <v>457629</v>
      </c>
      <c r="F94" s="4">
        <v>389811</v>
      </c>
      <c r="G94" s="4">
        <v>0</v>
      </c>
      <c r="H94" s="4">
        <v>469488</v>
      </c>
      <c r="I94" s="4">
        <v>469488</v>
      </c>
      <c r="J94" s="4">
        <v>0</v>
      </c>
      <c r="K94" s="4">
        <v>294872</v>
      </c>
      <c r="L94" s="4">
        <v>294872</v>
      </c>
      <c r="M94" s="82">
        <v>0</v>
      </c>
    </row>
    <row r="95" spans="2:13" ht="22.5" customHeight="1" x14ac:dyDescent="0.2">
      <c r="B95" s="11"/>
      <c r="C95" s="12" t="s">
        <v>34</v>
      </c>
      <c r="D95" s="4">
        <v>456939</v>
      </c>
      <c r="E95" s="4">
        <v>456939</v>
      </c>
      <c r="F95" s="4">
        <v>396050</v>
      </c>
      <c r="G95" s="4">
        <v>0</v>
      </c>
      <c r="H95" s="4">
        <v>468300</v>
      </c>
      <c r="I95" s="4">
        <v>468300</v>
      </c>
      <c r="J95" s="4">
        <v>0</v>
      </c>
      <c r="K95" s="4">
        <v>302468</v>
      </c>
      <c r="L95" s="4">
        <v>302468</v>
      </c>
      <c r="M95" s="82">
        <v>0</v>
      </c>
    </row>
    <row r="96" spans="2:13" ht="22.5" customHeight="1" x14ac:dyDescent="0.2">
      <c r="B96" s="11"/>
      <c r="C96" s="12" t="s">
        <v>35</v>
      </c>
      <c r="D96" s="4">
        <v>453810</v>
      </c>
      <c r="E96" s="4">
        <v>453810</v>
      </c>
      <c r="F96" s="4">
        <v>405948</v>
      </c>
      <c r="G96" s="4">
        <v>0</v>
      </c>
      <c r="H96" s="4">
        <v>465146</v>
      </c>
      <c r="I96" s="4">
        <v>465146</v>
      </c>
      <c r="J96" s="4">
        <v>0</v>
      </c>
      <c r="K96" s="4">
        <v>300404</v>
      </c>
      <c r="L96" s="4">
        <v>300404</v>
      </c>
      <c r="M96" s="82">
        <v>0</v>
      </c>
    </row>
    <row r="97" spans="2:13" ht="22.5" customHeight="1" x14ac:dyDescent="0.2">
      <c r="B97" s="11"/>
      <c r="C97" s="12" t="s">
        <v>36</v>
      </c>
      <c r="D97" s="4">
        <v>801773</v>
      </c>
      <c r="E97" s="4">
        <v>459697</v>
      </c>
      <c r="F97" s="4">
        <v>399591</v>
      </c>
      <c r="G97" s="4">
        <v>342076</v>
      </c>
      <c r="H97" s="4">
        <v>833526</v>
      </c>
      <c r="I97" s="4">
        <v>471146</v>
      </c>
      <c r="J97" s="4">
        <v>362380</v>
      </c>
      <c r="K97" s="4">
        <v>370064</v>
      </c>
      <c r="L97" s="4">
        <v>304043</v>
      </c>
      <c r="M97" s="82">
        <v>66021</v>
      </c>
    </row>
    <row r="98" spans="2:13" ht="22.5" customHeight="1" x14ac:dyDescent="0.2">
      <c r="B98" s="11"/>
      <c r="C98" s="12" t="s">
        <v>37</v>
      </c>
      <c r="D98" s="4">
        <v>669538</v>
      </c>
      <c r="E98" s="4">
        <v>451444</v>
      </c>
      <c r="F98" s="4">
        <v>398145</v>
      </c>
      <c r="G98" s="4">
        <v>218094</v>
      </c>
      <c r="H98" s="4">
        <v>659877</v>
      </c>
      <c r="I98" s="4">
        <v>463048</v>
      </c>
      <c r="J98" s="4">
        <v>196829</v>
      </c>
      <c r="K98" s="4">
        <v>801510</v>
      </c>
      <c r="L98" s="4">
        <v>292936</v>
      </c>
      <c r="M98" s="82">
        <v>508574</v>
      </c>
    </row>
    <row r="99" spans="2:13" ht="22.5" customHeight="1" x14ac:dyDescent="0.2">
      <c r="B99" s="11"/>
      <c r="C99" s="12" t="s">
        <v>38</v>
      </c>
      <c r="D99" s="4">
        <v>459247</v>
      </c>
      <c r="E99" s="4">
        <v>459247</v>
      </c>
      <c r="F99" s="4">
        <v>403188</v>
      </c>
      <c r="G99" s="4">
        <v>0</v>
      </c>
      <c r="H99" s="4">
        <v>471002</v>
      </c>
      <c r="I99" s="4">
        <v>471002</v>
      </c>
      <c r="J99" s="4">
        <v>0</v>
      </c>
      <c r="K99" s="4">
        <v>297191</v>
      </c>
      <c r="L99" s="4">
        <v>297191</v>
      </c>
      <c r="M99" s="82">
        <v>0</v>
      </c>
    </row>
    <row r="100" spans="2:13" ht="22.5" customHeight="1" x14ac:dyDescent="0.2">
      <c r="B100" s="11"/>
      <c r="C100" s="12" t="s">
        <v>39</v>
      </c>
      <c r="D100" s="4">
        <v>466873</v>
      </c>
      <c r="E100" s="4">
        <v>466873</v>
      </c>
      <c r="F100" s="4">
        <v>396596</v>
      </c>
      <c r="G100" s="4">
        <v>0</v>
      </c>
      <c r="H100" s="4">
        <v>479439</v>
      </c>
      <c r="I100" s="4">
        <v>479439</v>
      </c>
      <c r="J100" s="4">
        <v>0</v>
      </c>
      <c r="K100" s="4">
        <v>292021</v>
      </c>
      <c r="L100" s="4">
        <v>292021</v>
      </c>
      <c r="M100" s="82">
        <v>0</v>
      </c>
    </row>
    <row r="101" spans="2:13" ht="22.5" customHeight="1" x14ac:dyDescent="0.2">
      <c r="B101" s="11"/>
      <c r="C101" s="12" t="s">
        <v>40</v>
      </c>
      <c r="D101" s="4">
        <v>464658</v>
      </c>
      <c r="E101" s="4">
        <v>464658</v>
      </c>
      <c r="F101" s="4">
        <v>397834</v>
      </c>
      <c r="G101" s="4">
        <v>0</v>
      </c>
      <c r="H101" s="4">
        <v>476214</v>
      </c>
      <c r="I101" s="4">
        <v>476214</v>
      </c>
      <c r="J101" s="4">
        <v>0</v>
      </c>
      <c r="K101" s="4">
        <v>280317</v>
      </c>
      <c r="L101" s="4">
        <v>280317</v>
      </c>
      <c r="M101" s="82">
        <v>0</v>
      </c>
    </row>
    <row r="102" spans="2:13" ht="22.5" customHeight="1" x14ac:dyDescent="0.2">
      <c r="B102" s="11"/>
      <c r="C102" s="12" t="s">
        <v>41</v>
      </c>
      <c r="D102" s="4">
        <v>468299</v>
      </c>
      <c r="E102" s="4">
        <v>468299</v>
      </c>
      <c r="F102" s="4">
        <v>400974</v>
      </c>
      <c r="G102" s="4">
        <v>0</v>
      </c>
      <c r="H102" s="4">
        <v>475055</v>
      </c>
      <c r="I102" s="4">
        <v>475055</v>
      </c>
      <c r="J102" s="4">
        <v>0</v>
      </c>
      <c r="K102" s="4">
        <v>342057</v>
      </c>
      <c r="L102" s="4">
        <v>342057</v>
      </c>
      <c r="M102" s="82">
        <v>0</v>
      </c>
    </row>
    <row r="103" spans="2:13" ht="22.5" customHeight="1" x14ac:dyDescent="0.2">
      <c r="B103" s="15"/>
      <c r="C103" s="16" t="s">
        <v>42</v>
      </c>
      <c r="D103" s="6">
        <v>1088573</v>
      </c>
      <c r="E103" s="6">
        <v>465299</v>
      </c>
      <c r="F103" s="6">
        <v>400598</v>
      </c>
      <c r="G103" s="6">
        <v>623274</v>
      </c>
      <c r="H103" s="6">
        <v>1089633</v>
      </c>
      <c r="I103" s="6">
        <v>471939</v>
      </c>
      <c r="J103" s="6">
        <v>617694</v>
      </c>
      <c r="K103" s="6">
        <v>1068772</v>
      </c>
      <c r="L103" s="6">
        <v>341229</v>
      </c>
      <c r="M103" s="87">
        <v>727543</v>
      </c>
    </row>
    <row r="104" spans="2:13" ht="22.5" customHeight="1" x14ac:dyDescent="0.2">
      <c r="B104" s="17"/>
      <c r="C104" s="18"/>
      <c r="D104" s="59"/>
      <c r="E104" s="59"/>
      <c r="F104" s="59"/>
      <c r="G104" s="59"/>
      <c r="H104" s="59"/>
      <c r="I104" s="59"/>
      <c r="J104" s="59"/>
      <c r="K104" s="59"/>
      <c r="L104" s="59"/>
      <c r="M104" s="59"/>
    </row>
    <row r="105" spans="2:13" ht="15" customHeight="1" x14ac:dyDescent="0.2">
      <c r="B105" s="122"/>
      <c r="C105" s="123"/>
      <c r="D105" s="111" t="s">
        <v>0</v>
      </c>
      <c r="E105" s="111" t="s">
        <v>74</v>
      </c>
      <c r="F105" s="111" t="s">
        <v>75</v>
      </c>
      <c r="G105" s="111"/>
      <c r="H105" s="111"/>
      <c r="I105" s="111"/>
      <c r="J105" s="111"/>
      <c r="K105" s="111"/>
      <c r="L105" s="111"/>
      <c r="M105" s="112"/>
    </row>
    <row r="106" spans="2:13" ht="13.5" customHeight="1" x14ac:dyDescent="0.2">
      <c r="B106" s="124"/>
      <c r="C106" s="125"/>
      <c r="D106" s="128" t="s">
        <v>1</v>
      </c>
      <c r="E106" s="129"/>
      <c r="F106" s="129"/>
      <c r="G106" s="129"/>
      <c r="H106" s="129" t="s">
        <v>2</v>
      </c>
      <c r="I106" s="129"/>
      <c r="J106" s="129"/>
      <c r="K106" s="129" t="s">
        <v>3</v>
      </c>
      <c r="L106" s="129"/>
      <c r="M106" s="129"/>
    </row>
    <row r="107" spans="2:13" ht="10.5" customHeight="1" x14ac:dyDescent="0.2">
      <c r="B107" s="124"/>
      <c r="C107" s="125"/>
      <c r="D107" s="130" t="s">
        <v>4</v>
      </c>
      <c r="E107" s="132" t="s">
        <v>5</v>
      </c>
      <c r="F107" s="133" t="s">
        <v>6</v>
      </c>
      <c r="G107" s="132" t="s">
        <v>7</v>
      </c>
      <c r="H107" s="132" t="s">
        <v>8</v>
      </c>
      <c r="I107" s="132" t="s">
        <v>5</v>
      </c>
      <c r="J107" s="132" t="s">
        <v>7</v>
      </c>
      <c r="K107" s="132" t="s">
        <v>8</v>
      </c>
      <c r="L107" s="132" t="s">
        <v>5</v>
      </c>
      <c r="M107" s="132" t="s">
        <v>7</v>
      </c>
    </row>
    <row r="108" spans="2:13" ht="10.5" customHeight="1" x14ac:dyDescent="0.2">
      <c r="B108" s="126"/>
      <c r="C108" s="127"/>
      <c r="D108" s="131"/>
      <c r="E108" s="132"/>
      <c r="F108" s="134"/>
      <c r="G108" s="132"/>
      <c r="H108" s="132"/>
      <c r="I108" s="132"/>
      <c r="J108" s="132"/>
      <c r="K108" s="132"/>
      <c r="L108" s="132"/>
      <c r="M108" s="132"/>
    </row>
    <row r="109" spans="2:13" ht="12" customHeight="1" x14ac:dyDescent="0.2">
      <c r="B109" s="9"/>
      <c r="C109" s="10"/>
      <c r="D109" s="64"/>
      <c r="E109" s="64"/>
      <c r="F109" s="64"/>
      <c r="G109" s="64"/>
      <c r="H109" s="64"/>
      <c r="I109" s="64"/>
      <c r="J109" s="64"/>
      <c r="K109" s="64"/>
      <c r="L109" s="64"/>
      <c r="M109" s="72"/>
    </row>
    <row r="110" spans="2:13" s="71" customFormat="1" ht="22.5" customHeight="1" x14ac:dyDescent="0.2">
      <c r="B110" s="100" t="str">
        <f>$B$8</f>
        <v xml:space="preserve"> 27年平均</v>
      </c>
      <c r="C110" s="101"/>
      <c r="D110" s="98">
        <v>357465</v>
      </c>
      <c r="E110" s="91">
        <v>289657</v>
      </c>
      <c r="F110" s="91">
        <v>277463</v>
      </c>
      <c r="G110" s="91">
        <v>67808</v>
      </c>
      <c r="H110" s="91">
        <v>383773</v>
      </c>
      <c r="I110" s="91">
        <v>308513</v>
      </c>
      <c r="J110" s="91">
        <v>75260</v>
      </c>
      <c r="K110" s="91">
        <v>282253</v>
      </c>
      <c r="L110" s="91">
        <v>235748</v>
      </c>
      <c r="M110" s="99">
        <v>46505</v>
      </c>
    </row>
    <row r="111" spans="2:13" ht="12" customHeight="1" x14ac:dyDescent="0.2"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2"/>
    </row>
    <row r="112" spans="2:13" ht="22.5" customHeight="1" x14ac:dyDescent="0.2">
      <c r="B112" s="11"/>
      <c r="C112" s="12" t="str">
        <f>$C$10</f>
        <v xml:space="preserve">27年 1月 </v>
      </c>
      <c r="D112" s="4">
        <v>271634</v>
      </c>
      <c r="E112" s="4">
        <v>271553</v>
      </c>
      <c r="F112" s="4">
        <v>262569</v>
      </c>
      <c r="G112" s="4">
        <v>81</v>
      </c>
      <c r="H112" s="4">
        <v>285192</v>
      </c>
      <c r="I112" s="4">
        <v>285088</v>
      </c>
      <c r="J112" s="4">
        <v>104</v>
      </c>
      <c r="K112" s="4">
        <v>223504</v>
      </c>
      <c r="L112" s="4">
        <v>223504</v>
      </c>
      <c r="M112" s="82">
        <v>0</v>
      </c>
    </row>
    <row r="113" spans="1:14" ht="22.5" customHeight="1" x14ac:dyDescent="0.2">
      <c r="B113" s="11"/>
      <c r="C113" s="12" t="s">
        <v>9</v>
      </c>
      <c r="D113" s="4">
        <v>234992</v>
      </c>
      <c r="E113" s="4">
        <v>234992</v>
      </c>
      <c r="F113" s="4">
        <v>229893</v>
      </c>
      <c r="G113" s="4">
        <v>0</v>
      </c>
      <c r="H113" s="4">
        <v>244050</v>
      </c>
      <c r="I113" s="4">
        <v>244050</v>
      </c>
      <c r="J113" s="4">
        <v>0</v>
      </c>
      <c r="K113" s="4">
        <v>214118</v>
      </c>
      <c r="L113" s="4">
        <v>214118</v>
      </c>
      <c r="M113" s="82">
        <v>0</v>
      </c>
    </row>
    <row r="114" spans="1:14" ht="22.5" customHeight="1" x14ac:dyDescent="0.2">
      <c r="B114" s="11"/>
      <c r="C114" s="12" t="s">
        <v>10</v>
      </c>
      <c r="D114" s="4">
        <v>277313</v>
      </c>
      <c r="E114" s="4">
        <v>277150</v>
      </c>
      <c r="F114" s="4">
        <v>262490</v>
      </c>
      <c r="G114" s="4">
        <v>163</v>
      </c>
      <c r="H114" s="4">
        <v>288542</v>
      </c>
      <c r="I114" s="4">
        <v>288333</v>
      </c>
      <c r="J114" s="4">
        <v>209</v>
      </c>
      <c r="K114" s="4">
        <v>237412</v>
      </c>
      <c r="L114" s="4">
        <v>237412</v>
      </c>
      <c r="M114" s="82">
        <v>0</v>
      </c>
    </row>
    <row r="115" spans="1:14" ht="22.5" customHeight="1" x14ac:dyDescent="0.2">
      <c r="B115" s="11"/>
      <c r="C115" s="12" t="s">
        <v>34</v>
      </c>
      <c r="D115" s="4">
        <v>284103</v>
      </c>
      <c r="E115" s="4">
        <v>279123</v>
      </c>
      <c r="F115" s="4">
        <v>268044</v>
      </c>
      <c r="G115" s="4">
        <v>4980</v>
      </c>
      <c r="H115" s="4">
        <v>288186</v>
      </c>
      <c r="I115" s="4">
        <v>287910</v>
      </c>
      <c r="J115" s="4">
        <v>276</v>
      </c>
      <c r="K115" s="4">
        <v>267577</v>
      </c>
      <c r="L115" s="4">
        <v>243557</v>
      </c>
      <c r="M115" s="82">
        <v>24020</v>
      </c>
    </row>
    <row r="116" spans="1:14" ht="22.5" customHeight="1" x14ac:dyDescent="0.2">
      <c r="B116" s="11"/>
      <c r="C116" s="12" t="s">
        <v>35</v>
      </c>
      <c r="D116" s="4">
        <v>231187</v>
      </c>
      <c r="E116" s="4">
        <v>231187</v>
      </c>
      <c r="F116" s="4">
        <v>226616</v>
      </c>
      <c r="G116" s="4">
        <v>0</v>
      </c>
      <c r="H116" s="4">
        <v>234847</v>
      </c>
      <c r="I116" s="4">
        <v>234847</v>
      </c>
      <c r="J116" s="4">
        <v>0</v>
      </c>
      <c r="K116" s="4">
        <v>217777</v>
      </c>
      <c r="L116" s="4">
        <v>217777</v>
      </c>
      <c r="M116" s="82">
        <v>0</v>
      </c>
    </row>
    <row r="117" spans="1:14" ht="22.5" customHeight="1" x14ac:dyDescent="0.2">
      <c r="A117" s="61"/>
      <c r="B117" s="11"/>
      <c r="C117" s="12" t="s">
        <v>36</v>
      </c>
      <c r="D117" s="4">
        <v>476584</v>
      </c>
      <c r="E117" s="4">
        <v>261772</v>
      </c>
      <c r="F117" s="4">
        <v>250113</v>
      </c>
      <c r="G117" s="4">
        <v>214812</v>
      </c>
      <c r="H117" s="4">
        <v>482436</v>
      </c>
      <c r="I117" s="4">
        <v>265818</v>
      </c>
      <c r="J117" s="4">
        <v>216618</v>
      </c>
      <c r="K117" s="4">
        <v>455575</v>
      </c>
      <c r="L117" s="4">
        <v>247247</v>
      </c>
      <c r="M117" s="82">
        <v>208328</v>
      </c>
    </row>
    <row r="118" spans="1:14" ht="22.5" customHeight="1" x14ac:dyDescent="0.2">
      <c r="B118" s="11"/>
      <c r="C118" s="12" t="s">
        <v>37</v>
      </c>
      <c r="D118" s="4">
        <v>389659</v>
      </c>
      <c r="E118" s="4">
        <v>322283</v>
      </c>
      <c r="F118" s="4">
        <v>305356</v>
      </c>
      <c r="G118" s="4">
        <v>67376</v>
      </c>
      <c r="H118" s="4">
        <v>428171</v>
      </c>
      <c r="I118" s="4">
        <v>349177</v>
      </c>
      <c r="J118" s="4">
        <v>78994</v>
      </c>
      <c r="K118" s="4">
        <v>290905</v>
      </c>
      <c r="L118" s="4">
        <v>253319</v>
      </c>
      <c r="M118" s="82">
        <v>37586</v>
      </c>
    </row>
    <row r="119" spans="1:14" ht="22.5" customHeight="1" x14ac:dyDescent="0.2">
      <c r="B119" s="11"/>
      <c r="C119" s="12" t="s">
        <v>38</v>
      </c>
      <c r="D119" s="4">
        <v>329396</v>
      </c>
      <c r="E119" s="4">
        <v>316000</v>
      </c>
      <c r="F119" s="4">
        <v>300787</v>
      </c>
      <c r="G119" s="4">
        <v>13396</v>
      </c>
      <c r="H119" s="4">
        <v>351721</v>
      </c>
      <c r="I119" s="4">
        <v>346928</v>
      </c>
      <c r="J119" s="4">
        <v>4793</v>
      </c>
      <c r="K119" s="4">
        <v>273647</v>
      </c>
      <c r="L119" s="4">
        <v>238771</v>
      </c>
      <c r="M119" s="82">
        <v>34876</v>
      </c>
    </row>
    <row r="120" spans="1:14" ht="22.5" customHeight="1" x14ac:dyDescent="0.2">
      <c r="B120" s="11"/>
      <c r="C120" s="12" t="s">
        <v>39</v>
      </c>
      <c r="D120" s="4">
        <v>314776</v>
      </c>
      <c r="E120" s="4">
        <v>287464</v>
      </c>
      <c r="F120" s="4">
        <v>279249</v>
      </c>
      <c r="G120" s="4">
        <v>27312</v>
      </c>
      <c r="H120" s="4">
        <v>355433</v>
      </c>
      <c r="I120" s="4">
        <v>316094</v>
      </c>
      <c r="J120" s="4">
        <v>39339</v>
      </c>
      <c r="K120" s="4">
        <v>222447</v>
      </c>
      <c r="L120" s="4">
        <v>222447</v>
      </c>
      <c r="M120" s="82">
        <v>0</v>
      </c>
    </row>
    <row r="121" spans="1:14" ht="22.5" customHeight="1" x14ac:dyDescent="0.2">
      <c r="B121" s="11"/>
      <c r="C121" s="12" t="s">
        <v>40</v>
      </c>
      <c r="D121" s="110">
        <v>331893</v>
      </c>
      <c r="E121" s="110">
        <v>331691</v>
      </c>
      <c r="F121" s="110">
        <v>315092</v>
      </c>
      <c r="G121" s="110">
        <v>202</v>
      </c>
      <c r="H121" s="110">
        <v>362397</v>
      </c>
      <c r="I121" s="110">
        <v>362118</v>
      </c>
      <c r="J121" s="110">
        <v>279</v>
      </c>
      <c r="K121" s="110">
        <v>252054</v>
      </c>
      <c r="L121" s="110">
        <v>252054</v>
      </c>
      <c r="M121" s="82">
        <v>0</v>
      </c>
      <c r="N121" s="107"/>
    </row>
    <row r="122" spans="1:14" ht="22.5" customHeight="1" x14ac:dyDescent="0.2">
      <c r="B122" s="11"/>
      <c r="C122" s="12" t="s">
        <v>41</v>
      </c>
      <c r="D122" s="4">
        <v>473409</v>
      </c>
      <c r="E122" s="4">
        <v>325575</v>
      </c>
      <c r="F122" s="4">
        <v>308360</v>
      </c>
      <c r="G122" s="4">
        <v>147834</v>
      </c>
      <c r="H122" s="4">
        <v>523726</v>
      </c>
      <c r="I122" s="4">
        <v>354371</v>
      </c>
      <c r="J122" s="4">
        <v>169355</v>
      </c>
      <c r="K122" s="4">
        <v>342326</v>
      </c>
      <c r="L122" s="4">
        <v>250556</v>
      </c>
      <c r="M122" s="82">
        <v>91770</v>
      </c>
    </row>
    <row r="123" spans="1:14" ht="22.5" customHeight="1" x14ac:dyDescent="0.2">
      <c r="B123" s="15"/>
      <c r="C123" s="16" t="s">
        <v>42</v>
      </c>
      <c r="D123" s="6">
        <v>615721</v>
      </c>
      <c r="E123" s="6">
        <v>294250</v>
      </c>
      <c r="F123" s="6">
        <v>285127</v>
      </c>
      <c r="G123" s="6">
        <v>321471</v>
      </c>
      <c r="H123" s="6">
        <v>748538</v>
      </c>
      <c r="I123" s="6">
        <v>334117</v>
      </c>
      <c r="J123" s="6">
        <v>414421</v>
      </c>
      <c r="K123" s="6">
        <v>341053</v>
      </c>
      <c r="L123" s="6">
        <v>211805</v>
      </c>
      <c r="M123" s="87">
        <v>129248</v>
      </c>
    </row>
    <row r="124" spans="1:14" ht="22.5" customHeight="1" x14ac:dyDescent="0.2">
      <c r="B124" s="17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4" ht="22.5" customHeight="1" x14ac:dyDescent="0.2"/>
    <row r="126" spans="1:14" ht="15" customHeight="1" x14ac:dyDescent="0.2">
      <c r="B126" s="122"/>
      <c r="C126" s="123"/>
      <c r="D126" s="111" t="s">
        <v>0</v>
      </c>
      <c r="E126" s="111" t="s">
        <v>76</v>
      </c>
      <c r="F126" s="111" t="s">
        <v>77</v>
      </c>
      <c r="G126" s="111"/>
      <c r="H126" s="111"/>
      <c r="I126" s="111"/>
      <c r="J126" s="111"/>
      <c r="K126" s="111"/>
      <c r="L126" s="111"/>
      <c r="M126" s="112"/>
    </row>
    <row r="127" spans="1:14" ht="13.5" customHeight="1" x14ac:dyDescent="0.2">
      <c r="B127" s="124"/>
      <c r="C127" s="125"/>
      <c r="D127" s="128" t="s">
        <v>1</v>
      </c>
      <c r="E127" s="129"/>
      <c r="F127" s="129"/>
      <c r="G127" s="129"/>
      <c r="H127" s="129" t="s">
        <v>2</v>
      </c>
      <c r="I127" s="129"/>
      <c r="J127" s="129"/>
      <c r="K127" s="129" t="s">
        <v>3</v>
      </c>
      <c r="L127" s="129"/>
      <c r="M127" s="129"/>
    </row>
    <row r="128" spans="1:14" ht="10.5" customHeight="1" x14ac:dyDescent="0.2">
      <c r="B128" s="124"/>
      <c r="C128" s="125"/>
      <c r="D128" s="130" t="s">
        <v>4</v>
      </c>
      <c r="E128" s="132" t="s">
        <v>5</v>
      </c>
      <c r="F128" s="133" t="s">
        <v>6</v>
      </c>
      <c r="G128" s="132" t="s">
        <v>7</v>
      </c>
      <c r="H128" s="132" t="s">
        <v>8</v>
      </c>
      <c r="I128" s="132" t="s">
        <v>5</v>
      </c>
      <c r="J128" s="132" t="s">
        <v>7</v>
      </c>
      <c r="K128" s="132" t="s">
        <v>8</v>
      </c>
      <c r="L128" s="132" t="s">
        <v>5</v>
      </c>
      <c r="M128" s="132" t="s">
        <v>7</v>
      </c>
    </row>
    <row r="129" spans="1:13" ht="10.5" customHeight="1" x14ac:dyDescent="0.2">
      <c r="B129" s="126"/>
      <c r="C129" s="127"/>
      <c r="D129" s="131"/>
      <c r="E129" s="132"/>
      <c r="F129" s="134"/>
      <c r="G129" s="132"/>
      <c r="H129" s="132"/>
      <c r="I129" s="132"/>
      <c r="J129" s="132"/>
      <c r="K129" s="132"/>
      <c r="L129" s="132"/>
      <c r="M129" s="132"/>
    </row>
    <row r="130" spans="1:13" ht="12" customHeight="1" x14ac:dyDescent="0.2">
      <c r="B130" s="9"/>
      <c r="C130" s="10"/>
      <c r="D130" s="64"/>
      <c r="E130" s="64"/>
      <c r="F130" s="64"/>
      <c r="G130" s="64"/>
      <c r="H130" s="64"/>
      <c r="I130" s="64"/>
      <c r="J130" s="64"/>
      <c r="K130" s="64"/>
      <c r="L130" s="64"/>
      <c r="M130" s="72"/>
    </row>
    <row r="131" spans="1:13" s="71" customFormat="1" ht="22.5" customHeight="1" x14ac:dyDescent="0.2">
      <c r="B131" s="100" t="str">
        <f>$B$8</f>
        <v xml:space="preserve"> 27年平均</v>
      </c>
      <c r="C131" s="101"/>
      <c r="D131" s="98">
        <v>298484</v>
      </c>
      <c r="E131" s="91">
        <v>266260</v>
      </c>
      <c r="F131" s="91">
        <v>220654</v>
      </c>
      <c r="G131" s="91">
        <v>32224</v>
      </c>
      <c r="H131" s="91">
        <v>319674</v>
      </c>
      <c r="I131" s="91">
        <v>284904</v>
      </c>
      <c r="J131" s="91">
        <v>34770</v>
      </c>
      <c r="K131" s="91">
        <v>195002</v>
      </c>
      <c r="L131" s="91">
        <v>175208</v>
      </c>
      <c r="M131" s="99">
        <v>19794</v>
      </c>
    </row>
    <row r="132" spans="1:13" ht="12" customHeight="1" x14ac:dyDescent="0.2"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2"/>
    </row>
    <row r="133" spans="1:13" ht="22.5" customHeight="1" x14ac:dyDescent="0.2">
      <c r="B133" s="11"/>
      <c r="C133" s="12" t="str">
        <f>$C$10</f>
        <v xml:space="preserve">27年 1月 </v>
      </c>
      <c r="D133" s="4">
        <v>273046</v>
      </c>
      <c r="E133" s="4">
        <v>255207</v>
      </c>
      <c r="F133" s="4">
        <v>208450</v>
      </c>
      <c r="G133" s="4">
        <v>17839</v>
      </c>
      <c r="H133" s="4">
        <v>284986</v>
      </c>
      <c r="I133" s="4">
        <v>267748</v>
      </c>
      <c r="J133" s="4">
        <v>17238</v>
      </c>
      <c r="K133" s="4">
        <v>173166</v>
      </c>
      <c r="L133" s="4">
        <v>150295</v>
      </c>
      <c r="M133" s="82">
        <v>22871</v>
      </c>
    </row>
    <row r="134" spans="1:13" ht="22.5" customHeight="1" x14ac:dyDescent="0.2">
      <c r="B134" s="11"/>
      <c r="C134" s="12" t="s">
        <v>9</v>
      </c>
      <c r="D134" s="4">
        <v>271546</v>
      </c>
      <c r="E134" s="4">
        <v>264660</v>
      </c>
      <c r="F134" s="4">
        <v>213717</v>
      </c>
      <c r="G134" s="4">
        <v>6886</v>
      </c>
      <c r="H134" s="4">
        <v>288570</v>
      </c>
      <c r="I134" s="4">
        <v>280899</v>
      </c>
      <c r="J134" s="4">
        <v>7671</v>
      </c>
      <c r="K134" s="4">
        <v>155927</v>
      </c>
      <c r="L134" s="4">
        <v>154373</v>
      </c>
      <c r="M134" s="82">
        <v>1554</v>
      </c>
    </row>
    <row r="135" spans="1:13" ht="22.5" customHeight="1" x14ac:dyDescent="0.2">
      <c r="B135" s="11"/>
      <c r="C135" s="12" t="s">
        <v>10</v>
      </c>
      <c r="D135" s="4">
        <v>260921</v>
      </c>
      <c r="E135" s="4">
        <v>255729</v>
      </c>
      <c r="F135" s="4">
        <v>225862</v>
      </c>
      <c r="G135" s="4">
        <v>5192</v>
      </c>
      <c r="H135" s="4">
        <v>279904</v>
      </c>
      <c r="I135" s="4">
        <v>274094</v>
      </c>
      <c r="J135" s="4">
        <v>5810</v>
      </c>
      <c r="K135" s="4">
        <v>135747</v>
      </c>
      <c r="L135" s="4">
        <v>134628</v>
      </c>
      <c r="M135" s="82">
        <v>1119</v>
      </c>
    </row>
    <row r="136" spans="1:13" ht="22.5" customHeight="1" x14ac:dyDescent="0.2">
      <c r="B136" s="11"/>
      <c r="C136" s="12" t="s">
        <v>34</v>
      </c>
      <c r="D136" s="4">
        <v>341038</v>
      </c>
      <c r="E136" s="4">
        <v>283667</v>
      </c>
      <c r="F136" s="4">
        <v>238777</v>
      </c>
      <c r="G136" s="4">
        <v>57371</v>
      </c>
      <c r="H136" s="4">
        <v>361509</v>
      </c>
      <c r="I136" s="4">
        <v>303725</v>
      </c>
      <c r="J136" s="4">
        <v>57784</v>
      </c>
      <c r="K136" s="4">
        <v>208262</v>
      </c>
      <c r="L136" s="4">
        <v>153572</v>
      </c>
      <c r="M136" s="82">
        <v>54690</v>
      </c>
    </row>
    <row r="137" spans="1:13" ht="22.5" customHeight="1" x14ac:dyDescent="0.2">
      <c r="B137" s="11"/>
      <c r="C137" s="12" t="s">
        <v>35</v>
      </c>
      <c r="D137" s="4">
        <v>263123</v>
      </c>
      <c r="E137" s="4">
        <v>258507</v>
      </c>
      <c r="F137" s="4">
        <v>225116</v>
      </c>
      <c r="G137" s="4">
        <v>4616</v>
      </c>
      <c r="H137" s="4">
        <v>281290</v>
      </c>
      <c r="I137" s="4">
        <v>277930</v>
      </c>
      <c r="J137" s="4">
        <v>3360</v>
      </c>
      <c r="K137" s="4">
        <v>152607</v>
      </c>
      <c r="L137" s="4">
        <v>140350</v>
      </c>
      <c r="M137" s="82">
        <v>12257</v>
      </c>
    </row>
    <row r="138" spans="1:13" ht="22.5" customHeight="1" x14ac:dyDescent="0.2">
      <c r="B138" s="11"/>
      <c r="C138" s="12" t="s">
        <v>36</v>
      </c>
      <c r="D138" s="4">
        <v>337795</v>
      </c>
      <c r="E138" s="4">
        <v>255460</v>
      </c>
      <c r="F138" s="4">
        <v>217609</v>
      </c>
      <c r="G138" s="4">
        <v>82335</v>
      </c>
      <c r="H138" s="4">
        <v>366523</v>
      </c>
      <c r="I138" s="4">
        <v>274907</v>
      </c>
      <c r="J138" s="4">
        <v>91616</v>
      </c>
      <c r="K138" s="4">
        <v>162846</v>
      </c>
      <c r="L138" s="4">
        <v>137032</v>
      </c>
      <c r="M138" s="82">
        <v>25814</v>
      </c>
    </row>
    <row r="139" spans="1:13" ht="22.5" customHeight="1" x14ac:dyDescent="0.2">
      <c r="B139" s="11"/>
      <c r="C139" s="12" t="s">
        <v>37</v>
      </c>
      <c r="D139" s="4">
        <v>268032</v>
      </c>
      <c r="E139" s="4">
        <v>261583</v>
      </c>
      <c r="F139" s="4">
        <v>215227</v>
      </c>
      <c r="G139" s="4">
        <v>6449</v>
      </c>
      <c r="H139" s="4">
        <v>285949</v>
      </c>
      <c r="I139" s="4">
        <v>278444</v>
      </c>
      <c r="J139" s="4">
        <v>7505</v>
      </c>
      <c r="K139" s="4">
        <v>202067</v>
      </c>
      <c r="L139" s="4">
        <v>199506</v>
      </c>
      <c r="M139" s="82">
        <v>2561</v>
      </c>
    </row>
    <row r="140" spans="1:13" ht="22.5" customHeight="1" x14ac:dyDescent="0.2">
      <c r="A140" s="61"/>
      <c r="B140" s="11"/>
      <c r="C140" s="12" t="s">
        <v>38</v>
      </c>
      <c r="D140" s="4">
        <v>260522</v>
      </c>
      <c r="E140" s="4">
        <v>256948</v>
      </c>
      <c r="F140" s="4">
        <v>214391</v>
      </c>
      <c r="G140" s="4">
        <v>3574</v>
      </c>
      <c r="H140" s="4">
        <v>281095</v>
      </c>
      <c r="I140" s="4">
        <v>276645</v>
      </c>
      <c r="J140" s="4">
        <v>4450</v>
      </c>
      <c r="K140" s="4">
        <v>184713</v>
      </c>
      <c r="L140" s="4">
        <v>184369</v>
      </c>
      <c r="M140" s="82">
        <v>344</v>
      </c>
    </row>
    <row r="141" spans="1:13" ht="22.5" customHeight="1" x14ac:dyDescent="0.2">
      <c r="B141" s="11"/>
      <c r="C141" s="12" t="s">
        <v>39</v>
      </c>
      <c r="D141" s="4">
        <v>257896</v>
      </c>
      <c r="E141" s="4">
        <v>257896</v>
      </c>
      <c r="F141" s="4">
        <v>208933</v>
      </c>
      <c r="G141" s="4">
        <v>0</v>
      </c>
      <c r="H141" s="4">
        <v>274587</v>
      </c>
      <c r="I141" s="4">
        <v>274587</v>
      </c>
      <c r="J141" s="4">
        <v>0</v>
      </c>
      <c r="K141" s="4">
        <v>194517</v>
      </c>
      <c r="L141" s="4">
        <v>194517</v>
      </c>
      <c r="M141" s="82">
        <v>0</v>
      </c>
    </row>
    <row r="142" spans="1:13" ht="22.5" customHeight="1" x14ac:dyDescent="0.2">
      <c r="B142" s="11"/>
      <c r="C142" s="12" t="s">
        <v>40</v>
      </c>
      <c r="D142" s="4">
        <v>282080</v>
      </c>
      <c r="E142" s="4">
        <v>278748</v>
      </c>
      <c r="F142" s="4">
        <v>227282</v>
      </c>
      <c r="G142" s="4">
        <v>3332</v>
      </c>
      <c r="H142" s="4">
        <v>300662</v>
      </c>
      <c r="I142" s="4">
        <v>297637</v>
      </c>
      <c r="J142" s="4">
        <v>3025</v>
      </c>
      <c r="K142" s="4">
        <v>202814</v>
      </c>
      <c r="L142" s="4">
        <v>198171</v>
      </c>
      <c r="M142" s="82">
        <v>4643</v>
      </c>
    </row>
    <row r="143" spans="1:13" ht="22.5" customHeight="1" x14ac:dyDescent="0.2">
      <c r="B143" s="11"/>
      <c r="C143" s="12" t="s">
        <v>41</v>
      </c>
      <c r="D143" s="4">
        <v>300741</v>
      </c>
      <c r="E143" s="4">
        <v>280124</v>
      </c>
      <c r="F143" s="4">
        <v>229218</v>
      </c>
      <c r="G143" s="4">
        <v>20617</v>
      </c>
      <c r="H143" s="4">
        <v>327267</v>
      </c>
      <c r="I143" s="4">
        <v>303403</v>
      </c>
      <c r="J143" s="4">
        <v>23864</v>
      </c>
      <c r="K143" s="4">
        <v>200155</v>
      </c>
      <c r="L143" s="4">
        <v>191852</v>
      </c>
      <c r="M143" s="82">
        <v>8303</v>
      </c>
    </row>
    <row r="144" spans="1:13" ht="22.5" customHeight="1" x14ac:dyDescent="0.2">
      <c r="B144" s="15"/>
      <c r="C144" s="16" t="s">
        <v>42</v>
      </c>
      <c r="D144" s="6">
        <v>445964</v>
      </c>
      <c r="E144" s="6">
        <v>282397</v>
      </c>
      <c r="F144" s="6">
        <v>224078</v>
      </c>
      <c r="G144" s="6">
        <v>163567</v>
      </c>
      <c r="H144" s="6">
        <v>486715</v>
      </c>
      <c r="I144" s="6">
        <v>306276</v>
      </c>
      <c r="J144" s="6">
        <v>180439</v>
      </c>
      <c r="K144" s="6">
        <v>287295</v>
      </c>
      <c r="L144" s="6">
        <v>189421</v>
      </c>
      <c r="M144" s="87">
        <v>97874</v>
      </c>
    </row>
    <row r="145" spans="1:14" ht="22.5" customHeight="1" x14ac:dyDescent="0.2"/>
    <row r="146" spans="1:14" ht="15" customHeight="1" x14ac:dyDescent="0.2">
      <c r="B146" s="122"/>
      <c r="C146" s="123"/>
      <c r="D146" s="111" t="s">
        <v>0</v>
      </c>
      <c r="E146" s="111" t="s">
        <v>78</v>
      </c>
      <c r="F146" s="111" t="s">
        <v>79</v>
      </c>
      <c r="G146" s="111"/>
      <c r="H146" s="111"/>
      <c r="I146" s="111"/>
      <c r="J146" s="111"/>
      <c r="K146" s="111"/>
      <c r="L146" s="111"/>
      <c r="M146" s="112"/>
    </row>
    <row r="147" spans="1:14" ht="13.5" customHeight="1" x14ac:dyDescent="0.2">
      <c r="B147" s="124"/>
      <c r="C147" s="125"/>
      <c r="D147" s="128" t="s">
        <v>1</v>
      </c>
      <c r="E147" s="129"/>
      <c r="F147" s="129"/>
      <c r="G147" s="129"/>
      <c r="H147" s="129" t="s">
        <v>2</v>
      </c>
      <c r="I147" s="129"/>
      <c r="J147" s="129"/>
      <c r="K147" s="129" t="s">
        <v>3</v>
      </c>
      <c r="L147" s="129"/>
      <c r="M147" s="129"/>
    </row>
    <row r="148" spans="1:14" ht="10.5" customHeight="1" x14ac:dyDescent="0.2">
      <c r="B148" s="124"/>
      <c r="C148" s="125"/>
      <c r="D148" s="130" t="s">
        <v>4</v>
      </c>
      <c r="E148" s="132" t="s">
        <v>5</v>
      </c>
      <c r="F148" s="133" t="s">
        <v>6</v>
      </c>
      <c r="G148" s="132" t="s">
        <v>7</v>
      </c>
      <c r="H148" s="132" t="s">
        <v>8</v>
      </c>
      <c r="I148" s="132" t="s">
        <v>5</v>
      </c>
      <c r="J148" s="132" t="s">
        <v>7</v>
      </c>
      <c r="K148" s="132" t="s">
        <v>8</v>
      </c>
      <c r="L148" s="132" t="s">
        <v>5</v>
      </c>
      <c r="M148" s="132" t="s">
        <v>7</v>
      </c>
    </row>
    <row r="149" spans="1:14" ht="10.5" customHeight="1" x14ac:dyDescent="0.2">
      <c r="B149" s="126"/>
      <c r="C149" s="127"/>
      <c r="D149" s="131"/>
      <c r="E149" s="132"/>
      <c r="F149" s="134"/>
      <c r="G149" s="132"/>
      <c r="H149" s="132"/>
      <c r="I149" s="132"/>
      <c r="J149" s="132"/>
      <c r="K149" s="132"/>
      <c r="L149" s="132"/>
      <c r="M149" s="132"/>
    </row>
    <row r="150" spans="1:14" ht="12" customHeight="1" x14ac:dyDescent="0.2">
      <c r="B150" s="9"/>
      <c r="C150" s="10"/>
      <c r="D150" s="64"/>
      <c r="E150" s="64"/>
      <c r="F150" s="64"/>
      <c r="G150" s="64"/>
      <c r="H150" s="64"/>
      <c r="I150" s="64"/>
      <c r="J150" s="64"/>
      <c r="K150" s="64"/>
      <c r="L150" s="64"/>
      <c r="M150" s="72"/>
      <c r="N150" s="71"/>
    </row>
    <row r="151" spans="1:14" s="71" customFormat="1" ht="22.5" customHeight="1" x14ac:dyDescent="0.2">
      <c r="B151" s="100" t="str">
        <f>$B$8</f>
        <v xml:space="preserve"> 27年平均</v>
      </c>
      <c r="C151" s="101"/>
      <c r="D151" s="98">
        <v>198425</v>
      </c>
      <c r="E151" s="91">
        <v>178220</v>
      </c>
      <c r="F151" s="91">
        <v>171238</v>
      </c>
      <c r="G151" s="91">
        <v>20205</v>
      </c>
      <c r="H151" s="91">
        <v>288359</v>
      </c>
      <c r="I151" s="91">
        <v>253260</v>
      </c>
      <c r="J151" s="91">
        <v>35099</v>
      </c>
      <c r="K151" s="91">
        <v>123676</v>
      </c>
      <c r="L151" s="91">
        <v>115850</v>
      </c>
      <c r="M151" s="99">
        <v>7826</v>
      </c>
      <c r="N151" s="60"/>
    </row>
    <row r="152" spans="1:14" ht="12" customHeight="1" x14ac:dyDescent="0.2"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2"/>
    </row>
    <row r="153" spans="1:14" ht="22.5" customHeight="1" x14ac:dyDescent="0.2">
      <c r="B153" s="11"/>
      <c r="C153" s="12" t="str">
        <f>$C$10</f>
        <v xml:space="preserve">27年 1月 </v>
      </c>
      <c r="D153" s="4">
        <v>185459</v>
      </c>
      <c r="E153" s="4">
        <v>179983</v>
      </c>
      <c r="F153" s="4">
        <v>173447</v>
      </c>
      <c r="G153" s="4">
        <v>5476</v>
      </c>
      <c r="H153" s="4">
        <v>260337</v>
      </c>
      <c r="I153" s="4">
        <v>252191</v>
      </c>
      <c r="J153" s="4">
        <v>8146</v>
      </c>
      <c r="K153" s="4">
        <v>118944</v>
      </c>
      <c r="L153" s="4">
        <v>115841</v>
      </c>
      <c r="M153" s="82">
        <v>3103</v>
      </c>
    </row>
    <row r="154" spans="1:14" ht="22.5" customHeight="1" x14ac:dyDescent="0.2">
      <c r="B154" s="11"/>
      <c r="C154" s="12" t="s">
        <v>9</v>
      </c>
      <c r="D154" s="4">
        <v>182507</v>
      </c>
      <c r="E154" s="4">
        <v>180618</v>
      </c>
      <c r="F154" s="4">
        <v>175802</v>
      </c>
      <c r="G154" s="4">
        <v>1889</v>
      </c>
      <c r="H154" s="4">
        <v>255770</v>
      </c>
      <c r="I154" s="4">
        <v>252860</v>
      </c>
      <c r="J154" s="4">
        <v>2910</v>
      </c>
      <c r="K154" s="4">
        <v>117972</v>
      </c>
      <c r="L154" s="4">
        <v>116981</v>
      </c>
      <c r="M154" s="82">
        <v>991</v>
      </c>
    </row>
    <row r="155" spans="1:14" ht="22.5" customHeight="1" x14ac:dyDescent="0.2">
      <c r="A155" s="61"/>
      <c r="B155" s="11"/>
      <c r="C155" s="12" t="s">
        <v>10</v>
      </c>
      <c r="D155" s="4">
        <v>186083</v>
      </c>
      <c r="E155" s="4">
        <v>182442</v>
      </c>
      <c r="F155" s="4">
        <v>176252</v>
      </c>
      <c r="G155" s="4">
        <v>3641</v>
      </c>
      <c r="H155" s="4">
        <v>263349</v>
      </c>
      <c r="I155" s="4">
        <v>257086</v>
      </c>
      <c r="J155" s="4">
        <v>6263</v>
      </c>
      <c r="K155" s="4">
        <v>115191</v>
      </c>
      <c r="L155" s="4">
        <v>113957</v>
      </c>
      <c r="M155" s="82">
        <v>1234</v>
      </c>
    </row>
    <row r="156" spans="1:14" ht="22.5" customHeight="1" x14ac:dyDescent="0.2">
      <c r="A156" s="61"/>
      <c r="B156" s="11"/>
      <c r="C156" s="12" t="s">
        <v>34</v>
      </c>
      <c r="D156" s="4">
        <v>190463</v>
      </c>
      <c r="E156" s="4">
        <v>188372</v>
      </c>
      <c r="F156" s="4">
        <v>181140</v>
      </c>
      <c r="G156" s="4">
        <v>2091</v>
      </c>
      <c r="H156" s="4">
        <v>269373</v>
      </c>
      <c r="I156" s="4">
        <v>266514</v>
      </c>
      <c r="J156" s="4">
        <v>2859</v>
      </c>
      <c r="K156" s="4">
        <v>118206</v>
      </c>
      <c r="L156" s="4">
        <v>116819</v>
      </c>
      <c r="M156" s="82">
        <v>1387</v>
      </c>
    </row>
    <row r="157" spans="1:14" ht="22.5" customHeight="1" x14ac:dyDescent="0.2">
      <c r="B157" s="11"/>
      <c r="C157" s="12" t="s">
        <v>35</v>
      </c>
      <c r="D157" s="4">
        <v>182815</v>
      </c>
      <c r="E157" s="4">
        <v>182604</v>
      </c>
      <c r="F157" s="4">
        <v>176277</v>
      </c>
      <c r="G157" s="4">
        <v>211</v>
      </c>
      <c r="H157" s="4">
        <v>260064</v>
      </c>
      <c r="I157" s="4">
        <v>259666</v>
      </c>
      <c r="J157" s="4">
        <v>398</v>
      </c>
      <c r="K157" s="4">
        <v>113965</v>
      </c>
      <c r="L157" s="4">
        <v>113921</v>
      </c>
      <c r="M157" s="82">
        <v>44</v>
      </c>
    </row>
    <row r="158" spans="1:14" ht="22.5" customHeight="1" x14ac:dyDescent="0.2">
      <c r="A158" s="61"/>
      <c r="B158" s="11"/>
      <c r="C158" s="12" t="s">
        <v>36</v>
      </c>
      <c r="D158" s="4">
        <v>213040</v>
      </c>
      <c r="E158" s="4">
        <v>184033</v>
      </c>
      <c r="F158" s="4">
        <v>178325</v>
      </c>
      <c r="G158" s="4">
        <v>29007</v>
      </c>
      <c r="H158" s="4">
        <v>312551</v>
      </c>
      <c r="I158" s="4">
        <v>261242</v>
      </c>
      <c r="J158" s="4">
        <v>51309</v>
      </c>
      <c r="K158" s="4">
        <v>124709</v>
      </c>
      <c r="L158" s="4">
        <v>115498</v>
      </c>
      <c r="M158" s="82">
        <v>9211</v>
      </c>
    </row>
    <row r="159" spans="1:14" ht="22.5" customHeight="1" x14ac:dyDescent="0.2">
      <c r="B159" s="11"/>
      <c r="C159" s="12" t="s">
        <v>37</v>
      </c>
      <c r="D159" s="4">
        <v>240001</v>
      </c>
      <c r="E159" s="4">
        <v>166949</v>
      </c>
      <c r="F159" s="4">
        <v>158619</v>
      </c>
      <c r="G159" s="4">
        <v>73052</v>
      </c>
      <c r="H159" s="4">
        <v>382115</v>
      </c>
      <c r="I159" s="4">
        <v>242399</v>
      </c>
      <c r="J159" s="4">
        <v>139716</v>
      </c>
      <c r="K159" s="4">
        <v>141873</v>
      </c>
      <c r="L159" s="4">
        <v>114851</v>
      </c>
      <c r="M159" s="82">
        <v>27022</v>
      </c>
    </row>
    <row r="160" spans="1:14" ht="22.5" customHeight="1" x14ac:dyDescent="0.2">
      <c r="B160" s="11"/>
      <c r="C160" s="12" t="s">
        <v>38</v>
      </c>
      <c r="D160" s="4">
        <v>189582</v>
      </c>
      <c r="E160" s="4">
        <v>176199</v>
      </c>
      <c r="F160" s="4">
        <v>168110</v>
      </c>
      <c r="G160" s="4">
        <v>13383</v>
      </c>
      <c r="H160" s="4">
        <v>271923</v>
      </c>
      <c r="I160" s="4">
        <v>250548</v>
      </c>
      <c r="J160" s="4">
        <v>21375</v>
      </c>
      <c r="K160" s="4">
        <v>125638</v>
      </c>
      <c r="L160" s="4">
        <v>118462</v>
      </c>
      <c r="M160" s="82">
        <v>7176</v>
      </c>
    </row>
    <row r="161" spans="2:13" ht="22.5" customHeight="1" x14ac:dyDescent="0.2">
      <c r="B161" s="11"/>
      <c r="C161" s="12" t="s">
        <v>39</v>
      </c>
      <c r="D161" s="4">
        <v>176609</v>
      </c>
      <c r="E161" s="4">
        <v>176533</v>
      </c>
      <c r="F161" s="4">
        <v>168835</v>
      </c>
      <c r="G161" s="4">
        <v>76</v>
      </c>
      <c r="H161" s="4">
        <v>249992</v>
      </c>
      <c r="I161" s="4">
        <v>249857</v>
      </c>
      <c r="J161" s="4">
        <v>135</v>
      </c>
      <c r="K161" s="4">
        <v>118624</v>
      </c>
      <c r="L161" s="4">
        <v>118594</v>
      </c>
      <c r="M161" s="82">
        <v>30</v>
      </c>
    </row>
    <row r="162" spans="2:13" ht="22.5" customHeight="1" x14ac:dyDescent="0.2">
      <c r="B162" s="11"/>
      <c r="C162" s="12" t="s">
        <v>40</v>
      </c>
      <c r="D162" s="4">
        <v>170652</v>
      </c>
      <c r="E162" s="4">
        <v>165565</v>
      </c>
      <c r="F162" s="4">
        <v>158253</v>
      </c>
      <c r="G162" s="4">
        <v>5087</v>
      </c>
      <c r="H162" s="4">
        <v>241820</v>
      </c>
      <c r="I162" s="4">
        <v>235824</v>
      </c>
      <c r="J162" s="4">
        <v>5996</v>
      </c>
      <c r="K162" s="4">
        <v>117095</v>
      </c>
      <c r="L162" s="4">
        <v>112693</v>
      </c>
      <c r="M162" s="82">
        <v>4402</v>
      </c>
    </row>
    <row r="163" spans="2:13" ht="22.5" customHeight="1" x14ac:dyDescent="0.2">
      <c r="B163" s="11"/>
      <c r="C163" s="12" t="s">
        <v>41</v>
      </c>
      <c r="D163" s="4">
        <v>186454</v>
      </c>
      <c r="E163" s="4">
        <v>177770</v>
      </c>
      <c r="F163" s="4">
        <v>169955</v>
      </c>
      <c r="G163" s="4">
        <v>8684</v>
      </c>
      <c r="H163" s="4">
        <v>269216</v>
      </c>
      <c r="I163" s="4">
        <v>252715</v>
      </c>
      <c r="J163" s="4">
        <v>16501</v>
      </c>
      <c r="K163" s="4">
        <v>119086</v>
      </c>
      <c r="L163" s="4">
        <v>116765</v>
      </c>
      <c r="M163" s="82">
        <v>2321</v>
      </c>
    </row>
    <row r="164" spans="2:13" ht="22.5" customHeight="1" x14ac:dyDescent="0.2">
      <c r="B164" s="15"/>
      <c r="C164" s="16" t="s">
        <v>42</v>
      </c>
      <c r="D164" s="6">
        <v>277756</v>
      </c>
      <c r="E164" s="6">
        <v>178046</v>
      </c>
      <c r="F164" s="6">
        <v>170376</v>
      </c>
      <c r="G164" s="6">
        <v>99710</v>
      </c>
      <c r="H164" s="6">
        <v>436046</v>
      </c>
      <c r="I164" s="6">
        <v>255206</v>
      </c>
      <c r="J164" s="6">
        <v>180840</v>
      </c>
      <c r="K164" s="6">
        <v>150022</v>
      </c>
      <c r="L164" s="6">
        <v>115781</v>
      </c>
      <c r="M164" s="87">
        <v>34241</v>
      </c>
    </row>
    <row r="165" spans="2:13" ht="22.5" customHeight="1" x14ac:dyDescent="0.2">
      <c r="B165" s="17"/>
      <c r="C165" s="18"/>
      <c r="D165" s="73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22.5" customHeight="1" x14ac:dyDescent="0.2"/>
    <row r="167" spans="2:13" ht="15" customHeight="1" x14ac:dyDescent="0.2">
      <c r="B167" s="122"/>
      <c r="C167" s="123"/>
      <c r="D167" s="111" t="s">
        <v>0</v>
      </c>
      <c r="E167" s="111" t="s">
        <v>80</v>
      </c>
      <c r="F167" s="111" t="s">
        <v>81</v>
      </c>
      <c r="G167" s="111"/>
      <c r="H167" s="111"/>
      <c r="I167" s="111"/>
      <c r="J167" s="111"/>
      <c r="K167" s="111"/>
      <c r="L167" s="111"/>
      <c r="M167" s="112"/>
    </row>
    <row r="168" spans="2:13" ht="13.5" customHeight="1" x14ac:dyDescent="0.2">
      <c r="B168" s="124"/>
      <c r="C168" s="125"/>
      <c r="D168" s="128" t="s">
        <v>1</v>
      </c>
      <c r="E168" s="129"/>
      <c r="F168" s="129"/>
      <c r="G168" s="129"/>
      <c r="H168" s="129" t="s">
        <v>2</v>
      </c>
      <c r="I168" s="129"/>
      <c r="J168" s="129"/>
      <c r="K168" s="129" t="s">
        <v>3</v>
      </c>
      <c r="L168" s="129"/>
      <c r="M168" s="129"/>
    </row>
    <row r="169" spans="2:13" ht="10.5" customHeight="1" x14ac:dyDescent="0.2">
      <c r="B169" s="124"/>
      <c r="C169" s="125"/>
      <c r="D169" s="130" t="s">
        <v>4</v>
      </c>
      <c r="E169" s="132" t="s">
        <v>5</v>
      </c>
      <c r="F169" s="133" t="s">
        <v>6</v>
      </c>
      <c r="G169" s="132" t="s">
        <v>7</v>
      </c>
      <c r="H169" s="132" t="s">
        <v>8</v>
      </c>
      <c r="I169" s="132" t="s">
        <v>5</v>
      </c>
      <c r="J169" s="132" t="s">
        <v>7</v>
      </c>
      <c r="K169" s="132" t="s">
        <v>8</v>
      </c>
      <c r="L169" s="132" t="s">
        <v>5</v>
      </c>
      <c r="M169" s="132" t="s">
        <v>7</v>
      </c>
    </row>
    <row r="170" spans="2:13" ht="10.5" customHeight="1" x14ac:dyDescent="0.2">
      <c r="B170" s="126"/>
      <c r="C170" s="127"/>
      <c r="D170" s="131"/>
      <c r="E170" s="132"/>
      <c r="F170" s="134"/>
      <c r="G170" s="132"/>
      <c r="H170" s="132"/>
      <c r="I170" s="132"/>
      <c r="J170" s="132"/>
      <c r="K170" s="132"/>
      <c r="L170" s="132"/>
      <c r="M170" s="132"/>
    </row>
    <row r="171" spans="2:13" ht="12" customHeight="1" x14ac:dyDescent="0.2">
      <c r="B171" s="9"/>
      <c r="C171" s="10"/>
      <c r="D171" s="64"/>
      <c r="E171" s="64"/>
      <c r="F171" s="64"/>
      <c r="G171" s="64"/>
      <c r="H171" s="64"/>
      <c r="I171" s="64"/>
      <c r="J171" s="64"/>
      <c r="K171" s="64"/>
      <c r="L171" s="64"/>
      <c r="M171" s="72"/>
    </row>
    <row r="172" spans="2:13" s="71" customFormat="1" ht="22.5" customHeight="1" x14ac:dyDescent="0.2">
      <c r="B172" s="100" t="str">
        <f>$B$8</f>
        <v xml:space="preserve"> 27年平均</v>
      </c>
      <c r="C172" s="101"/>
      <c r="D172" s="98">
        <v>363268</v>
      </c>
      <c r="E172" s="91">
        <v>303250</v>
      </c>
      <c r="F172" s="91">
        <v>293714</v>
      </c>
      <c r="G172" s="91">
        <v>60018</v>
      </c>
      <c r="H172" s="91">
        <v>461784</v>
      </c>
      <c r="I172" s="91">
        <v>381442</v>
      </c>
      <c r="J172" s="91">
        <v>80342</v>
      </c>
      <c r="K172" s="91">
        <v>278198</v>
      </c>
      <c r="L172" s="91">
        <v>235730</v>
      </c>
      <c r="M172" s="99">
        <v>42468</v>
      </c>
    </row>
    <row r="173" spans="2:13" ht="12" customHeight="1" x14ac:dyDescent="0.2"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2"/>
    </row>
    <row r="174" spans="2:13" ht="22.5" customHeight="1" x14ac:dyDescent="0.2">
      <c r="B174" s="11"/>
      <c r="C174" s="12" t="str">
        <f>$C$10</f>
        <v xml:space="preserve">27年 1月 </v>
      </c>
      <c r="D174" s="4">
        <v>299378</v>
      </c>
      <c r="E174" s="4">
        <v>298922</v>
      </c>
      <c r="F174" s="4">
        <v>287736</v>
      </c>
      <c r="G174" s="4">
        <v>456</v>
      </c>
      <c r="H174" s="4">
        <v>376572</v>
      </c>
      <c r="I174" s="4">
        <v>376572</v>
      </c>
      <c r="J174" s="4">
        <v>0</v>
      </c>
      <c r="K174" s="4">
        <v>210756</v>
      </c>
      <c r="L174" s="4">
        <v>209777</v>
      </c>
      <c r="M174" s="82">
        <v>979</v>
      </c>
    </row>
    <row r="175" spans="2:13" ht="22.5" customHeight="1" x14ac:dyDescent="0.2">
      <c r="B175" s="11"/>
      <c r="C175" s="12" t="s">
        <v>9</v>
      </c>
      <c r="D175" s="4">
        <v>287194</v>
      </c>
      <c r="E175" s="4">
        <v>286051</v>
      </c>
      <c r="F175" s="4">
        <v>277210</v>
      </c>
      <c r="G175" s="4">
        <v>1143</v>
      </c>
      <c r="H175" s="4">
        <v>355897</v>
      </c>
      <c r="I175" s="4">
        <v>355897</v>
      </c>
      <c r="J175" s="4">
        <v>0</v>
      </c>
      <c r="K175" s="4">
        <v>207888</v>
      </c>
      <c r="L175" s="4">
        <v>205426</v>
      </c>
      <c r="M175" s="82">
        <v>2462</v>
      </c>
    </row>
    <row r="176" spans="2:13" ht="22.5" customHeight="1" x14ac:dyDescent="0.2">
      <c r="B176" s="11"/>
      <c r="C176" s="12" t="s">
        <v>10</v>
      </c>
      <c r="D176" s="4">
        <v>310627</v>
      </c>
      <c r="E176" s="4">
        <v>288263</v>
      </c>
      <c r="F176" s="4">
        <v>277603</v>
      </c>
      <c r="G176" s="4">
        <v>22364</v>
      </c>
      <c r="H176" s="4">
        <v>365399</v>
      </c>
      <c r="I176" s="4">
        <v>354812</v>
      </c>
      <c r="J176" s="4">
        <v>10587</v>
      </c>
      <c r="K176" s="4">
        <v>257122</v>
      </c>
      <c r="L176" s="4">
        <v>223253</v>
      </c>
      <c r="M176" s="82">
        <v>33869</v>
      </c>
    </row>
    <row r="177" spans="1:14" ht="22.5" customHeight="1" x14ac:dyDescent="0.2">
      <c r="B177" s="11"/>
      <c r="C177" s="12" t="s">
        <v>34</v>
      </c>
      <c r="D177" s="4">
        <v>301902</v>
      </c>
      <c r="E177" s="4">
        <v>300723</v>
      </c>
      <c r="F177" s="4">
        <v>290034</v>
      </c>
      <c r="G177" s="4">
        <v>1179</v>
      </c>
      <c r="H177" s="4">
        <v>370779</v>
      </c>
      <c r="I177" s="4">
        <v>370779</v>
      </c>
      <c r="J177" s="4">
        <v>0</v>
      </c>
      <c r="K177" s="4">
        <v>219125</v>
      </c>
      <c r="L177" s="4">
        <v>216530</v>
      </c>
      <c r="M177" s="82">
        <v>2595</v>
      </c>
    </row>
    <row r="178" spans="1:14" ht="22.5" customHeight="1" x14ac:dyDescent="0.2">
      <c r="B178" s="11"/>
      <c r="C178" s="12" t="s">
        <v>35</v>
      </c>
      <c r="D178" s="4">
        <v>309007</v>
      </c>
      <c r="E178" s="4">
        <v>305942</v>
      </c>
      <c r="F178" s="4">
        <v>295783</v>
      </c>
      <c r="G178" s="4">
        <v>3065</v>
      </c>
      <c r="H178" s="4">
        <v>395419</v>
      </c>
      <c r="I178" s="4">
        <v>392268</v>
      </c>
      <c r="J178" s="4">
        <v>3151</v>
      </c>
      <c r="K178" s="4">
        <v>212309</v>
      </c>
      <c r="L178" s="4">
        <v>209341</v>
      </c>
      <c r="M178" s="82">
        <v>2968</v>
      </c>
    </row>
    <row r="179" spans="1:14" ht="22.5" customHeight="1" x14ac:dyDescent="0.2">
      <c r="A179" s="61"/>
      <c r="B179" s="11"/>
      <c r="C179" s="12" t="s">
        <v>36</v>
      </c>
      <c r="D179" s="4">
        <v>549068</v>
      </c>
      <c r="E179" s="4">
        <v>294042</v>
      </c>
      <c r="F179" s="4">
        <v>277571</v>
      </c>
      <c r="G179" s="4">
        <v>255026</v>
      </c>
      <c r="H179" s="4">
        <v>752987</v>
      </c>
      <c r="I179" s="4">
        <v>394273</v>
      </c>
      <c r="J179" s="4">
        <v>358714</v>
      </c>
      <c r="K179" s="4">
        <v>367884</v>
      </c>
      <c r="L179" s="4">
        <v>204986</v>
      </c>
      <c r="M179" s="82">
        <v>162898</v>
      </c>
    </row>
    <row r="180" spans="1:14" ht="22.5" customHeight="1" x14ac:dyDescent="0.2">
      <c r="A180" s="61"/>
      <c r="B180" s="11"/>
      <c r="C180" s="12" t="s">
        <v>37</v>
      </c>
      <c r="D180" s="4">
        <v>431697</v>
      </c>
      <c r="E180" s="4">
        <v>330568</v>
      </c>
      <c r="F180" s="4">
        <v>323027</v>
      </c>
      <c r="G180" s="4">
        <v>101129</v>
      </c>
      <c r="H180" s="4">
        <v>582283</v>
      </c>
      <c r="I180" s="4">
        <v>399442</v>
      </c>
      <c r="J180" s="4">
        <v>182841</v>
      </c>
      <c r="K180" s="4">
        <v>316906</v>
      </c>
      <c r="L180" s="4">
        <v>278065</v>
      </c>
      <c r="M180" s="82">
        <v>38841</v>
      </c>
    </row>
    <row r="181" spans="1:14" ht="22.5" customHeight="1" x14ac:dyDescent="0.2">
      <c r="B181" s="11"/>
      <c r="C181" s="12" t="s">
        <v>38</v>
      </c>
      <c r="D181" s="4">
        <v>314780</v>
      </c>
      <c r="E181" s="4">
        <v>309195</v>
      </c>
      <c r="F181" s="4">
        <v>301672</v>
      </c>
      <c r="G181" s="4">
        <v>5585</v>
      </c>
      <c r="H181" s="4">
        <v>391072</v>
      </c>
      <c r="I181" s="4">
        <v>391072</v>
      </c>
      <c r="J181" s="4">
        <v>0</v>
      </c>
      <c r="K181" s="4">
        <v>257081</v>
      </c>
      <c r="L181" s="4">
        <v>247272</v>
      </c>
      <c r="M181" s="82">
        <v>9809</v>
      </c>
    </row>
    <row r="182" spans="1:14" ht="22.5" customHeight="1" x14ac:dyDescent="0.2">
      <c r="B182" s="11"/>
      <c r="C182" s="12" t="s">
        <v>39</v>
      </c>
      <c r="D182" s="4">
        <v>305711</v>
      </c>
      <c r="E182" s="4">
        <v>298073</v>
      </c>
      <c r="F182" s="4">
        <v>289417</v>
      </c>
      <c r="G182" s="4">
        <v>7638</v>
      </c>
      <c r="H182" s="4">
        <v>385590</v>
      </c>
      <c r="I182" s="4">
        <v>385543</v>
      </c>
      <c r="J182" s="4">
        <v>47</v>
      </c>
      <c r="K182" s="4">
        <v>253932</v>
      </c>
      <c r="L182" s="4">
        <v>241373</v>
      </c>
      <c r="M182" s="82">
        <v>12559</v>
      </c>
    </row>
    <row r="183" spans="1:14" ht="22.5" customHeight="1" x14ac:dyDescent="0.2">
      <c r="B183" s="11"/>
      <c r="C183" s="12" t="s">
        <v>40</v>
      </c>
      <c r="D183" s="4">
        <v>316405</v>
      </c>
      <c r="E183" s="4">
        <v>315755</v>
      </c>
      <c r="F183" s="4">
        <v>307863</v>
      </c>
      <c r="G183" s="4">
        <v>650</v>
      </c>
      <c r="H183" s="4">
        <v>408671</v>
      </c>
      <c r="I183" s="4">
        <v>407625</v>
      </c>
      <c r="J183" s="4">
        <v>1046</v>
      </c>
      <c r="K183" s="4">
        <v>257684</v>
      </c>
      <c r="L183" s="4">
        <v>257285</v>
      </c>
      <c r="M183" s="82">
        <v>399</v>
      </c>
    </row>
    <row r="184" spans="1:14" ht="22.5" customHeight="1" x14ac:dyDescent="0.2">
      <c r="B184" s="11"/>
      <c r="C184" s="12" t="s">
        <v>41</v>
      </c>
      <c r="D184" s="4">
        <v>320034</v>
      </c>
      <c r="E184" s="4">
        <v>305712</v>
      </c>
      <c r="F184" s="4">
        <v>298194</v>
      </c>
      <c r="G184" s="4">
        <v>14322</v>
      </c>
      <c r="H184" s="4">
        <v>408765</v>
      </c>
      <c r="I184" s="4">
        <v>378111</v>
      </c>
      <c r="J184" s="4">
        <v>30654</v>
      </c>
      <c r="K184" s="4">
        <v>265816</v>
      </c>
      <c r="L184" s="4">
        <v>261474</v>
      </c>
      <c r="M184" s="82">
        <v>4342</v>
      </c>
    </row>
    <row r="185" spans="1:14" ht="22.5" customHeight="1" x14ac:dyDescent="0.2">
      <c r="B185" s="15"/>
      <c r="C185" s="16" t="s">
        <v>42</v>
      </c>
      <c r="D185" s="6">
        <v>641151</v>
      </c>
      <c r="E185" s="6">
        <v>308877</v>
      </c>
      <c r="F185" s="6">
        <v>301865</v>
      </c>
      <c r="G185" s="6">
        <v>332274</v>
      </c>
      <c r="H185" s="6">
        <v>876623</v>
      </c>
      <c r="I185" s="6">
        <v>391780</v>
      </c>
      <c r="J185" s="6">
        <v>484843</v>
      </c>
      <c r="K185" s="6">
        <v>481589</v>
      </c>
      <c r="L185" s="6">
        <v>252700</v>
      </c>
      <c r="M185" s="87">
        <v>228889</v>
      </c>
    </row>
    <row r="186" spans="1:14" ht="22.5" customHeight="1" x14ac:dyDescent="0.2"/>
    <row r="187" spans="1:14" ht="15" customHeight="1" x14ac:dyDescent="0.2">
      <c r="B187" s="122"/>
      <c r="C187" s="123"/>
      <c r="D187" s="111" t="s">
        <v>0</v>
      </c>
      <c r="E187" s="111" t="s">
        <v>82</v>
      </c>
      <c r="F187" s="111" t="s">
        <v>83</v>
      </c>
      <c r="G187" s="111"/>
      <c r="H187" s="111"/>
      <c r="I187" s="111"/>
      <c r="J187" s="111"/>
      <c r="K187" s="111"/>
      <c r="L187" s="111"/>
      <c r="M187" s="112"/>
    </row>
    <row r="188" spans="1:14" ht="13.5" customHeight="1" x14ac:dyDescent="0.2">
      <c r="B188" s="124"/>
      <c r="C188" s="125"/>
      <c r="D188" s="128" t="s">
        <v>1</v>
      </c>
      <c r="E188" s="129"/>
      <c r="F188" s="129"/>
      <c r="G188" s="129"/>
      <c r="H188" s="129" t="s">
        <v>2</v>
      </c>
      <c r="I188" s="129"/>
      <c r="J188" s="129"/>
      <c r="K188" s="129" t="s">
        <v>3</v>
      </c>
      <c r="L188" s="129"/>
      <c r="M188" s="129"/>
    </row>
    <row r="189" spans="1:14" ht="10.5" customHeight="1" x14ac:dyDescent="0.2">
      <c r="B189" s="124"/>
      <c r="C189" s="125"/>
      <c r="D189" s="130" t="s">
        <v>4</v>
      </c>
      <c r="E189" s="132" t="s">
        <v>5</v>
      </c>
      <c r="F189" s="133" t="s">
        <v>6</v>
      </c>
      <c r="G189" s="132" t="s">
        <v>7</v>
      </c>
      <c r="H189" s="132" t="s">
        <v>8</v>
      </c>
      <c r="I189" s="132" t="s">
        <v>5</v>
      </c>
      <c r="J189" s="132" t="s">
        <v>7</v>
      </c>
      <c r="K189" s="132" t="s">
        <v>8</v>
      </c>
      <c r="L189" s="132" t="s">
        <v>5</v>
      </c>
      <c r="M189" s="132" t="s">
        <v>7</v>
      </c>
    </row>
    <row r="190" spans="1:14" ht="10.5" customHeight="1" x14ac:dyDescent="0.2">
      <c r="B190" s="126"/>
      <c r="C190" s="127"/>
      <c r="D190" s="131"/>
      <c r="E190" s="132"/>
      <c r="F190" s="134"/>
      <c r="G190" s="132"/>
      <c r="H190" s="132"/>
      <c r="I190" s="132"/>
      <c r="J190" s="132"/>
      <c r="K190" s="132"/>
      <c r="L190" s="132"/>
      <c r="M190" s="132"/>
    </row>
    <row r="191" spans="1:14" ht="12" customHeight="1" x14ac:dyDescent="0.2">
      <c r="B191" s="9"/>
      <c r="C191" s="10"/>
      <c r="D191" s="64"/>
      <c r="E191" s="64"/>
      <c r="F191" s="64"/>
      <c r="G191" s="64"/>
      <c r="H191" s="64"/>
      <c r="I191" s="64"/>
      <c r="J191" s="64"/>
      <c r="K191" s="64"/>
      <c r="L191" s="64"/>
      <c r="M191" s="72"/>
      <c r="N191" s="71"/>
    </row>
    <row r="192" spans="1:14" s="71" customFormat="1" ht="22.5" customHeight="1" x14ac:dyDescent="0.2">
      <c r="B192" s="100" t="str">
        <f>$B$8</f>
        <v xml:space="preserve"> 27年平均</v>
      </c>
      <c r="C192" s="101"/>
      <c r="D192" s="98">
        <v>226415</v>
      </c>
      <c r="E192" s="91">
        <v>196814</v>
      </c>
      <c r="F192" s="91">
        <v>183902</v>
      </c>
      <c r="G192" s="91">
        <v>29601</v>
      </c>
      <c r="H192" s="91">
        <v>284938</v>
      </c>
      <c r="I192" s="91">
        <v>245174</v>
      </c>
      <c r="J192" s="91">
        <v>39764</v>
      </c>
      <c r="K192" s="91">
        <v>147196</v>
      </c>
      <c r="L192" s="91">
        <v>131351</v>
      </c>
      <c r="M192" s="99">
        <v>15845</v>
      </c>
      <c r="N192" s="60"/>
    </row>
    <row r="193" spans="1:13" ht="12" customHeight="1" x14ac:dyDescent="0.2"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2"/>
    </row>
    <row r="194" spans="1:13" ht="22.5" customHeight="1" x14ac:dyDescent="0.2">
      <c r="B194" s="11"/>
      <c r="C194" s="12" t="str">
        <f>$C$10</f>
        <v xml:space="preserve">27年 1月 </v>
      </c>
      <c r="D194" s="4">
        <v>186153</v>
      </c>
      <c r="E194" s="4">
        <v>185655</v>
      </c>
      <c r="F194" s="4">
        <v>167928</v>
      </c>
      <c r="G194" s="4">
        <v>498</v>
      </c>
      <c r="H194" s="4">
        <v>229610</v>
      </c>
      <c r="I194" s="4">
        <v>228819</v>
      </c>
      <c r="J194" s="4">
        <v>791</v>
      </c>
      <c r="K194" s="4">
        <v>119892</v>
      </c>
      <c r="L194" s="4">
        <v>119841</v>
      </c>
      <c r="M194" s="82">
        <v>51</v>
      </c>
    </row>
    <row r="195" spans="1:13" ht="22.5" customHeight="1" x14ac:dyDescent="0.2">
      <c r="B195" s="11"/>
      <c r="C195" s="12" t="s">
        <v>9</v>
      </c>
      <c r="D195" s="4">
        <v>178429</v>
      </c>
      <c r="E195" s="4">
        <v>178044</v>
      </c>
      <c r="F195" s="4">
        <v>170097</v>
      </c>
      <c r="G195" s="4">
        <v>385</v>
      </c>
      <c r="H195" s="4">
        <v>236161</v>
      </c>
      <c r="I195" s="4">
        <v>235464</v>
      </c>
      <c r="J195" s="4">
        <v>697</v>
      </c>
      <c r="K195" s="4">
        <v>108837</v>
      </c>
      <c r="L195" s="4">
        <v>108829</v>
      </c>
      <c r="M195" s="82">
        <v>8</v>
      </c>
    </row>
    <row r="196" spans="1:13" ht="22.5" customHeight="1" x14ac:dyDescent="0.2">
      <c r="B196" s="11"/>
      <c r="C196" s="12" t="s">
        <v>10</v>
      </c>
      <c r="D196" s="4">
        <v>192987</v>
      </c>
      <c r="E196" s="4">
        <v>167155</v>
      </c>
      <c r="F196" s="4">
        <v>161032</v>
      </c>
      <c r="G196" s="4">
        <v>25832</v>
      </c>
      <c r="H196" s="4">
        <v>266860</v>
      </c>
      <c r="I196" s="4">
        <v>225184</v>
      </c>
      <c r="J196" s="4">
        <v>41676</v>
      </c>
      <c r="K196" s="4">
        <v>114353</v>
      </c>
      <c r="L196" s="4">
        <v>105387</v>
      </c>
      <c r="M196" s="82">
        <v>8966</v>
      </c>
    </row>
    <row r="197" spans="1:13" ht="22.5" customHeight="1" x14ac:dyDescent="0.2">
      <c r="B197" s="11"/>
      <c r="C197" s="12" t="s">
        <v>34</v>
      </c>
      <c r="D197" s="4">
        <v>228324</v>
      </c>
      <c r="E197" s="4">
        <v>218746</v>
      </c>
      <c r="F197" s="4">
        <v>197942</v>
      </c>
      <c r="G197" s="4">
        <v>9578</v>
      </c>
      <c r="H197" s="4">
        <v>283213</v>
      </c>
      <c r="I197" s="4">
        <v>270171</v>
      </c>
      <c r="J197" s="4">
        <v>13042</v>
      </c>
      <c r="K197" s="4">
        <v>144036</v>
      </c>
      <c r="L197" s="4">
        <v>139776</v>
      </c>
      <c r="M197" s="82">
        <v>4260</v>
      </c>
    </row>
    <row r="198" spans="1:13" ht="22.5" customHeight="1" x14ac:dyDescent="0.2">
      <c r="B198" s="11"/>
      <c r="C198" s="12" t="s">
        <v>35</v>
      </c>
      <c r="D198" s="4">
        <v>194401</v>
      </c>
      <c r="E198" s="4">
        <v>193814</v>
      </c>
      <c r="F198" s="4">
        <v>175829</v>
      </c>
      <c r="G198" s="4">
        <v>587</v>
      </c>
      <c r="H198" s="4">
        <v>239212</v>
      </c>
      <c r="I198" s="4">
        <v>238238</v>
      </c>
      <c r="J198" s="4">
        <v>974</v>
      </c>
      <c r="K198" s="4">
        <v>129754</v>
      </c>
      <c r="L198" s="4">
        <v>129724</v>
      </c>
      <c r="M198" s="82">
        <v>30</v>
      </c>
    </row>
    <row r="199" spans="1:13" ht="22.5" customHeight="1" x14ac:dyDescent="0.2">
      <c r="B199" s="11"/>
      <c r="C199" s="12" t="s">
        <v>36</v>
      </c>
      <c r="D199" s="4">
        <v>163900</v>
      </c>
      <c r="E199" s="4">
        <v>163215</v>
      </c>
      <c r="F199" s="4">
        <v>154827</v>
      </c>
      <c r="G199" s="4">
        <v>685</v>
      </c>
      <c r="H199" s="4">
        <v>212729</v>
      </c>
      <c r="I199" s="4">
        <v>211291</v>
      </c>
      <c r="J199" s="4">
        <v>1438</v>
      </c>
      <c r="K199" s="4">
        <v>123395</v>
      </c>
      <c r="L199" s="4">
        <v>123335</v>
      </c>
      <c r="M199" s="82">
        <v>60</v>
      </c>
    </row>
    <row r="200" spans="1:13" ht="22.5" customHeight="1" x14ac:dyDescent="0.2">
      <c r="B200" s="11"/>
      <c r="C200" s="12" t="s">
        <v>37</v>
      </c>
      <c r="D200" s="4">
        <v>250343</v>
      </c>
      <c r="E200" s="4">
        <v>206302</v>
      </c>
      <c r="F200" s="4">
        <v>191732</v>
      </c>
      <c r="G200" s="4">
        <v>44041</v>
      </c>
      <c r="H200" s="4">
        <v>274746</v>
      </c>
      <c r="I200" s="4">
        <v>227352</v>
      </c>
      <c r="J200" s="4">
        <v>47394</v>
      </c>
      <c r="K200" s="4">
        <v>200714</v>
      </c>
      <c r="L200" s="4">
        <v>163493</v>
      </c>
      <c r="M200" s="82">
        <v>37221</v>
      </c>
    </row>
    <row r="201" spans="1:13" ht="22.5" customHeight="1" x14ac:dyDescent="0.2">
      <c r="A201" s="61"/>
      <c r="B201" s="11"/>
      <c r="C201" s="12" t="s">
        <v>38</v>
      </c>
      <c r="D201" s="4">
        <v>208188</v>
      </c>
      <c r="E201" s="4">
        <v>207586</v>
      </c>
      <c r="F201" s="4">
        <v>202118</v>
      </c>
      <c r="G201" s="4">
        <v>602</v>
      </c>
      <c r="H201" s="4">
        <v>263463</v>
      </c>
      <c r="I201" s="4">
        <v>262388</v>
      </c>
      <c r="J201" s="4">
        <v>1075</v>
      </c>
      <c r="K201" s="4">
        <v>140763</v>
      </c>
      <c r="L201" s="4">
        <v>140739</v>
      </c>
      <c r="M201" s="82">
        <v>24</v>
      </c>
    </row>
    <row r="202" spans="1:13" ht="22.5" customHeight="1" x14ac:dyDescent="0.2">
      <c r="B202" s="11"/>
      <c r="C202" s="12" t="s">
        <v>39</v>
      </c>
      <c r="D202" s="4">
        <v>206554</v>
      </c>
      <c r="E202" s="4">
        <v>205968</v>
      </c>
      <c r="F202" s="4">
        <v>191331</v>
      </c>
      <c r="G202" s="4">
        <v>586</v>
      </c>
      <c r="H202" s="4">
        <v>252478</v>
      </c>
      <c r="I202" s="4">
        <v>251543</v>
      </c>
      <c r="J202" s="4">
        <v>935</v>
      </c>
      <c r="K202" s="4">
        <v>133039</v>
      </c>
      <c r="L202" s="4">
        <v>133013</v>
      </c>
      <c r="M202" s="82">
        <v>26</v>
      </c>
    </row>
    <row r="203" spans="1:13" ht="22.5" customHeight="1" x14ac:dyDescent="0.2">
      <c r="B203" s="11"/>
      <c r="C203" s="12" t="s">
        <v>40</v>
      </c>
      <c r="D203" s="4">
        <v>212428</v>
      </c>
      <c r="E203" s="4">
        <v>212166</v>
      </c>
      <c r="F203" s="4">
        <v>204053</v>
      </c>
      <c r="G203" s="4">
        <v>262</v>
      </c>
      <c r="H203" s="4">
        <v>272666</v>
      </c>
      <c r="I203" s="4">
        <v>272212</v>
      </c>
      <c r="J203" s="4">
        <v>454</v>
      </c>
      <c r="K203" s="4">
        <v>137500</v>
      </c>
      <c r="L203" s="4">
        <v>137477</v>
      </c>
      <c r="M203" s="82">
        <v>23</v>
      </c>
    </row>
    <row r="204" spans="1:13" ht="22.5" customHeight="1" x14ac:dyDescent="0.2">
      <c r="B204" s="11"/>
      <c r="C204" s="12" t="s">
        <v>41</v>
      </c>
      <c r="D204" s="4">
        <v>241851</v>
      </c>
      <c r="E204" s="4">
        <v>195302</v>
      </c>
      <c r="F204" s="4">
        <v>185337</v>
      </c>
      <c r="G204" s="4">
        <v>46549</v>
      </c>
      <c r="H204" s="4">
        <v>306626</v>
      </c>
      <c r="I204" s="4">
        <v>247613</v>
      </c>
      <c r="J204" s="4">
        <v>59013</v>
      </c>
      <c r="K204" s="4">
        <v>161390</v>
      </c>
      <c r="L204" s="4">
        <v>130323</v>
      </c>
      <c r="M204" s="82">
        <v>31067</v>
      </c>
    </row>
    <row r="205" spans="1:13" ht="22.5" customHeight="1" x14ac:dyDescent="0.2">
      <c r="B205" s="15"/>
      <c r="C205" s="16" t="s">
        <v>42</v>
      </c>
      <c r="D205" s="6">
        <v>428046</v>
      </c>
      <c r="E205" s="6">
        <v>219394</v>
      </c>
      <c r="F205" s="6">
        <v>195838</v>
      </c>
      <c r="G205" s="6">
        <v>208652</v>
      </c>
      <c r="H205" s="6">
        <v>514957</v>
      </c>
      <c r="I205" s="6">
        <v>256050</v>
      </c>
      <c r="J205" s="6">
        <v>258907</v>
      </c>
      <c r="K205" s="6">
        <v>277689</v>
      </c>
      <c r="L205" s="6">
        <v>155980</v>
      </c>
      <c r="M205" s="87">
        <v>121709</v>
      </c>
    </row>
    <row r="206" spans="1:13" ht="22.5" customHeight="1" x14ac:dyDescent="0.2">
      <c r="B206" s="17"/>
      <c r="C206" s="18"/>
      <c r="D206" s="73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22.5" customHeight="1" x14ac:dyDescent="0.2">
      <c r="D207" s="68"/>
    </row>
    <row r="208" spans="1:13" ht="15" customHeight="1" x14ac:dyDescent="0.2">
      <c r="B208" s="122"/>
      <c r="C208" s="123"/>
      <c r="D208" s="111" t="s">
        <v>0</v>
      </c>
      <c r="E208" s="111" t="s">
        <v>20</v>
      </c>
      <c r="F208" s="111" t="s">
        <v>84</v>
      </c>
      <c r="G208" s="111"/>
      <c r="H208" s="111"/>
      <c r="I208" s="111"/>
      <c r="J208" s="111"/>
      <c r="K208" s="111"/>
      <c r="L208" s="111"/>
      <c r="M208" s="112"/>
    </row>
    <row r="209" spans="2:13" ht="13.5" customHeight="1" x14ac:dyDescent="0.2">
      <c r="B209" s="124"/>
      <c r="C209" s="125"/>
      <c r="D209" s="128" t="s">
        <v>1</v>
      </c>
      <c r="E209" s="129"/>
      <c r="F209" s="129"/>
      <c r="G209" s="129"/>
      <c r="H209" s="129" t="s">
        <v>2</v>
      </c>
      <c r="I209" s="129"/>
      <c r="J209" s="129"/>
      <c r="K209" s="129" t="s">
        <v>3</v>
      </c>
      <c r="L209" s="129"/>
      <c r="M209" s="129"/>
    </row>
    <row r="210" spans="2:13" ht="10.5" customHeight="1" x14ac:dyDescent="0.2">
      <c r="B210" s="124"/>
      <c r="C210" s="125"/>
      <c r="D210" s="130" t="s">
        <v>4</v>
      </c>
      <c r="E210" s="132" t="s">
        <v>5</v>
      </c>
      <c r="F210" s="133" t="s">
        <v>6</v>
      </c>
      <c r="G210" s="132" t="s">
        <v>7</v>
      </c>
      <c r="H210" s="132" t="s">
        <v>8</v>
      </c>
      <c r="I210" s="132" t="s">
        <v>5</v>
      </c>
      <c r="J210" s="132" t="s">
        <v>7</v>
      </c>
      <c r="K210" s="132" t="s">
        <v>8</v>
      </c>
      <c r="L210" s="132" t="s">
        <v>5</v>
      </c>
      <c r="M210" s="132" t="s">
        <v>7</v>
      </c>
    </row>
    <row r="211" spans="2:13" ht="10.5" customHeight="1" x14ac:dyDescent="0.2">
      <c r="B211" s="126"/>
      <c r="C211" s="127"/>
      <c r="D211" s="131"/>
      <c r="E211" s="132"/>
      <c r="F211" s="134"/>
      <c r="G211" s="132"/>
      <c r="H211" s="132"/>
      <c r="I211" s="132"/>
      <c r="J211" s="132"/>
      <c r="K211" s="132"/>
      <c r="L211" s="132"/>
      <c r="M211" s="132"/>
    </row>
    <row r="212" spans="2:13" ht="12" customHeight="1" x14ac:dyDescent="0.2">
      <c r="B212" s="9"/>
      <c r="C212" s="10"/>
      <c r="D212" s="64"/>
      <c r="E212" s="64"/>
      <c r="F212" s="64"/>
      <c r="G212" s="64"/>
      <c r="H212" s="64"/>
      <c r="I212" s="64"/>
      <c r="J212" s="64"/>
      <c r="K212" s="64"/>
      <c r="L212" s="64"/>
      <c r="M212" s="72"/>
    </row>
    <row r="213" spans="2:13" s="71" customFormat="1" ht="22.5" customHeight="1" x14ac:dyDescent="0.2">
      <c r="B213" s="100" t="str">
        <f>$B$8</f>
        <v xml:space="preserve"> 27年平均</v>
      </c>
      <c r="C213" s="101"/>
      <c r="D213" s="98">
        <v>365183</v>
      </c>
      <c r="E213" s="91">
        <v>309793</v>
      </c>
      <c r="F213" s="91">
        <v>290872</v>
      </c>
      <c r="G213" s="91">
        <v>55390</v>
      </c>
      <c r="H213" s="91">
        <v>428997</v>
      </c>
      <c r="I213" s="91">
        <v>362154</v>
      </c>
      <c r="J213" s="91">
        <v>66843</v>
      </c>
      <c r="K213" s="91">
        <v>245859</v>
      </c>
      <c r="L213" s="91">
        <v>211885</v>
      </c>
      <c r="M213" s="99">
        <v>33974</v>
      </c>
    </row>
    <row r="214" spans="2:13" ht="12" customHeight="1" x14ac:dyDescent="0.2"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2"/>
    </row>
    <row r="215" spans="2:13" ht="22.5" customHeight="1" x14ac:dyDescent="0.2">
      <c r="B215" s="11"/>
      <c r="C215" s="12" t="str">
        <f>$C$10</f>
        <v xml:space="preserve">27年 1月 </v>
      </c>
      <c r="D215" s="4">
        <v>347318</v>
      </c>
      <c r="E215" s="4">
        <v>341250</v>
      </c>
      <c r="F215" s="4">
        <v>318758</v>
      </c>
      <c r="G215" s="4">
        <v>6068</v>
      </c>
      <c r="H215" s="4">
        <v>403782</v>
      </c>
      <c r="I215" s="4">
        <v>395722</v>
      </c>
      <c r="J215" s="4">
        <v>8060</v>
      </c>
      <c r="K215" s="4">
        <v>237338</v>
      </c>
      <c r="L215" s="4">
        <v>235150</v>
      </c>
      <c r="M215" s="82">
        <v>2188</v>
      </c>
    </row>
    <row r="216" spans="2:13" ht="22.5" customHeight="1" x14ac:dyDescent="0.2">
      <c r="B216" s="11"/>
      <c r="C216" s="12" t="s">
        <v>9</v>
      </c>
      <c r="D216" s="4">
        <v>351906</v>
      </c>
      <c r="E216" s="4">
        <v>351906</v>
      </c>
      <c r="F216" s="4">
        <v>324730</v>
      </c>
      <c r="G216" s="4">
        <v>0</v>
      </c>
      <c r="H216" s="4">
        <v>410711</v>
      </c>
      <c r="I216" s="4">
        <v>410711</v>
      </c>
      <c r="J216" s="4">
        <v>0</v>
      </c>
      <c r="K216" s="4">
        <v>237640</v>
      </c>
      <c r="L216" s="4">
        <v>237640</v>
      </c>
      <c r="M216" s="82">
        <v>0</v>
      </c>
    </row>
    <row r="217" spans="2:13" ht="22.5" customHeight="1" x14ac:dyDescent="0.2">
      <c r="B217" s="11"/>
      <c r="C217" s="12" t="s">
        <v>10</v>
      </c>
      <c r="D217" s="4">
        <v>349472</v>
      </c>
      <c r="E217" s="4">
        <v>338280</v>
      </c>
      <c r="F217" s="4">
        <v>315178</v>
      </c>
      <c r="G217" s="4">
        <v>11192</v>
      </c>
      <c r="H217" s="4">
        <v>412081</v>
      </c>
      <c r="I217" s="4">
        <v>400853</v>
      </c>
      <c r="J217" s="4">
        <v>11228</v>
      </c>
      <c r="K217" s="4">
        <v>231818</v>
      </c>
      <c r="L217" s="4">
        <v>220693</v>
      </c>
      <c r="M217" s="82">
        <v>11125</v>
      </c>
    </row>
    <row r="218" spans="2:13" ht="22.5" customHeight="1" x14ac:dyDescent="0.2">
      <c r="B218" s="11"/>
      <c r="C218" s="12" t="s">
        <v>34</v>
      </c>
      <c r="D218" s="4">
        <v>338459</v>
      </c>
      <c r="E218" s="4">
        <v>338295</v>
      </c>
      <c r="F218" s="4">
        <v>312087</v>
      </c>
      <c r="G218" s="4">
        <v>164</v>
      </c>
      <c r="H218" s="4">
        <v>396177</v>
      </c>
      <c r="I218" s="4">
        <v>396054</v>
      </c>
      <c r="J218" s="4">
        <v>123</v>
      </c>
      <c r="K218" s="4">
        <v>233526</v>
      </c>
      <c r="L218" s="4">
        <v>233287</v>
      </c>
      <c r="M218" s="82">
        <v>239</v>
      </c>
    </row>
    <row r="219" spans="2:13" ht="22.5" customHeight="1" x14ac:dyDescent="0.2">
      <c r="B219" s="11"/>
      <c r="C219" s="12" t="s">
        <v>35</v>
      </c>
      <c r="D219" s="4">
        <v>342514</v>
      </c>
      <c r="E219" s="4">
        <v>342514</v>
      </c>
      <c r="F219" s="4">
        <v>319951</v>
      </c>
      <c r="G219" s="4">
        <v>0</v>
      </c>
      <c r="H219" s="4">
        <v>402703</v>
      </c>
      <c r="I219" s="4">
        <v>402703</v>
      </c>
      <c r="J219" s="4">
        <v>0</v>
      </c>
      <c r="K219" s="4">
        <v>235790</v>
      </c>
      <c r="L219" s="4">
        <v>235790</v>
      </c>
      <c r="M219" s="82">
        <v>0</v>
      </c>
    </row>
    <row r="220" spans="2:13" ht="22.5" customHeight="1" x14ac:dyDescent="0.2">
      <c r="B220" s="11"/>
      <c r="C220" s="12" t="s">
        <v>36</v>
      </c>
      <c r="D220" s="4">
        <v>647042</v>
      </c>
      <c r="E220" s="4">
        <v>337638</v>
      </c>
      <c r="F220" s="4">
        <v>316490</v>
      </c>
      <c r="G220" s="4">
        <v>309404</v>
      </c>
      <c r="H220" s="4">
        <v>798281</v>
      </c>
      <c r="I220" s="4">
        <v>395335</v>
      </c>
      <c r="J220" s="4">
        <v>402946</v>
      </c>
      <c r="K220" s="4">
        <v>378856</v>
      </c>
      <c r="L220" s="4">
        <v>235326</v>
      </c>
      <c r="M220" s="82">
        <v>143530</v>
      </c>
    </row>
    <row r="221" spans="2:13" ht="22.5" customHeight="1" x14ac:dyDescent="0.2">
      <c r="B221" s="11"/>
      <c r="C221" s="12" t="s">
        <v>37</v>
      </c>
      <c r="D221" s="4">
        <v>330398</v>
      </c>
      <c r="E221" s="4">
        <v>282782</v>
      </c>
      <c r="F221" s="4">
        <v>267918</v>
      </c>
      <c r="G221" s="4">
        <v>47616</v>
      </c>
      <c r="H221" s="4">
        <v>387053</v>
      </c>
      <c r="I221" s="4">
        <v>335481</v>
      </c>
      <c r="J221" s="4">
        <v>51572</v>
      </c>
      <c r="K221" s="4">
        <v>230391</v>
      </c>
      <c r="L221" s="4">
        <v>189759</v>
      </c>
      <c r="M221" s="82">
        <v>40632</v>
      </c>
    </row>
    <row r="222" spans="2:13" ht="22.5" customHeight="1" x14ac:dyDescent="0.2">
      <c r="B222" s="11"/>
      <c r="C222" s="12" t="s">
        <v>38</v>
      </c>
      <c r="D222" s="4">
        <v>314125</v>
      </c>
      <c r="E222" s="4">
        <v>279766</v>
      </c>
      <c r="F222" s="4">
        <v>266328</v>
      </c>
      <c r="G222" s="4">
        <v>34359</v>
      </c>
      <c r="H222" s="4">
        <v>344917</v>
      </c>
      <c r="I222" s="4">
        <v>322092</v>
      </c>
      <c r="J222" s="4">
        <v>22825</v>
      </c>
      <c r="K222" s="4">
        <v>253805</v>
      </c>
      <c r="L222" s="4">
        <v>196852</v>
      </c>
      <c r="M222" s="82">
        <v>56953</v>
      </c>
    </row>
    <row r="223" spans="2:13" ht="22.5" customHeight="1" x14ac:dyDescent="0.2">
      <c r="B223" s="11"/>
      <c r="C223" s="12" t="s">
        <v>39</v>
      </c>
      <c r="D223" s="4">
        <v>299521</v>
      </c>
      <c r="E223" s="4">
        <v>273110</v>
      </c>
      <c r="F223" s="4">
        <v>261792</v>
      </c>
      <c r="G223" s="4">
        <v>26411</v>
      </c>
      <c r="H223" s="4">
        <v>345621</v>
      </c>
      <c r="I223" s="4">
        <v>320969</v>
      </c>
      <c r="J223" s="4">
        <v>24652</v>
      </c>
      <c r="K223" s="4">
        <v>214759</v>
      </c>
      <c r="L223" s="4">
        <v>185114</v>
      </c>
      <c r="M223" s="82">
        <v>29645</v>
      </c>
    </row>
    <row r="224" spans="2:13" ht="22.5" customHeight="1" x14ac:dyDescent="0.2">
      <c r="B224" s="11"/>
      <c r="C224" s="12" t="s">
        <v>40</v>
      </c>
      <c r="D224" s="4">
        <v>279824</v>
      </c>
      <c r="E224" s="4">
        <v>279824</v>
      </c>
      <c r="F224" s="4">
        <v>263974</v>
      </c>
      <c r="G224" s="4">
        <v>0</v>
      </c>
      <c r="H224" s="4">
        <v>323851</v>
      </c>
      <c r="I224" s="4">
        <v>323851</v>
      </c>
      <c r="J224" s="4">
        <v>0</v>
      </c>
      <c r="K224" s="4">
        <v>196264</v>
      </c>
      <c r="L224" s="4">
        <v>196264</v>
      </c>
      <c r="M224" s="82">
        <v>0</v>
      </c>
    </row>
    <row r="225" spans="1:14" ht="22.5" customHeight="1" x14ac:dyDescent="0.2">
      <c r="B225" s="11"/>
      <c r="C225" s="12" t="s">
        <v>41</v>
      </c>
      <c r="D225" s="4">
        <v>295667</v>
      </c>
      <c r="E225" s="4">
        <v>282437</v>
      </c>
      <c r="F225" s="4">
        <v>266605</v>
      </c>
      <c r="G225" s="4">
        <v>13230</v>
      </c>
      <c r="H225" s="4">
        <v>339477</v>
      </c>
      <c r="I225" s="4">
        <v>326616</v>
      </c>
      <c r="J225" s="4">
        <v>12861</v>
      </c>
      <c r="K225" s="4">
        <v>210015</v>
      </c>
      <c r="L225" s="4">
        <v>196063</v>
      </c>
      <c r="M225" s="82">
        <v>13952</v>
      </c>
    </row>
    <row r="226" spans="1:14" ht="22.5" customHeight="1" x14ac:dyDescent="0.2">
      <c r="B226" s="15"/>
      <c r="C226" s="16" t="s">
        <v>42</v>
      </c>
      <c r="D226" s="6">
        <v>494383</v>
      </c>
      <c r="E226" s="6">
        <v>276207</v>
      </c>
      <c r="F226" s="6">
        <v>262207</v>
      </c>
      <c r="G226" s="6">
        <v>218176</v>
      </c>
      <c r="H226" s="6">
        <v>601874</v>
      </c>
      <c r="I226" s="6">
        <v>324624</v>
      </c>
      <c r="J226" s="6">
        <v>277250</v>
      </c>
      <c r="K226" s="6">
        <v>290377</v>
      </c>
      <c r="L226" s="6">
        <v>184317</v>
      </c>
      <c r="M226" s="87">
        <v>106060</v>
      </c>
    </row>
    <row r="227" spans="1:14" ht="22.5" customHeight="1" x14ac:dyDescent="0.2"/>
    <row r="228" spans="1:14" ht="15" customHeight="1" x14ac:dyDescent="0.2">
      <c r="B228" s="122"/>
      <c r="C228" s="123"/>
      <c r="D228" s="111" t="s">
        <v>0</v>
      </c>
      <c r="E228" s="111" t="s">
        <v>21</v>
      </c>
      <c r="F228" s="111" t="s">
        <v>85</v>
      </c>
      <c r="G228" s="111"/>
      <c r="H228" s="111"/>
      <c r="I228" s="111"/>
      <c r="J228" s="111"/>
      <c r="K228" s="111"/>
      <c r="L228" s="111"/>
      <c r="M228" s="112"/>
    </row>
    <row r="229" spans="1:14" ht="13.5" customHeight="1" x14ac:dyDescent="0.2">
      <c r="B229" s="124"/>
      <c r="C229" s="125"/>
      <c r="D229" s="128" t="s">
        <v>1</v>
      </c>
      <c r="E229" s="129"/>
      <c r="F229" s="129"/>
      <c r="G229" s="129"/>
      <c r="H229" s="129" t="s">
        <v>2</v>
      </c>
      <c r="I229" s="129"/>
      <c r="J229" s="129"/>
      <c r="K229" s="129" t="s">
        <v>3</v>
      </c>
      <c r="L229" s="129"/>
      <c r="M229" s="129"/>
    </row>
    <row r="230" spans="1:14" ht="10.5" customHeight="1" x14ac:dyDescent="0.2">
      <c r="B230" s="124"/>
      <c r="C230" s="125"/>
      <c r="D230" s="130" t="s">
        <v>4</v>
      </c>
      <c r="E230" s="132" t="s">
        <v>5</v>
      </c>
      <c r="F230" s="133" t="s">
        <v>6</v>
      </c>
      <c r="G230" s="132" t="s">
        <v>7</v>
      </c>
      <c r="H230" s="132" t="s">
        <v>8</v>
      </c>
      <c r="I230" s="132" t="s">
        <v>5</v>
      </c>
      <c r="J230" s="132" t="s">
        <v>7</v>
      </c>
      <c r="K230" s="132" t="s">
        <v>8</v>
      </c>
      <c r="L230" s="132" t="s">
        <v>5</v>
      </c>
      <c r="M230" s="132" t="s">
        <v>7</v>
      </c>
    </row>
    <row r="231" spans="1:14" ht="10.5" customHeight="1" x14ac:dyDescent="0.2">
      <c r="B231" s="126"/>
      <c r="C231" s="127"/>
      <c r="D231" s="131"/>
      <c r="E231" s="132"/>
      <c r="F231" s="134"/>
      <c r="G231" s="132"/>
      <c r="H231" s="132"/>
      <c r="I231" s="132"/>
      <c r="J231" s="132"/>
      <c r="K231" s="132"/>
      <c r="L231" s="132"/>
      <c r="M231" s="132"/>
    </row>
    <row r="232" spans="1:14" ht="12" customHeight="1" x14ac:dyDescent="0.2">
      <c r="B232" s="9"/>
      <c r="C232" s="10"/>
      <c r="D232" s="64"/>
      <c r="E232" s="64"/>
      <c r="F232" s="64"/>
      <c r="G232" s="64"/>
      <c r="H232" s="64"/>
      <c r="I232" s="64"/>
      <c r="J232" s="64"/>
      <c r="K232" s="64"/>
      <c r="L232" s="64"/>
      <c r="M232" s="72"/>
      <c r="N232" s="71"/>
    </row>
    <row r="233" spans="1:14" s="71" customFormat="1" ht="22.5" customHeight="1" x14ac:dyDescent="0.2">
      <c r="B233" s="100" t="s">
        <v>52</v>
      </c>
      <c r="C233" s="101"/>
      <c r="D233" s="98">
        <v>123388</v>
      </c>
      <c r="E233" s="91">
        <v>118616</v>
      </c>
      <c r="F233" s="91">
        <v>109436</v>
      </c>
      <c r="G233" s="91">
        <v>4772</v>
      </c>
      <c r="H233" s="91">
        <v>163365</v>
      </c>
      <c r="I233" s="91">
        <v>155671</v>
      </c>
      <c r="J233" s="91">
        <v>7694</v>
      </c>
      <c r="K233" s="91">
        <v>105278</v>
      </c>
      <c r="L233" s="91">
        <v>101830</v>
      </c>
      <c r="M233" s="99">
        <v>3448</v>
      </c>
      <c r="N233" s="60"/>
    </row>
    <row r="234" spans="1:14" ht="12" customHeight="1" x14ac:dyDescent="0.2"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2"/>
    </row>
    <row r="235" spans="1:14" ht="22.5" customHeight="1" x14ac:dyDescent="0.2">
      <c r="B235" s="11"/>
      <c r="C235" s="12" t="s">
        <v>51</v>
      </c>
      <c r="D235" s="4">
        <v>115693</v>
      </c>
      <c r="E235" s="4">
        <v>115687</v>
      </c>
      <c r="F235" s="4">
        <v>106394</v>
      </c>
      <c r="G235" s="4">
        <v>6</v>
      </c>
      <c r="H235" s="4">
        <v>153870</v>
      </c>
      <c r="I235" s="4">
        <v>153850</v>
      </c>
      <c r="J235" s="4">
        <v>20</v>
      </c>
      <c r="K235" s="4">
        <v>98139</v>
      </c>
      <c r="L235" s="4">
        <v>98139</v>
      </c>
      <c r="M235" s="82">
        <v>0</v>
      </c>
    </row>
    <row r="236" spans="1:14" ht="22.5" customHeight="1" x14ac:dyDescent="0.2">
      <c r="B236" s="11"/>
      <c r="C236" s="12" t="s">
        <v>9</v>
      </c>
      <c r="D236" s="4">
        <v>112060</v>
      </c>
      <c r="E236" s="4">
        <v>112056</v>
      </c>
      <c r="F236" s="4">
        <v>104410</v>
      </c>
      <c r="G236" s="4">
        <v>4</v>
      </c>
      <c r="H236" s="4">
        <v>155328</v>
      </c>
      <c r="I236" s="4">
        <v>155316</v>
      </c>
      <c r="J236" s="4">
        <v>12</v>
      </c>
      <c r="K236" s="4">
        <v>93006</v>
      </c>
      <c r="L236" s="4">
        <v>93005</v>
      </c>
      <c r="M236" s="82">
        <v>1</v>
      </c>
    </row>
    <row r="237" spans="1:14" ht="22.5" customHeight="1" x14ac:dyDescent="0.2">
      <c r="B237" s="11"/>
      <c r="C237" s="12" t="s">
        <v>10</v>
      </c>
      <c r="D237" s="4">
        <v>116545</v>
      </c>
      <c r="E237" s="4">
        <v>115333</v>
      </c>
      <c r="F237" s="4">
        <v>106461</v>
      </c>
      <c r="G237" s="4">
        <v>1212</v>
      </c>
      <c r="H237" s="4">
        <v>163474</v>
      </c>
      <c r="I237" s="4">
        <v>160584</v>
      </c>
      <c r="J237" s="4">
        <v>2890</v>
      </c>
      <c r="K237" s="4">
        <v>96255</v>
      </c>
      <c r="L237" s="4">
        <v>95768</v>
      </c>
      <c r="M237" s="82">
        <v>487</v>
      </c>
    </row>
    <row r="238" spans="1:14" ht="22.5" customHeight="1" x14ac:dyDescent="0.2">
      <c r="B238" s="11"/>
      <c r="C238" s="12" t="s">
        <v>34</v>
      </c>
      <c r="D238" s="4">
        <v>118028</v>
      </c>
      <c r="E238" s="4">
        <v>117910</v>
      </c>
      <c r="F238" s="4">
        <v>109110</v>
      </c>
      <c r="G238" s="4">
        <v>118</v>
      </c>
      <c r="H238" s="4">
        <v>160574</v>
      </c>
      <c r="I238" s="4">
        <v>160574</v>
      </c>
      <c r="J238" s="4">
        <v>0</v>
      </c>
      <c r="K238" s="4">
        <v>99254</v>
      </c>
      <c r="L238" s="4">
        <v>99084</v>
      </c>
      <c r="M238" s="82">
        <v>170</v>
      </c>
    </row>
    <row r="239" spans="1:14" ht="22.5" customHeight="1" x14ac:dyDescent="0.2">
      <c r="B239" s="11"/>
      <c r="C239" s="12" t="s">
        <v>35</v>
      </c>
      <c r="D239" s="4">
        <v>126202</v>
      </c>
      <c r="E239" s="4">
        <v>126144</v>
      </c>
      <c r="F239" s="4">
        <v>115755</v>
      </c>
      <c r="G239" s="4">
        <v>58</v>
      </c>
      <c r="H239" s="4">
        <v>167349</v>
      </c>
      <c r="I239" s="4">
        <v>167240</v>
      </c>
      <c r="J239" s="4">
        <v>109</v>
      </c>
      <c r="K239" s="4">
        <v>107232</v>
      </c>
      <c r="L239" s="4">
        <v>107198</v>
      </c>
      <c r="M239" s="82">
        <v>34</v>
      </c>
    </row>
    <row r="240" spans="1:14" ht="22.5" customHeight="1" x14ac:dyDescent="0.2">
      <c r="A240" s="61"/>
      <c r="B240" s="11"/>
      <c r="C240" s="12" t="s">
        <v>36</v>
      </c>
      <c r="D240" s="4">
        <v>119280</v>
      </c>
      <c r="E240" s="4">
        <v>117948</v>
      </c>
      <c r="F240" s="4">
        <v>110293</v>
      </c>
      <c r="G240" s="4">
        <v>1332</v>
      </c>
      <c r="H240" s="4">
        <v>157216</v>
      </c>
      <c r="I240" s="4">
        <v>156311</v>
      </c>
      <c r="J240" s="4">
        <v>905</v>
      </c>
      <c r="K240" s="4">
        <v>101733</v>
      </c>
      <c r="L240" s="4">
        <v>100203</v>
      </c>
      <c r="M240" s="82">
        <v>1530</v>
      </c>
    </row>
    <row r="241" spans="1:13" ht="22.5" customHeight="1" x14ac:dyDescent="0.2">
      <c r="B241" s="11"/>
      <c r="C241" s="12" t="s">
        <v>37</v>
      </c>
      <c r="D241" s="4">
        <v>129445</v>
      </c>
      <c r="E241" s="4">
        <v>116933</v>
      </c>
      <c r="F241" s="4">
        <v>108403</v>
      </c>
      <c r="G241" s="4">
        <v>12512</v>
      </c>
      <c r="H241" s="4">
        <v>167755</v>
      </c>
      <c r="I241" s="4">
        <v>150454</v>
      </c>
      <c r="J241" s="4">
        <v>17301</v>
      </c>
      <c r="K241" s="4">
        <v>111497</v>
      </c>
      <c r="L241" s="4">
        <v>101228</v>
      </c>
      <c r="M241" s="82">
        <v>10269</v>
      </c>
    </row>
    <row r="242" spans="1:13" ht="22.5" customHeight="1" x14ac:dyDescent="0.2">
      <c r="B242" s="11"/>
      <c r="C242" s="12" t="s">
        <v>38</v>
      </c>
      <c r="D242" s="4">
        <v>134273</v>
      </c>
      <c r="E242" s="4">
        <v>120758</v>
      </c>
      <c r="F242" s="4">
        <v>110368</v>
      </c>
      <c r="G242" s="4">
        <v>13515</v>
      </c>
      <c r="H242" s="4">
        <v>182689</v>
      </c>
      <c r="I242" s="4">
        <v>153710</v>
      </c>
      <c r="J242" s="4">
        <v>28979</v>
      </c>
      <c r="K242" s="4">
        <v>113638</v>
      </c>
      <c r="L242" s="4">
        <v>106714</v>
      </c>
      <c r="M242" s="82">
        <v>6924</v>
      </c>
    </row>
    <row r="243" spans="1:13" ht="22.5" customHeight="1" x14ac:dyDescent="0.2">
      <c r="A243" s="61"/>
      <c r="B243" s="11"/>
      <c r="C243" s="12" t="s">
        <v>39</v>
      </c>
      <c r="D243" s="4">
        <v>120797</v>
      </c>
      <c r="E243" s="4">
        <v>120797</v>
      </c>
      <c r="F243" s="4">
        <v>111141</v>
      </c>
      <c r="G243" s="4">
        <v>0</v>
      </c>
      <c r="H243" s="4">
        <v>153556</v>
      </c>
      <c r="I243" s="4">
        <v>153556</v>
      </c>
      <c r="J243" s="4">
        <v>0</v>
      </c>
      <c r="K243" s="4">
        <v>105218</v>
      </c>
      <c r="L243" s="4">
        <v>105218</v>
      </c>
      <c r="M243" s="82">
        <v>0</v>
      </c>
    </row>
    <row r="244" spans="1:13" ht="22.5" customHeight="1" x14ac:dyDescent="0.2">
      <c r="B244" s="11"/>
      <c r="C244" s="12" t="s">
        <v>40</v>
      </c>
      <c r="D244" s="4">
        <v>119952</v>
      </c>
      <c r="E244" s="4">
        <v>119890</v>
      </c>
      <c r="F244" s="4">
        <v>109663</v>
      </c>
      <c r="G244" s="4">
        <v>62</v>
      </c>
      <c r="H244" s="4">
        <v>151885</v>
      </c>
      <c r="I244" s="4">
        <v>151833</v>
      </c>
      <c r="J244" s="4">
        <v>52</v>
      </c>
      <c r="K244" s="4">
        <v>105305</v>
      </c>
      <c r="L244" s="4">
        <v>105238</v>
      </c>
      <c r="M244" s="82">
        <v>67</v>
      </c>
    </row>
    <row r="245" spans="1:13" ht="22.5" customHeight="1" x14ac:dyDescent="0.2">
      <c r="B245" s="11"/>
      <c r="C245" s="12" t="s">
        <v>41</v>
      </c>
      <c r="D245" s="4">
        <v>118907</v>
      </c>
      <c r="E245" s="4">
        <v>118907</v>
      </c>
      <c r="F245" s="4">
        <v>109523</v>
      </c>
      <c r="G245" s="4">
        <v>0</v>
      </c>
      <c r="H245" s="4">
        <v>145684</v>
      </c>
      <c r="I245" s="4">
        <v>145684</v>
      </c>
      <c r="J245" s="4">
        <v>0</v>
      </c>
      <c r="K245" s="4">
        <v>106592</v>
      </c>
      <c r="L245" s="4">
        <v>106592</v>
      </c>
      <c r="M245" s="82">
        <v>0</v>
      </c>
    </row>
    <row r="246" spans="1:13" ht="22.5" customHeight="1" x14ac:dyDescent="0.2">
      <c r="B246" s="15"/>
      <c r="C246" s="16" t="s">
        <v>42</v>
      </c>
      <c r="D246" s="6">
        <v>151583</v>
      </c>
      <c r="E246" s="6">
        <v>121729</v>
      </c>
      <c r="F246" s="6">
        <v>112237</v>
      </c>
      <c r="G246" s="6">
        <v>29854</v>
      </c>
      <c r="H246" s="6">
        <v>202641</v>
      </c>
      <c r="I246" s="6">
        <v>157627</v>
      </c>
      <c r="J246" s="6">
        <v>45014</v>
      </c>
      <c r="K246" s="6">
        <v>128417</v>
      </c>
      <c r="L246" s="6">
        <v>105441</v>
      </c>
      <c r="M246" s="87">
        <v>22976</v>
      </c>
    </row>
    <row r="247" spans="1:13" ht="22.5" customHeight="1" x14ac:dyDescent="0.2">
      <c r="B247" s="17"/>
      <c r="C247" s="18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22.5" customHeight="1" x14ac:dyDescent="0.2"/>
    <row r="249" spans="1:13" ht="15" customHeight="1" x14ac:dyDescent="0.2">
      <c r="B249" s="122"/>
      <c r="C249" s="123"/>
      <c r="D249" s="111" t="s">
        <v>0</v>
      </c>
      <c r="E249" s="111" t="s">
        <v>86</v>
      </c>
      <c r="F249" s="111" t="s">
        <v>87</v>
      </c>
      <c r="G249" s="111"/>
      <c r="H249" s="111"/>
      <c r="I249" s="111"/>
      <c r="J249" s="111"/>
      <c r="K249" s="111"/>
      <c r="L249" s="111"/>
      <c r="M249" s="112"/>
    </row>
    <row r="250" spans="1:13" ht="13.5" customHeight="1" x14ac:dyDescent="0.2">
      <c r="B250" s="124"/>
      <c r="C250" s="125"/>
      <c r="D250" s="128" t="s">
        <v>1</v>
      </c>
      <c r="E250" s="129"/>
      <c r="F250" s="129"/>
      <c r="G250" s="129"/>
      <c r="H250" s="129" t="s">
        <v>2</v>
      </c>
      <c r="I250" s="129"/>
      <c r="J250" s="129"/>
      <c r="K250" s="129" t="s">
        <v>3</v>
      </c>
      <c r="L250" s="129"/>
      <c r="M250" s="129"/>
    </row>
    <row r="251" spans="1:13" ht="10.5" customHeight="1" x14ac:dyDescent="0.2">
      <c r="B251" s="124"/>
      <c r="C251" s="125"/>
      <c r="D251" s="130" t="s">
        <v>4</v>
      </c>
      <c r="E251" s="132" t="s">
        <v>5</v>
      </c>
      <c r="F251" s="133" t="s">
        <v>6</v>
      </c>
      <c r="G251" s="132" t="s">
        <v>7</v>
      </c>
      <c r="H251" s="132" t="s">
        <v>8</v>
      </c>
      <c r="I251" s="132" t="s">
        <v>5</v>
      </c>
      <c r="J251" s="132" t="s">
        <v>7</v>
      </c>
      <c r="K251" s="132" t="s">
        <v>8</v>
      </c>
      <c r="L251" s="132" t="s">
        <v>5</v>
      </c>
      <c r="M251" s="132" t="s">
        <v>7</v>
      </c>
    </row>
    <row r="252" spans="1:13" ht="10.5" customHeight="1" x14ac:dyDescent="0.2">
      <c r="B252" s="126"/>
      <c r="C252" s="127"/>
      <c r="D252" s="131"/>
      <c r="E252" s="132"/>
      <c r="F252" s="134"/>
      <c r="G252" s="132"/>
      <c r="H252" s="132"/>
      <c r="I252" s="132"/>
      <c r="J252" s="132"/>
      <c r="K252" s="132"/>
      <c r="L252" s="132"/>
      <c r="M252" s="132"/>
    </row>
    <row r="253" spans="1:13" ht="12" customHeight="1" x14ac:dyDescent="0.2">
      <c r="B253" s="9"/>
      <c r="C253" s="10"/>
      <c r="D253" s="64"/>
      <c r="E253" s="64"/>
      <c r="F253" s="64"/>
      <c r="G253" s="64"/>
      <c r="H253" s="64"/>
      <c r="I253" s="64"/>
      <c r="J253" s="64"/>
      <c r="K253" s="64"/>
      <c r="L253" s="64"/>
      <c r="M253" s="72"/>
    </row>
    <row r="254" spans="1:13" s="71" customFormat="1" ht="22.5" customHeight="1" x14ac:dyDescent="0.2">
      <c r="B254" s="100" t="str">
        <f>$B$8</f>
        <v xml:space="preserve"> 27年平均</v>
      </c>
      <c r="C254" s="101"/>
      <c r="D254" s="98">
        <v>192871</v>
      </c>
      <c r="E254" s="91">
        <v>187314</v>
      </c>
      <c r="F254" s="91">
        <v>173452</v>
      </c>
      <c r="G254" s="91">
        <v>5557</v>
      </c>
      <c r="H254" s="91">
        <v>238653</v>
      </c>
      <c r="I254" s="91">
        <v>228925</v>
      </c>
      <c r="J254" s="91">
        <v>9728</v>
      </c>
      <c r="K254" s="91">
        <v>164143</v>
      </c>
      <c r="L254" s="91">
        <v>161204</v>
      </c>
      <c r="M254" s="99">
        <v>2939</v>
      </c>
    </row>
    <row r="255" spans="1:13" ht="12" customHeight="1" x14ac:dyDescent="0.2"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2"/>
    </row>
    <row r="256" spans="1:13" ht="22.5" customHeight="1" x14ac:dyDescent="0.2">
      <c r="B256" s="11"/>
      <c r="C256" s="12" t="str">
        <f>$C$10</f>
        <v xml:space="preserve">27年 1月 </v>
      </c>
      <c r="D256" s="4">
        <v>191297</v>
      </c>
      <c r="E256" s="4">
        <v>191149</v>
      </c>
      <c r="F256" s="4">
        <v>182027</v>
      </c>
      <c r="G256" s="4">
        <v>148</v>
      </c>
      <c r="H256" s="4">
        <v>225001</v>
      </c>
      <c r="I256" s="4">
        <v>224737</v>
      </c>
      <c r="J256" s="4">
        <v>264</v>
      </c>
      <c r="K256" s="4">
        <v>161753</v>
      </c>
      <c r="L256" s="4">
        <v>161707</v>
      </c>
      <c r="M256" s="82">
        <v>46</v>
      </c>
    </row>
    <row r="257" spans="1:13" ht="22.5" customHeight="1" x14ac:dyDescent="0.2">
      <c r="B257" s="11"/>
      <c r="C257" s="12" t="s">
        <v>9</v>
      </c>
      <c r="D257" s="4">
        <v>184969</v>
      </c>
      <c r="E257" s="4">
        <v>184826</v>
      </c>
      <c r="F257" s="4">
        <v>174976</v>
      </c>
      <c r="G257" s="4">
        <v>143</v>
      </c>
      <c r="H257" s="4">
        <v>207308</v>
      </c>
      <c r="I257" s="4">
        <v>206975</v>
      </c>
      <c r="J257" s="4">
        <v>333</v>
      </c>
      <c r="K257" s="4">
        <v>168201</v>
      </c>
      <c r="L257" s="4">
        <v>168201</v>
      </c>
      <c r="M257" s="82">
        <v>0</v>
      </c>
    </row>
    <row r="258" spans="1:13" ht="22.5" customHeight="1" x14ac:dyDescent="0.2">
      <c r="B258" s="11"/>
      <c r="C258" s="12" t="s">
        <v>10</v>
      </c>
      <c r="D258" s="4">
        <v>177080</v>
      </c>
      <c r="E258" s="4">
        <v>177016</v>
      </c>
      <c r="F258" s="4">
        <v>168646</v>
      </c>
      <c r="G258" s="4">
        <v>64</v>
      </c>
      <c r="H258" s="4">
        <v>204025</v>
      </c>
      <c r="I258" s="4">
        <v>203940</v>
      </c>
      <c r="J258" s="4">
        <v>85</v>
      </c>
      <c r="K258" s="4">
        <v>157629</v>
      </c>
      <c r="L258" s="4">
        <v>157580</v>
      </c>
      <c r="M258" s="82">
        <v>49</v>
      </c>
    </row>
    <row r="259" spans="1:13" ht="22.5" customHeight="1" x14ac:dyDescent="0.2">
      <c r="B259" s="11"/>
      <c r="C259" s="12" t="s">
        <v>34</v>
      </c>
      <c r="D259" s="4">
        <v>182523</v>
      </c>
      <c r="E259" s="4">
        <v>182406</v>
      </c>
      <c r="F259" s="4">
        <v>172363</v>
      </c>
      <c r="G259" s="4">
        <v>117</v>
      </c>
      <c r="H259" s="4">
        <v>214065</v>
      </c>
      <c r="I259" s="4">
        <v>214065</v>
      </c>
      <c r="J259" s="4">
        <v>0</v>
      </c>
      <c r="K259" s="4">
        <v>160546</v>
      </c>
      <c r="L259" s="4">
        <v>160347</v>
      </c>
      <c r="M259" s="82">
        <v>199</v>
      </c>
    </row>
    <row r="260" spans="1:13" ht="22.5" customHeight="1" x14ac:dyDescent="0.2">
      <c r="A260" s="61"/>
      <c r="B260" s="11"/>
      <c r="C260" s="12" t="s">
        <v>35</v>
      </c>
      <c r="D260" s="4">
        <v>194002</v>
      </c>
      <c r="E260" s="4">
        <v>184837</v>
      </c>
      <c r="F260" s="4">
        <v>174327</v>
      </c>
      <c r="G260" s="4">
        <v>9165</v>
      </c>
      <c r="H260" s="4">
        <v>235214</v>
      </c>
      <c r="I260" s="4">
        <v>218144</v>
      </c>
      <c r="J260" s="4">
        <v>17070</v>
      </c>
      <c r="K260" s="4">
        <v>167138</v>
      </c>
      <c r="L260" s="4">
        <v>163125</v>
      </c>
      <c r="M260" s="82">
        <v>4013</v>
      </c>
    </row>
    <row r="261" spans="1:13" ht="22.5" customHeight="1" x14ac:dyDescent="0.2">
      <c r="A261" s="61"/>
      <c r="B261" s="11"/>
      <c r="C261" s="12" t="s">
        <v>36</v>
      </c>
      <c r="D261" s="4">
        <v>208051</v>
      </c>
      <c r="E261" s="4">
        <v>186977</v>
      </c>
      <c r="F261" s="4">
        <v>140686</v>
      </c>
      <c r="G261" s="4">
        <v>21074</v>
      </c>
      <c r="H261" s="4">
        <v>255341</v>
      </c>
      <c r="I261" s="4">
        <v>223166</v>
      </c>
      <c r="J261" s="4">
        <v>32175</v>
      </c>
      <c r="K261" s="4">
        <v>178552</v>
      </c>
      <c r="L261" s="4">
        <v>164403</v>
      </c>
      <c r="M261" s="82">
        <v>14149</v>
      </c>
    </row>
    <row r="262" spans="1:13" ht="22.5" customHeight="1" x14ac:dyDescent="0.2">
      <c r="B262" s="11"/>
      <c r="C262" s="12" t="s">
        <v>37</v>
      </c>
      <c r="D262" s="4">
        <v>199501</v>
      </c>
      <c r="E262" s="4">
        <v>191762</v>
      </c>
      <c r="F262" s="4">
        <v>177677</v>
      </c>
      <c r="G262" s="4">
        <v>7739</v>
      </c>
      <c r="H262" s="4">
        <v>262214</v>
      </c>
      <c r="I262" s="4">
        <v>244605</v>
      </c>
      <c r="J262" s="4">
        <v>17609</v>
      </c>
      <c r="K262" s="4">
        <v>165056</v>
      </c>
      <c r="L262" s="4">
        <v>162739</v>
      </c>
      <c r="M262" s="82">
        <v>2317</v>
      </c>
    </row>
    <row r="263" spans="1:13" ht="22.5" customHeight="1" x14ac:dyDescent="0.2">
      <c r="B263" s="11"/>
      <c r="C263" s="12" t="s">
        <v>38</v>
      </c>
      <c r="D263" s="4">
        <v>189434</v>
      </c>
      <c r="E263" s="4">
        <v>189405</v>
      </c>
      <c r="F263" s="4">
        <v>176709</v>
      </c>
      <c r="G263" s="4">
        <v>29</v>
      </c>
      <c r="H263" s="4">
        <v>241959</v>
      </c>
      <c r="I263" s="4">
        <v>241959</v>
      </c>
      <c r="J263" s="4">
        <v>0</v>
      </c>
      <c r="K263" s="4">
        <v>160954</v>
      </c>
      <c r="L263" s="4">
        <v>160909</v>
      </c>
      <c r="M263" s="82">
        <v>45</v>
      </c>
    </row>
    <row r="264" spans="1:13" ht="22.5" customHeight="1" x14ac:dyDescent="0.2">
      <c r="B264" s="11"/>
      <c r="C264" s="12" t="s">
        <v>39</v>
      </c>
      <c r="D264" s="4">
        <v>186837</v>
      </c>
      <c r="E264" s="4">
        <v>186825</v>
      </c>
      <c r="F264" s="4">
        <v>174983</v>
      </c>
      <c r="G264" s="4">
        <v>12</v>
      </c>
      <c r="H264" s="4">
        <v>234622</v>
      </c>
      <c r="I264" s="4">
        <v>234614</v>
      </c>
      <c r="J264" s="4">
        <v>8</v>
      </c>
      <c r="K264" s="4">
        <v>158476</v>
      </c>
      <c r="L264" s="4">
        <v>158462</v>
      </c>
      <c r="M264" s="82">
        <v>14</v>
      </c>
    </row>
    <row r="265" spans="1:13" ht="22.5" customHeight="1" x14ac:dyDescent="0.2">
      <c r="B265" s="11"/>
      <c r="C265" s="12" t="s">
        <v>40</v>
      </c>
      <c r="D265" s="4">
        <v>194556</v>
      </c>
      <c r="E265" s="4">
        <v>194501</v>
      </c>
      <c r="F265" s="4">
        <v>181285</v>
      </c>
      <c r="G265" s="4">
        <v>55</v>
      </c>
      <c r="H265" s="4">
        <v>249117</v>
      </c>
      <c r="I265" s="4">
        <v>249101</v>
      </c>
      <c r="J265" s="4">
        <v>16</v>
      </c>
      <c r="K265" s="4">
        <v>162442</v>
      </c>
      <c r="L265" s="4">
        <v>162364</v>
      </c>
      <c r="M265" s="82">
        <v>78</v>
      </c>
    </row>
    <row r="266" spans="1:13" ht="22.5" customHeight="1" x14ac:dyDescent="0.2">
      <c r="B266" s="11"/>
      <c r="C266" s="12" t="s">
        <v>41</v>
      </c>
      <c r="D266" s="4">
        <v>197402</v>
      </c>
      <c r="E266" s="4">
        <v>192960</v>
      </c>
      <c r="F266" s="4">
        <v>181840</v>
      </c>
      <c r="G266" s="4">
        <v>4442</v>
      </c>
      <c r="H266" s="4">
        <v>263194</v>
      </c>
      <c r="I266" s="4">
        <v>255531</v>
      </c>
      <c r="J266" s="4">
        <v>7663</v>
      </c>
      <c r="K266" s="4">
        <v>163498</v>
      </c>
      <c r="L266" s="4">
        <v>160717</v>
      </c>
      <c r="M266" s="82">
        <v>2781</v>
      </c>
    </row>
    <row r="267" spans="1:13" ht="22.5" customHeight="1" x14ac:dyDescent="0.2">
      <c r="B267" s="15"/>
      <c r="C267" s="16" t="s">
        <v>42</v>
      </c>
      <c r="D267" s="6">
        <v>208906</v>
      </c>
      <c r="E267" s="6">
        <v>185896</v>
      </c>
      <c r="F267" s="6">
        <v>177075</v>
      </c>
      <c r="G267" s="6">
        <v>23010</v>
      </c>
      <c r="H267" s="6">
        <v>299329</v>
      </c>
      <c r="I267" s="6">
        <v>249663</v>
      </c>
      <c r="J267" s="6">
        <v>49666</v>
      </c>
      <c r="K267" s="6">
        <v>164738</v>
      </c>
      <c r="L267" s="6">
        <v>154749</v>
      </c>
      <c r="M267" s="87">
        <v>9989</v>
      </c>
    </row>
    <row r="268" spans="1:13" ht="22.5" customHeight="1" x14ac:dyDescent="0.2"/>
    <row r="269" spans="1:13" ht="15" customHeight="1" x14ac:dyDescent="0.2">
      <c r="B269" s="122"/>
      <c r="C269" s="123"/>
      <c r="D269" s="111" t="s">
        <v>0</v>
      </c>
      <c r="E269" s="111" t="s">
        <v>22</v>
      </c>
      <c r="F269" s="111" t="s">
        <v>88</v>
      </c>
      <c r="G269" s="111"/>
      <c r="H269" s="111"/>
      <c r="I269" s="111"/>
      <c r="J269" s="111"/>
      <c r="K269" s="111"/>
      <c r="L269" s="111"/>
      <c r="M269" s="112"/>
    </row>
    <row r="270" spans="1:13" ht="13.5" customHeight="1" x14ac:dyDescent="0.2">
      <c r="B270" s="124"/>
      <c r="C270" s="125"/>
      <c r="D270" s="128" t="s">
        <v>1</v>
      </c>
      <c r="E270" s="129"/>
      <c r="F270" s="129"/>
      <c r="G270" s="129"/>
      <c r="H270" s="129" t="s">
        <v>2</v>
      </c>
      <c r="I270" s="129"/>
      <c r="J270" s="129"/>
      <c r="K270" s="129" t="s">
        <v>3</v>
      </c>
      <c r="L270" s="129"/>
      <c r="M270" s="129"/>
    </row>
    <row r="271" spans="1:13" ht="10.5" customHeight="1" x14ac:dyDescent="0.2">
      <c r="B271" s="124"/>
      <c r="C271" s="125"/>
      <c r="D271" s="130" t="s">
        <v>4</v>
      </c>
      <c r="E271" s="132" t="s">
        <v>5</v>
      </c>
      <c r="F271" s="133" t="s">
        <v>6</v>
      </c>
      <c r="G271" s="132" t="s">
        <v>7</v>
      </c>
      <c r="H271" s="132" t="s">
        <v>8</v>
      </c>
      <c r="I271" s="132" t="s">
        <v>5</v>
      </c>
      <c r="J271" s="132" t="s">
        <v>7</v>
      </c>
      <c r="K271" s="132" t="s">
        <v>8</v>
      </c>
      <c r="L271" s="132" t="s">
        <v>5</v>
      </c>
      <c r="M271" s="132" t="s">
        <v>7</v>
      </c>
    </row>
    <row r="272" spans="1:13" ht="10.5" customHeight="1" x14ac:dyDescent="0.2">
      <c r="B272" s="126"/>
      <c r="C272" s="127"/>
      <c r="D272" s="131"/>
      <c r="E272" s="132"/>
      <c r="F272" s="134"/>
      <c r="G272" s="132"/>
      <c r="H272" s="132"/>
      <c r="I272" s="132"/>
      <c r="J272" s="132"/>
      <c r="K272" s="132"/>
      <c r="L272" s="132"/>
      <c r="M272" s="132"/>
    </row>
    <row r="273" spans="1:14" ht="12" customHeight="1" x14ac:dyDescent="0.2">
      <c r="B273" s="9"/>
      <c r="C273" s="10"/>
      <c r="D273" s="64"/>
      <c r="E273" s="64"/>
      <c r="F273" s="64"/>
      <c r="G273" s="64"/>
      <c r="H273" s="64"/>
      <c r="I273" s="64"/>
      <c r="J273" s="64"/>
      <c r="K273" s="64"/>
      <c r="L273" s="64"/>
      <c r="M273" s="72"/>
      <c r="N273" s="71"/>
    </row>
    <row r="274" spans="1:14" s="71" customFormat="1" ht="22.5" customHeight="1" x14ac:dyDescent="0.2">
      <c r="B274" s="100" t="str">
        <f>$B$8</f>
        <v xml:space="preserve"> 27年平均</v>
      </c>
      <c r="C274" s="101"/>
      <c r="D274" s="98">
        <v>397034</v>
      </c>
      <c r="E274" s="91">
        <v>318861</v>
      </c>
      <c r="F274" s="91">
        <v>315497</v>
      </c>
      <c r="G274" s="91">
        <v>78173</v>
      </c>
      <c r="H274" s="91">
        <v>484992</v>
      </c>
      <c r="I274" s="91">
        <v>388383</v>
      </c>
      <c r="J274" s="91">
        <v>96609</v>
      </c>
      <c r="K274" s="91">
        <v>344052</v>
      </c>
      <c r="L274" s="91">
        <v>276984</v>
      </c>
      <c r="M274" s="99">
        <v>67068</v>
      </c>
      <c r="N274" s="60"/>
    </row>
    <row r="275" spans="1:14" ht="12" customHeight="1" x14ac:dyDescent="0.2">
      <c r="B275" s="27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2"/>
    </row>
    <row r="276" spans="1:14" ht="22.5" customHeight="1" x14ac:dyDescent="0.2">
      <c r="B276" s="27"/>
      <c r="C276" s="12" t="str">
        <f>$C$10</f>
        <v xml:space="preserve">27年 1月 </v>
      </c>
      <c r="D276" s="4">
        <v>304899</v>
      </c>
      <c r="E276" s="4">
        <v>304899</v>
      </c>
      <c r="F276" s="4">
        <v>302248</v>
      </c>
      <c r="G276" s="4">
        <v>0</v>
      </c>
      <c r="H276" s="4">
        <v>378369</v>
      </c>
      <c r="I276" s="4">
        <v>378369</v>
      </c>
      <c r="J276" s="4">
        <v>0</v>
      </c>
      <c r="K276" s="4">
        <v>264318</v>
      </c>
      <c r="L276" s="4">
        <v>264318</v>
      </c>
      <c r="M276" s="82">
        <v>0</v>
      </c>
    </row>
    <row r="277" spans="1:14" ht="22.5" customHeight="1" x14ac:dyDescent="0.2">
      <c r="B277" s="11"/>
      <c r="C277" s="12" t="s">
        <v>9</v>
      </c>
      <c r="D277" s="4">
        <v>311125</v>
      </c>
      <c r="E277" s="4">
        <v>311125</v>
      </c>
      <c r="F277" s="4">
        <v>305119</v>
      </c>
      <c r="G277" s="4">
        <v>0</v>
      </c>
      <c r="H277" s="4">
        <v>384084</v>
      </c>
      <c r="I277" s="4">
        <v>384084</v>
      </c>
      <c r="J277" s="4">
        <v>0</v>
      </c>
      <c r="K277" s="4">
        <v>270897</v>
      </c>
      <c r="L277" s="4">
        <v>270897</v>
      </c>
      <c r="M277" s="82">
        <v>0</v>
      </c>
    </row>
    <row r="278" spans="1:14" ht="22.5" customHeight="1" x14ac:dyDescent="0.2">
      <c r="B278" s="11"/>
      <c r="C278" s="12" t="s">
        <v>10</v>
      </c>
      <c r="D278" s="4">
        <v>318994</v>
      </c>
      <c r="E278" s="4">
        <v>307259</v>
      </c>
      <c r="F278" s="4">
        <v>304054</v>
      </c>
      <c r="G278" s="4">
        <v>11735</v>
      </c>
      <c r="H278" s="4">
        <v>391726</v>
      </c>
      <c r="I278" s="4">
        <v>382746</v>
      </c>
      <c r="J278" s="4">
        <v>8980</v>
      </c>
      <c r="K278" s="4">
        <v>281126</v>
      </c>
      <c r="L278" s="4">
        <v>267957</v>
      </c>
      <c r="M278" s="82">
        <v>13169</v>
      </c>
    </row>
    <row r="279" spans="1:14" ht="22.5" customHeight="1" x14ac:dyDescent="0.2">
      <c r="B279" s="11"/>
      <c r="C279" s="12" t="s">
        <v>34</v>
      </c>
      <c r="D279" s="4">
        <v>314831</v>
      </c>
      <c r="E279" s="4">
        <v>314831</v>
      </c>
      <c r="F279" s="4">
        <v>311997</v>
      </c>
      <c r="G279" s="4">
        <v>0</v>
      </c>
      <c r="H279" s="4">
        <v>391304</v>
      </c>
      <c r="I279" s="4">
        <v>391304</v>
      </c>
      <c r="J279" s="4">
        <v>0</v>
      </c>
      <c r="K279" s="4">
        <v>273343</v>
      </c>
      <c r="L279" s="4">
        <v>273343</v>
      </c>
      <c r="M279" s="82">
        <v>0</v>
      </c>
    </row>
    <row r="280" spans="1:14" ht="22.5" customHeight="1" x14ac:dyDescent="0.2">
      <c r="B280" s="11"/>
      <c r="C280" s="12" t="s">
        <v>35</v>
      </c>
      <c r="D280" s="4">
        <v>313368</v>
      </c>
      <c r="E280" s="4">
        <v>313368</v>
      </c>
      <c r="F280" s="4">
        <v>309595</v>
      </c>
      <c r="G280" s="4">
        <v>0</v>
      </c>
      <c r="H280" s="4">
        <v>393502</v>
      </c>
      <c r="I280" s="4">
        <v>393502</v>
      </c>
      <c r="J280" s="4">
        <v>0</v>
      </c>
      <c r="K280" s="4">
        <v>270349</v>
      </c>
      <c r="L280" s="4">
        <v>270349</v>
      </c>
      <c r="M280" s="82">
        <v>0</v>
      </c>
    </row>
    <row r="281" spans="1:14" ht="22.5" customHeight="1" x14ac:dyDescent="0.2">
      <c r="A281" s="61"/>
      <c r="B281" s="11"/>
      <c r="C281" s="12" t="s">
        <v>36</v>
      </c>
      <c r="D281" s="4">
        <v>701915</v>
      </c>
      <c r="E281" s="4">
        <v>313381</v>
      </c>
      <c r="F281" s="4">
        <v>312196</v>
      </c>
      <c r="G281" s="4">
        <v>388534</v>
      </c>
      <c r="H281" s="4">
        <v>931250</v>
      </c>
      <c r="I281" s="4">
        <v>391635</v>
      </c>
      <c r="J281" s="4">
        <v>539615</v>
      </c>
      <c r="K281" s="4">
        <v>588570</v>
      </c>
      <c r="L281" s="4">
        <v>274705</v>
      </c>
      <c r="M281" s="82">
        <v>313865</v>
      </c>
    </row>
    <row r="282" spans="1:14" ht="22.5" customHeight="1" x14ac:dyDescent="0.2">
      <c r="B282" s="11"/>
      <c r="C282" s="12" t="s">
        <v>37</v>
      </c>
      <c r="D282" s="4">
        <v>330605</v>
      </c>
      <c r="E282" s="4">
        <v>323349</v>
      </c>
      <c r="F282" s="4">
        <v>320435</v>
      </c>
      <c r="G282" s="4">
        <v>7256</v>
      </c>
      <c r="H282" s="4">
        <v>388891</v>
      </c>
      <c r="I282" s="4">
        <v>383447</v>
      </c>
      <c r="J282" s="4">
        <v>5444</v>
      </c>
      <c r="K282" s="4">
        <v>290351</v>
      </c>
      <c r="L282" s="4">
        <v>281844</v>
      </c>
      <c r="M282" s="82">
        <v>8507</v>
      </c>
    </row>
    <row r="283" spans="1:14" ht="22.5" customHeight="1" x14ac:dyDescent="0.2">
      <c r="B283" s="11"/>
      <c r="C283" s="12" t="s">
        <v>38</v>
      </c>
      <c r="D283" s="4">
        <v>329743</v>
      </c>
      <c r="E283" s="4">
        <v>329667</v>
      </c>
      <c r="F283" s="4">
        <v>327274</v>
      </c>
      <c r="G283" s="4">
        <v>76</v>
      </c>
      <c r="H283" s="4">
        <v>390634</v>
      </c>
      <c r="I283" s="4">
        <v>390506</v>
      </c>
      <c r="J283" s="4">
        <v>128</v>
      </c>
      <c r="K283" s="4">
        <v>291161</v>
      </c>
      <c r="L283" s="4">
        <v>291118</v>
      </c>
      <c r="M283" s="82">
        <v>43</v>
      </c>
    </row>
    <row r="284" spans="1:14" ht="22.5" customHeight="1" x14ac:dyDescent="0.2">
      <c r="B284" s="11"/>
      <c r="C284" s="12" t="s">
        <v>39</v>
      </c>
      <c r="D284" s="4">
        <v>327246</v>
      </c>
      <c r="E284" s="4">
        <v>327246</v>
      </c>
      <c r="F284" s="4">
        <v>324042</v>
      </c>
      <c r="G284" s="4">
        <v>0</v>
      </c>
      <c r="H284" s="4">
        <v>390174</v>
      </c>
      <c r="I284" s="4">
        <v>390174</v>
      </c>
      <c r="J284" s="4">
        <v>0</v>
      </c>
      <c r="K284" s="4">
        <v>284763</v>
      </c>
      <c r="L284" s="4">
        <v>284763</v>
      </c>
      <c r="M284" s="82">
        <v>0</v>
      </c>
    </row>
    <row r="285" spans="1:14" ht="22.5" customHeight="1" x14ac:dyDescent="0.2">
      <c r="B285" s="11"/>
      <c r="C285" s="12" t="s">
        <v>40</v>
      </c>
      <c r="D285" s="4">
        <v>325545</v>
      </c>
      <c r="E285" s="4">
        <v>325545</v>
      </c>
      <c r="F285" s="4">
        <v>321627</v>
      </c>
      <c r="G285" s="4">
        <v>0</v>
      </c>
      <c r="H285" s="4">
        <v>394834</v>
      </c>
      <c r="I285" s="4">
        <v>394834</v>
      </c>
      <c r="J285" s="4">
        <v>0</v>
      </c>
      <c r="K285" s="4">
        <v>278064</v>
      </c>
      <c r="L285" s="4">
        <v>278064</v>
      </c>
      <c r="M285" s="82">
        <v>0</v>
      </c>
    </row>
    <row r="286" spans="1:14" ht="22.5" customHeight="1" x14ac:dyDescent="0.2">
      <c r="B286" s="11"/>
      <c r="C286" s="12" t="s">
        <v>41</v>
      </c>
      <c r="D286" s="4">
        <v>324351</v>
      </c>
      <c r="E286" s="4">
        <v>324306</v>
      </c>
      <c r="F286" s="4">
        <v>320261</v>
      </c>
      <c r="G286" s="4">
        <v>45</v>
      </c>
      <c r="H286" s="4">
        <v>389040</v>
      </c>
      <c r="I286" s="4">
        <v>389040</v>
      </c>
      <c r="J286" s="4">
        <v>0</v>
      </c>
      <c r="K286" s="4">
        <v>280665</v>
      </c>
      <c r="L286" s="4">
        <v>280589</v>
      </c>
      <c r="M286" s="82">
        <v>76</v>
      </c>
    </row>
    <row r="287" spans="1:14" ht="22.5" customHeight="1" x14ac:dyDescent="0.2">
      <c r="B287" s="15"/>
      <c r="C287" s="16" t="s">
        <v>42</v>
      </c>
      <c r="D287" s="6">
        <v>836182</v>
      </c>
      <c r="E287" s="6">
        <v>328085</v>
      </c>
      <c r="F287" s="6">
        <v>323813</v>
      </c>
      <c r="G287" s="6">
        <v>508097</v>
      </c>
      <c r="H287" s="6">
        <v>981863</v>
      </c>
      <c r="I287" s="6">
        <v>388954</v>
      </c>
      <c r="J287" s="6">
        <v>592909</v>
      </c>
      <c r="K287" s="6">
        <v>736213</v>
      </c>
      <c r="L287" s="6">
        <v>286316</v>
      </c>
      <c r="M287" s="87">
        <v>449897</v>
      </c>
    </row>
    <row r="288" spans="1:14" ht="22.5" customHeight="1" x14ac:dyDescent="0.2">
      <c r="B288" s="17"/>
      <c r="C288" s="18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22.5" customHeight="1" x14ac:dyDescent="0.2"/>
    <row r="290" spans="1:13" ht="15" customHeight="1" x14ac:dyDescent="0.2">
      <c r="B290" s="122"/>
      <c r="C290" s="123"/>
      <c r="D290" s="111" t="s">
        <v>0</v>
      </c>
      <c r="E290" s="111" t="s">
        <v>89</v>
      </c>
      <c r="F290" s="111" t="s">
        <v>90</v>
      </c>
      <c r="G290" s="111"/>
      <c r="H290" s="111"/>
      <c r="I290" s="111"/>
      <c r="J290" s="111"/>
      <c r="K290" s="111"/>
      <c r="L290" s="111"/>
      <c r="M290" s="112"/>
    </row>
    <row r="291" spans="1:13" ht="13.5" customHeight="1" x14ac:dyDescent="0.2">
      <c r="B291" s="124"/>
      <c r="C291" s="125"/>
      <c r="D291" s="128" t="s">
        <v>1</v>
      </c>
      <c r="E291" s="129"/>
      <c r="F291" s="129"/>
      <c r="G291" s="129"/>
      <c r="H291" s="129" t="s">
        <v>2</v>
      </c>
      <c r="I291" s="129"/>
      <c r="J291" s="129"/>
      <c r="K291" s="129" t="s">
        <v>3</v>
      </c>
      <c r="L291" s="129"/>
      <c r="M291" s="129"/>
    </row>
    <row r="292" spans="1:13" ht="10.5" customHeight="1" x14ac:dyDescent="0.2">
      <c r="B292" s="124"/>
      <c r="C292" s="125"/>
      <c r="D292" s="130" t="s">
        <v>4</v>
      </c>
      <c r="E292" s="132" t="s">
        <v>5</v>
      </c>
      <c r="F292" s="133" t="s">
        <v>6</v>
      </c>
      <c r="G292" s="132" t="s">
        <v>7</v>
      </c>
      <c r="H292" s="132" t="s">
        <v>8</v>
      </c>
      <c r="I292" s="132" t="s">
        <v>5</v>
      </c>
      <c r="J292" s="132" t="s">
        <v>7</v>
      </c>
      <c r="K292" s="132" t="s">
        <v>8</v>
      </c>
      <c r="L292" s="132" t="s">
        <v>5</v>
      </c>
      <c r="M292" s="132" t="s">
        <v>7</v>
      </c>
    </row>
    <row r="293" spans="1:13" ht="10.5" customHeight="1" x14ac:dyDescent="0.2">
      <c r="B293" s="126"/>
      <c r="C293" s="127"/>
      <c r="D293" s="131"/>
      <c r="E293" s="132"/>
      <c r="F293" s="134"/>
      <c r="G293" s="132"/>
      <c r="H293" s="132"/>
      <c r="I293" s="132"/>
      <c r="J293" s="132"/>
      <c r="K293" s="132"/>
      <c r="L293" s="132"/>
      <c r="M293" s="132"/>
    </row>
    <row r="294" spans="1:13" ht="12" customHeight="1" x14ac:dyDescent="0.2">
      <c r="B294" s="9"/>
      <c r="C294" s="10"/>
      <c r="D294" s="64"/>
      <c r="E294" s="64"/>
      <c r="F294" s="64"/>
      <c r="G294" s="64"/>
      <c r="H294" s="64"/>
      <c r="I294" s="64"/>
      <c r="J294" s="64"/>
      <c r="K294" s="64"/>
      <c r="L294" s="64"/>
      <c r="M294" s="72"/>
    </row>
    <row r="295" spans="1:13" s="71" customFormat="1" ht="22.5" customHeight="1" x14ac:dyDescent="0.2">
      <c r="B295" s="100" t="str">
        <f>$B$8</f>
        <v xml:space="preserve"> 27年平均</v>
      </c>
      <c r="C295" s="101"/>
      <c r="D295" s="98">
        <v>264788</v>
      </c>
      <c r="E295" s="91">
        <v>225576</v>
      </c>
      <c r="F295" s="91">
        <v>216765</v>
      </c>
      <c r="G295" s="91">
        <v>39212</v>
      </c>
      <c r="H295" s="91">
        <v>351406</v>
      </c>
      <c r="I295" s="91">
        <v>303302</v>
      </c>
      <c r="J295" s="91">
        <v>48104</v>
      </c>
      <c r="K295" s="91">
        <v>235595</v>
      </c>
      <c r="L295" s="91">
        <v>199380</v>
      </c>
      <c r="M295" s="99">
        <v>36215</v>
      </c>
    </row>
    <row r="296" spans="1:13" ht="12" customHeight="1" x14ac:dyDescent="0.2">
      <c r="B296" s="27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2"/>
    </row>
    <row r="297" spans="1:13" ht="22.5" customHeight="1" x14ac:dyDescent="0.2">
      <c r="B297" s="27"/>
      <c r="C297" s="12" t="str">
        <f>$C$10</f>
        <v xml:space="preserve">27年 1月 </v>
      </c>
      <c r="D297" s="4">
        <v>230063</v>
      </c>
      <c r="E297" s="4">
        <v>227541</v>
      </c>
      <c r="F297" s="4">
        <v>218447</v>
      </c>
      <c r="G297" s="4">
        <v>2522</v>
      </c>
      <c r="H297" s="4">
        <v>316013</v>
      </c>
      <c r="I297" s="4">
        <v>313768</v>
      </c>
      <c r="J297" s="4">
        <v>2245</v>
      </c>
      <c r="K297" s="4">
        <v>201669</v>
      </c>
      <c r="L297" s="4">
        <v>199056</v>
      </c>
      <c r="M297" s="82">
        <v>2613</v>
      </c>
    </row>
    <row r="298" spans="1:13" ht="22.5" customHeight="1" x14ac:dyDescent="0.2">
      <c r="B298" s="11"/>
      <c r="C298" s="12" t="s">
        <v>9</v>
      </c>
      <c r="D298" s="4">
        <v>236397</v>
      </c>
      <c r="E298" s="4">
        <v>225094</v>
      </c>
      <c r="F298" s="4">
        <v>215776</v>
      </c>
      <c r="G298" s="4">
        <v>11303</v>
      </c>
      <c r="H298" s="4">
        <v>324217</v>
      </c>
      <c r="I298" s="4">
        <v>310349</v>
      </c>
      <c r="J298" s="4">
        <v>13868</v>
      </c>
      <c r="K298" s="4">
        <v>206975</v>
      </c>
      <c r="L298" s="4">
        <v>196531</v>
      </c>
      <c r="M298" s="82">
        <v>10444</v>
      </c>
    </row>
    <row r="299" spans="1:13" ht="22.5" customHeight="1" x14ac:dyDescent="0.2">
      <c r="B299" s="11"/>
      <c r="C299" s="12" t="s">
        <v>10</v>
      </c>
      <c r="D299" s="4">
        <v>259741</v>
      </c>
      <c r="E299" s="4">
        <v>223232</v>
      </c>
      <c r="F299" s="4">
        <v>214540</v>
      </c>
      <c r="G299" s="4">
        <v>36509</v>
      </c>
      <c r="H299" s="4">
        <v>362131</v>
      </c>
      <c r="I299" s="4">
        <v>302900</v>
      </c>
      <c r="J299" s="4">
        <v>59231</v>
      </c>
      <c r="K299" s="4">
        <v>224380</v>
      </c>
      <c r="L299" s="4">
        <v>195718</v>
      </c>
      <c r="M299" s="82">
        <v>28662</v>
      </c>
    </row>
    <row r="300" spans="1:13" ht="22.5" customHeight="1" x14ac:dyDescent="0.2">
      <c r="B300" s="11"/>
      <c r="C300" s="12" t="s">
        <v>34</v>
      </c>
      <c r="D300" s="4">
        <v>254384</v>
      </c>
      <c r="E300" s="4">
        <v>253692</v>
      </c>
      <c r="F300" s="4">
        <v>245726</v>
      </c>
      <c r="G300" s="4">
        <v>692</v>
      </c>
      <c r="H300" s="4">
        <v>307310</v>
      </c>
      <c r="I300" s="4">
        <v>306646</v>
      </c>
      <c r="J300" s="4">
        <v>664</v>
      </c>
      <c r="K300" s="4">
        <v>236724</v>
      </c>
      <c r="L300" s="4">
        <v>236023</v>
      </c>
      <c r="M300" s="82">
        <v>701</v>
      </c>
    </row>
    <row r="301" spans="1:13" ht="22.5" customHeight="1" x14ac:dyDescent="0.2">
      <c r="B301" s="11"/>
      <c r="C301" s="12" t="s">
        <v>35</v>
      </c>
      <c r="D301" s="4">
        <v>216418</v>
      </c>
      <c r="E301" s="4">
        <v>213410</v>
      </c>
      <c r="F301" s="4">
        <v>205404</v>
      </c>
      <c r="G301" s="4">
        <v>3008</v>
      </c>
      <c r="H301" s="4">
        <v>294278</v>
      </c>
      <c r="I301" s="4">
        <v>288336</v>
      </c>
      <c r="J301" s="4">
        <v>5942</v>
      </c>
      <c r="K301" s="4">
        <v>190338</v>
      </c>
      <c r="L301" s="4">
        <v>188312</v>
      </c>
      <c r="M301" s="82">
        <v>2026</v>
      </c>
    </row>
    <row r="302" spans="1:13" ht="22.5" customHeight="1" x14ac:dyDescent="0.2">
      <c r="A302" s="61"/>
      <c r="B302" s="11"/>
      <c r="C302" s="12" t="s">
        <v>36</v>
      </c>
      <c r="D302" s="4">
        <v>281675</v>
      </c>
      <c r="E302" s="4">
        <v>216292</v>
      </c>
      <c r="F302" s="4">
        <v>211480</v>
      </c>
      <c r="G302" s="4">
        <v>65383</v>
      </c>
      <c r="H302" s="4">
        <v>364139</v>
      </c>
      <c r="I302" s="4">
        <v>287805</v>
      </c>
      <c r="J302" s="4">
        <v>76334</v>
      </c>
      <c r="K302" s="4">
        <v>252746</v>
      </c>
      <c r="L302" s="4">
        <v>191205</v>
      </c>
      <c r="M302" s="82">
        <v>61541</v>
      </c>
    </row>
    <row r="303" spans="1:13" ht="22.5" customHeight="1" x14ac:dyDescent="0.2">
      <c r="B303" s="11"/>
      <c r="C303" s="12" t="s">
        <v>37</v>
      </c>
      <c r="D303" s="4">
        <v>267840</v>
      </c>
      <c r="E303" s="4">
        <v>223001</v>
      </c>
      <c r="F303" s="4">
        <v>214088</v>
      </c>
      <c r="G303" s="4">
        <v>44839</v>
      </c>
      <c r="H303" s="4">
        <v>338331</v>
      </c>
      <c r="I303" s="4">
        <v>293948</v>
      </c>
      <c r="J303" s="4">
        <v>44383</v>
      </c>
      <c r="K303" s="4">
        <v>244099</v>
      </c>
      <c r="L303" s="4">
        <v>199106</v>
      </c>
      <c r="M303" s="82">
        <v>44993</v>
      </c>
    </row>
    <row r="304" spans="1:13" ht="22.5" customHeight="1" x14ac:dyDescent="0.2">
      <c r="B304" s="11"/>
      <c r="C304" s="12" t="s">
        <v>38</v>
      </c>
      <c r="D304" s="4">
        <v>250508</v>
      </c>
      <c r="E304" s="4">
        <v>221204</v>
      </c>
      <c r="F304" s="4">
        <v>213464</v>
      </c>
      <c r="G304" s="4">
        <v>29304</v>
      </c>
      <c r="H304" s="4">
        <v>318998</v>
      </c>
      <c r="I304" s="4">
        <v>299445</v>
      </c>
      <c r="J304" s="4">
        <v>19553</v>
      </c>
      <c r="K304" s="4">
        <v>227509</v>
      </c>
      <c r="L304" s="4">
        <v>194931</v>
      </c>
      <c r="M304" s="82">
        <v>32578</v>
      </c>
    </row>
    <row r="305" spans="1:14" ht="22.5" customHeight="1" x14ac:dyDescent="0.2">
      <c r="B305" s="11"/>
      <c r="C305" s="12" t="s">
        <v>39</v>
      </c>
      <c r="D305" s="4">
        <v>230172</v>
      </c>
      <c r="E305" s="4">
        <v>223033</v>
      </c>
      <c r="F305" s="4">
        <v>211834</v>
      </c>
      <c r="G305" s="4">
        <v>7139</v>
      </c>
      <c r="H305" s="4">
        <v>310325</v>
      </c>
      <c r="I305" s="4">
        <v>303151</v>
      </c>
      <c r="J305" s="4">
        <v>7174</v>
      </c>
      <c r="K305" s="4">
        <v>204194</v>
      </c>
      <c r="L305" s="4">
        <v>197066</v>
      </c>
      <c r="M305" s="82">
        <v>7128</v>
      </c>
    </row>
    <row r="306" spans="1:14" ht="22.5" customHeight="1" x14ac:dyDescent="0.2">
      <c r="B306" s="11"/>
      <c r="C306" s="12" t="s">
        <v>40</v>
      </c>
      <c r="D306" s="4">
        <v>229492</v>
      </c>
      <c r="E306" s="4">
        <v>221459</v>
      </c>
      <c r="F306" s="4">
        <v>211809</v>
      </c>
      <c r="G306" s="4">
        <v>8033</v>
      </c>
      <c r="H306" s="4">
        <v>314903</v>
      </c>
      <c r="I306" s="4">
        <v>313909</v>
      </c>
      <c r="J306" s="4">
        <v>994</v>
      </c>
      <c r="K306" s="4">
        <v>201897</v>
      </c>
      <c r="L306" s="4">
        <v>191590</v>
      </c>
      <c r="M306" s="82">
        <v>10307</v>
      </c>
    </row>
    <row r="307" spans="1:14" ht="22.5" customHeight="1" x14ac:dyDescent="0.2">
      <c r="A307" s="61"/>
      <c r="B307" s="11"/>
      <c r="C307" s="12" t="s">
        <v>41</v>
      </c>
      <c r="D307" s="4">
        <v>238440</v>
      </c>
      <c r="E307" s="4">
        <v>228831</v>
      </c>
      <c r="F307" s="4">
        <v>219480</v>
      </c>
      <c r="G307" s="4">
        <v>9609</v>
      </c>
      <c r="H307" s="4">
        <v>319506</v>
      </c>
      <c r="I307" s="4">
        <v>307831</v>
      </c>
      <c r="J307" s="4">
        <v>11675</v>
      </c>
      <c r="K307" s="4">
        <v>208803</v>
      </c>
      <c r="L307" s="4">
        <v>199949</v>
      </c>
      <c r="M307" s="82">
        <v>8854</v>
      </c>
    </row>
    <row r="308" spans="1:14" ht="22.5" customHeight="1" x14ac:dyDescent="0.2">
      <c r="B308" s="15"/>
      <c r="C308" s="16" t="s">
        <v>42</v>
      </c>
      <c r="D308" s="6">
        <v>481377</v>
      </c>
      <c r="E308" s="6">
        <v>230509</v>
      </c>
      <c r="F308" s="6">
        <v>219509</v>
      </c>
      <c r="G308" s="6">
        <v>250868</v>
      </c>
      <c r="H308" s="6">
        <v>648680</v>
      </c>
      <c r="I308" s="6">
        <v>312871</v>
      </c>
      <c r="J308" s="6">
        <v>335809</v>
      </c>
      <c r="K308" s="6">
        <v>426184</v>
      </c>
      <c r="L308" s="6">
        <v>203338</v>
      </c>
      <c r="M308" s="87">
        <v>222846</v>
      </c>
    </row>
    <row r="309" spans="1:14" ht="22.5" customHeight="1" x14ac:dyDescent="0.2"/>
    <row r="310" spans="1:14" ht="15" customHeight="1" x14ac:dyDescent="0.2">
      <c r="B310" s="122"/>
      <c r="C310" s="123"/>
      <c r="D310" s="111" t="s">
        <v>0</v>
      </c>
      <c r="E310" s="111" t="s">
        <v>91</v>
      </c>
      <c r="F310" s="111" t="s">
        <v>92</v>
      </c>
      <c r="G310" s="111"/>
      <c r="H310" s="111"/>
      <c r="I310" s="111"/>
      <c r="J310" s="111"/>
      <c r="K310" s="111"/>
      <c r="L310" s="111"/>
      <c r="M310" s="112"/>
    </row>
    <row r="311" spans="1:14" ht="13.5" customHeight="1" x14ac:dyDescent="0.2">
      <c r="B311" s="124"/>
      <c r="C311" s="125"/>
      <c r="D311" s="128" t="s">
        <v>1</v>
      </c>
      <c r="E311" s="129"/>
      <c r="F311" s="129"/>
      <c r="G311" s="129"/>
      <c r="H311" s="129" t="s">
        <v>2</v>
      </c>
      <c r="I311" s="129"/>
      <c r="J311" s="129"/>
      <c r="K311" s="129" t="s">
        <v>3</v>
      </c>
      <c r="L311" s="129"/>
      <c r="M311" s="129"/>
    </row>
    <row r="312" spans="1:14" ht="10.5" customHeight="1" x14ac:dyDescent="0.2">
      <c r="B312" s="124"/>
      <c r="C312" s="125"/>
      <c r="D312" s="130" t="s">
        <v>4</v>
      </c>
      <c r="E312" s="132" t="s">
        <v>5</v>
      </c>
      <c r="F312" s="133" t="s">
        <v>6</v>
      </c>
      <c r="G312" s="132" t="s">
        <v>7</v>
      </c>
      <c r="H312" s="132" t="s">
        <v>8</v>
      </c>
      <c r="I312" s="132" t="s">
        <v>5</v>
      </c>
      <c r="J312" s="132" t="s">
        <v>7</v>
      </c>
      <c r="K312" s="132" t="s">
        <v>8</v>
      </c>
      <c r="L312" s="132" t="s">
        <v>5</v>
      </c>
      <c r="M312" s="132" t="s">
        <v>7</v>
      </c>
    </row>
    <row r="313" spans="1:14" ht="10.5" customHeight="1" x14ac:dyDescent="0.2">
      <c r="B313" s="126"/>
      <c r="C313" s="127"/>
      <c r="D313" s="131"/>
      <c r="E313" s="132"/>
      <c r="F313" s="134"/>
      <c r="G313" s="132"/>
      <c r="H313" s="132"/>
      <c r="I313" s="132"/>
      <c r="J313" s="132"/>
      <c r="K313" s="132"/>
      <c r="L313" s="132"/>
      <c r="M313" s="132"/>
    </row>
    <row r="314" spans="1:14" ht="12" customHeight="1" x14ac:dyDescent="0.2">
      <c r="B314" s="9"/>
      <c r="C314" s="10"/>
      <c r="D314" s="64"/>
      <c r="E314" s="64"/>
      <c r="F314" s="64"/>
      <c r="G314" s="64"/>
      <c r="H314" s="64"/>
      <c r="I314" s="64"/>
      <c r="J314" s="64"/>
      <c r="K314" s="64"/>
      <c r="L314" s="64"/>
      <c r="M314" s="72"/>
      <c r="N314" s="71"/>
    </row>
    <row r="315" spans="1:14" s="71" customFormat="1" ht="22.5" customHeight="1" x14ac:dyDescent="0.2">
      <c r="B315" s="100" t="str">
        <f>$B$8</f>
        <v xml:space="preserve"> 27年平均</v>
      </c>
      <c r="C315" s="101"/>
      <c r="D315" s="98">
        <v>339128</v>
      </c>
      <c r="E315" s="91">
        <v>273562</v>
      </c>
      <c r="F315" s="91">
        <v>265228</v>
      </c>
      <c r="G315" s="91">
        <v>65566</v>
      </c>
      <c r="H315" s="91">
        <v>401113</v>
      </c>
      <c r="I315" s="91">
        <v>319748</v>
      </c>
      <c r="J315" s="91">
        <v>81365</v>
      </c>
      <c r="K315" s="91">
        <v>235493</v>
      </c>
      <c r="L315" s="91">
        <v>196342</v>
      </c>
      <c r="M315" s="99">
        <v>39151</v>
      </c>
      <c r="N315" s="60"/>
    </row>
    <row r="316" spans="1:14" ht="12" customHeight="1" x14ac:dyDescent="0.2">
      <c r="B316" s="27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2"/>
    </row>
    <row r="317" spans="1:14" ht="22.5" customHeight="1" x14ac:dyDescent="0.2">
      <c r="B317" s="27"/>
      <c r="C317" s="12" t="str">
        <f>$C$10</f>
        <v xml:space="preserve">27年 1月 </v>
      </c>
      <c r="D317" s="4">
        <v>290867</v>
      </c>
      <c r="E317" s="4">
        <v>288674</v>
      </c>
      <c r="F317" s="4">
        <v>275527</v>
      </c>
      <c r="G317" s="4">
        <v>2193</v>
      </c>
      <c r="H317" s="4">
        <v>346626</v>
      </c>
      <c r="I317" s="4">
        <v>343331</v>
      </c>
      <c r="J317" s="4">
        <v>3295</v>
      </c>
      <c r="K317" s="4">
        <v>179885</v>
      </c>
      <c r="L317" s="4">
        <v>179885</v>
      </c>
      <c r="M317" s="82">
        <v>0</v>
      </c>
    </row>
    <row r="318" spans="1:14" ht="22.5" customHeight="1" x14ac:dyDescent="0.2">
      <c r="B318" s="11"/>
      <c r="C318" s="12" t="s">
        <v>9</v>
      </c>
      <c r="D318" s="4">
        <v>254106</v>
      </c>
      <c r="E318" s="4">
        <v>254106</v>
      </c>
      <c r="F318" s="4">
        <v>247496</v>
      </c>
      <c r="G318" s="4">
        <v>0</v>
      </c>
      <c r="H318" s="4">
        <v>300995</v>
      </c>
      <c r="I318" s="4">
        <v>300995</v>
      </c>
      <c r="J318" s="4">
        <v>0</v>
      </c>
      <c r="K318" s="4">
        <v>173093</v>
      </c>
      <c r="L318" s="4">
        <v>173093</v>
      </c>
      <c r="M318" s="82">
        <v>0</v>
      </c>
    </row>
    <row r="319" spans="1:14" ht="22.5" customHeight="1" x14ac:dyDescent="0.2">
      <c r="B319" s="11"/>
      <c r="C319" s="12" t="s">
        <v>10</v>
      </c>
      <c r="D319" s="4">
        <v>280452</v>
      </c>
      <c r="E319" s="4">
        <v>267710</v>
      </c>
      <c r="F319" s="4">
        <v>260869</v>
      </c>
      <c r="G319" s="4">
        <v>12742</v>
      </c>
      <c r="H319" s="4">
        <v>331326</v>
      </c>
      <c r="I319" s="4">
        <v>312019</v>
      </c>
      <c r="J319" s="4">
        <v>19307</v>
      </c>
      <c r="K319" s="4">
        <v>192445</v>
      </c>
      <c r="L319" s="4">
        <v>191061</v>
      </c>
      <c r="M319" s="82">
        <v>1384</v>
      </c>
    </row>
    <row r="320" spans="1:14" ht="22.5" customHeight="1" x14ac:dyDescent="0.2">
      <c r="B320" s="11"/>
      <c r="C320" s="12" t="s">
        <v>34</v>
      </c>
      <c r="D320" s="4">
        <v>263958</v>
      </c>
      <c r="E320" s="4">
        <v>263181</v>
      </c>
      <c r="F320" s="4">
        <v>255611</v>
      </c>
      <c r="G320" s="4">
        <v>777</v>
      </c>
      <c r="H320" s="4">
        <v>301143</v>
      </c>
      <c r="I320" s="4">
        <v>300202</v>
      </c>
      <c r="J320" s="4">
        <v>941</v>
      </c>
      <c r="K320" s="4">
        <v>205310</v>
      </c>
      <c r="L320" s="4">
        <v>204793</v>
      </c>
      <c r="M320" s="82">
        <v>517</v>
      </c>
    </row>
    <row r="321" spans="1:13" ht="22.5" customHeight="1" x14ac:dyDescent="0.2">
      <c r="A321" s="61"/>
      <c r="B321" s="11"/>
      <c r="C321" s="12" t="s">
        <v>35</v>
      </c>
      <c r="D321" s="4">
        <v>265589</v>
      </c>
      <c r="E321" s="4">
        <v>263854</v>
      </c>
      <c r="F321" s="4">
        <v>258516</v>
      </c>
      <c r="G321" s="4">
        <v>1735</v>
      </c>
      <c r="H321" s="4">
        <v>312823</v>
      </c>
      <c r="I321" s="4">
        <v>311855</v>
      </c>
      <c r="J321" s="4">
        <v>968</v>
      </c>
      <c r="K321" s="4">
        <v>191845</v>
      </c>
      <c r="L321" s="4">
        <v>188912</v>
      </c>
      <c r="M321" s="82">
        <v>2933</v>
      </c>
    </row>
    <row r="322" spans="1:13" ht="22.5" customHeight="1" x14ac:dyDescent="0.2">
      <c r="A322" s="61"/>
      <c r="B322" s="11"/>
      <c r="C322" s="12" t="s">
        <v>36</v>
      </c>
      <c r="D322" s="4">
        <v>343465</v>
      </c>
      <c r="E322" s="4">
        <v>266402</v>
      </c>
      <c r="F322" s="4">
        <v>259753</v>
      </c>
      <c r="G322" s="4">
        <v>77063</v>
      </c>
      <c r="H322" s="4">
        <v>423329</v>
      </c>
      <c r="I322" s="4">
        <v>310540</v>
      </c>
      <c r="J322" s="4">
        <v>112789</v>
      </c>
      <c r="K322" s="4">
        <v>220059</v>
      </c>
      <c r="L322" s="4">
        <v>198200</v>
      </c>
      <c r="M322" s="82">
        <v>21859</v>
      </c>
    </row>
    <row r="323" spans="1:13" ht="22.5" customHeight="1" x14ac:dyDescent="0.2">
      <c r="B323" s="11"/>
      <c r="C323" s="12" t="s">
        <v>37</v>
      </c>
      <c r="D323" s="4">
        <v>625916</v>
      </c>
      <c r="E323" s="4">
        <v>285349</v>
      </c>
      <c r="F323" s="4">
        <v>278552</v>
      </c>
      <c r="G323" s="4">
        <v>340567</v>
      </c>
      <c r="H323" s="4">
        <v>729834</v>
      </c>
      <c r="I323" s="4">
        <v>326477</v>
      </c>
      <c r="J323" s="4">
        <v>403357</v>
      </c>
      <c r="K323" s="4">
        <v>447951</v>
      </c>
      <c r="L323" s="4">
        <v>214915</v>
      </c>
      <c r="M323" s="82">
        <v>233036</v>
      </c>
    </row>
    <row r="324" spans="1:13" ht="22.5" customHeight="1" x14ac:dyDescent="0.2">
      <c r="A324" s="61"/>
      <c r="B324" s="11"/>
      <c r="C324" s="12" t="s">
        <v>38</v>
      </c>
      <c r="D324" s="4">
        <v>270666</v>
      </c>
      <c r="E324" s="4">
        <v>270425</v>
      </c>
      <c r="F324" s="4">
        <v>263514</v>
      </c>
      <c r="G324" s="4">
        <v>241</v>
      </c>
      <c r="H324" s="4">
        <v>315085</v>
      </c>
      <c r="I324" s="4">
        <v>314813</v>
      </c>
      <c r="J324" s="4">
        <v>272</v>
      </c>
      <c r="K324" s="4">
        <v>201825</v>
      </c>
      <c r="L324" s="4">
        <v>201632</v>
      </c>
      <c r="M324" s="82">
        <v>193</v>
      </c>
    </row>
    <row r="325" spans="1:13" ht="22.5" customHeight="1" x14ac:dyDescent="0.2">
      <c r="B325" s="11"/>
      <c r="C325" s="12" t="s">
        <v>39</v>
      </c>
      <c r="D325" s="4">
        <v>274948</v>
      </c>
      <c r="E325" s="4">
        <v>274930</v>
      </c>
      <c r="F325" s="4">
        <v>266934</v>
      </c>
      <c r="G325" s="4">
        <v>18</v>
      </c>
      <c r="H325" s="4">
        <v>323559</v>
      </c>
      <c r="I325" s="4">
        <v>323531</v>
      </c>
      <c r="J325" s="4">
        <v>28</v>
      </c>
      <c r="K325" s="4">
        <v>196251</v>
      </c>
      <c r="L325" s="4">
        <v>196251</v>
      </c>
      <c r="M325" s="82">
        <v>0</v>
      </c>
    </row>
    <row r="326" spans="1:13" ht="22.5" customHeight="1" x14ac:dyDescent="0.2">
      <c r="B326" s="11"/>
      <c r="C326" s="12" t="s">
        <v>40</v>
      </c>
      <c r="D326" s="4">
        <v>267917</v>
      </c>
      <c r="E326" s="4">
        <v>267237</v>
      </c>
      <c r="F326" s="4">
        <v>258651</v>
      </c>
      <c r="G326" s="4">
        <v>680</v>
      </c>
      <c r="H326" s="4">
        <v>314904</v>
      </c>
      <c r="I326" s="4">
        <v>313799</v>
      </c>
      <c r="J326" s="4">
        <v>1105</v>
      </c>
      <c r="K326" s="4">
        <v>192823</v>
      </c>
      <c r="L326" s="4">
        <v>192823</v>
      </c>
      <c r="M326" s="82">
        <v>0</v>
      </c>
    </row>
    <row r="327" spans="1:13" ht="22.5" customHeight="1" x14ac:dyDescent="0.2">
      <c r="B327" s="11"/>
      <c r="C327" s="12" t="s">
        <v>41</v>
      </c>
      <c r="D327" s="4">
        <v>299472</v>
      </c>
      <c r="E327" s="4">
        <v>299472</v>
      </c>
      <c r="F327" s="4">
        <v>287525</v>
      </c>
      <c r="G327" s="4">
        <v>0</v>
      </c>
      <c r="H327" s="4">
        <v>348175</v>
      </c>
      <c r="I327" s="4">
        <v>348175</v>
      </c>
      <c r="J327" s="4">
        <v>0</v>
      </c>
      <c r="K327" s="4">
        <v>208220</v>
      </c>
      <c r="L327" s="4">
        <v>208220</v>
      </c>
      <c r="M327" s="82">
        <v>0</v>
      </c>
    </row>
    <row r="328" spans="1:13" ht="22.5" customHeight="1" x14ac:dyDescent="0.2">
      <c r="B328" s="15"/>
      <c r="C328" s="16" t="s">
        <v>42</v>
      </c>
      <c r="D328" s="6">
        <v>636650</v>
      </c>
      <c r="E328" s="6">
        <v>281441</v>
      </c>
      <c r="F328" s="6">
        <v>269927</v>
      </c>
      <c r="G328" s="6">
        <v>355209</v>
      </c>
      <c r="H328" s="6">
        <v>769435</v>
      </c>
      <c r="I328" s="6">
        <v>327617</v>
      </c>
      <c r="J328" s="6">
        <v>441818</v>
      </c>
      <c r="K328" s="6">
        <v>418274</v>
      </c>
      <c r="L328" s="6">
        <v>205501</v>
      </c>
      <c r="M328" s="87">
        <v>212773</v>
      </c>
    </row>
    <row r="329" spans="1:13" ht="22.5" customHeight="1" x14ac:dyDescent="0.2">
      <c r="B329" s="17"/>
      <c r="C329" s="18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22.5" customHeight="1" x14ac:dyDescent="0.2"/>
    <row r="331" spans="1:13" ht="15" customHeight="1" x14ac:dyDescent="0.2">
      <c r="B331" s="122"/>
      <c r="C331" s="123"/>
      <c r="D331" s="111" t="s">
        <v>0</v>
      </c>
      <c r="E331" s="111" t="s">
        <v>93</v>
      </c>
      <c r="F331" s="111" t="s">
        <v>94</v>
      </c>
      <c r="G331" s="111"/>
      <c r="H331" s="111"/>
      <c r="I331" s="111"/>
      <c r="J331" s="111"/>
      <c r="K331" s="111"/>
      <c r="L331" s="111"/>
      <c r="M331" s="112"/>
    </row>
    <row r="332" spans="1:13" ht="13.5" customHeight="1" x14ac:dyDescent="0.2">
      <c r="B332" s="124"/>
      <c r="C332" s="125"/>
      <c r="D332" s="128" t="s">
        <v>1</v>
      </c>
      <c r="E332" s="129"/>
      <c r="F332" s="129"/>
      <c r="G332" s="129"/>
      <c r="H332" s="129" t="s">
        <v>2</v>
      </c>
      <c r="I332" s="129"/>
      <c r="J332" s="129"/>
      <c r="K332" s="129" t="s">
        <v>3</v>
      </c>
      <c r="L332" s="129"/>
      <c r="M332" s="129"/>
    </row>
    <row r="333" spans="1:13" ht="10.5" customHeight="1" x14ac:dyDescent="0.2">
      <c r="B333" s="124"/>
      <c r="C333" s="125"/>
      <c r="D333" s="130" t="s">
        <v>4</v>
      </c>
      <c r="E333" s="132" t="s">
        <v>5</v>
      </c>
      <c r="F333" s="133" t="s">
        <v>6</v>
      </c>
      <c r="G333" s="132" t="s">
        <v>7</v>
      </c>
      <c r="H333" s="132" t="s">
        <v>8</v>
      </c>
      <c r="I333" s="132" t="s">
        <v>5</v>
      </c>
      <c r="J333" s="132" t="s">
        <v>7</v>
      </c>
      <c r="K333" s="132" t="s">
        <v>8</v>
      </c>
      <c r="L333" s="132" t="s">
        <v>5</v>
      </c>
      <c r="M333" s="132" t="s">
        <v>7</v>
      </c>
    </row>
    <row r="334" spans="1:13" ht="10.5" customHeight="1" x14ac:dyDescent="0.2">
      <c r="B334" s="126"/>
      <c r="C334" s="127"/>
      <c r="D334" s="131"/>
      <c r="E334" s="132"/>
      <c r="F334" s="134"/>
      <c r="G334" s="132"/>
      <c r="H334" s="132"/>
      <c r="I334" s="132"/>
      <c r="J334" s="132"/>
      <c r="K334" s="132"/>
      <c r="L334" s="132"/>
      <c r="M334" s="132"/>
    </row>
    <row r="335" spans="1:13" ht="12" customHeight="1" x14ac:dyDescent="0.2">
      <c r="B335" s="9"/>
      <c r="C335" s="10"/>
      <c r="D335" s="64"/>
      <c r="E335" s="64"/>
      <c r="F335" s="64"/>
      <c r="G335" s="64"/>
      <c r="H335" s="64"/>
      <c r="I335" s="64"/>
      <c r="J335" s="64"/>
      <c r="K335" s="64"/>
      <c r="L335" s="64"/>
      <c r="M335" s="72"/>
    </row>
    <row r="336" spans="1:13" s="71" customFormat="1" ht="22.5" customHeight="1" x14ac:dyDescent="0.2">
      <c r="B336" s="100" t="str">
        <f>$B$8</f>
        <v xml:space="preserve"> 27年平均</v>
      </c>
      <c r="C336" s="101"/>
      <c r="D336" s="98">
        <v>258702</v>
      </c>
      <c r="E336" s="91">
        <v>217028</v>
      </c>
      <c r="F336" s="91">
        <v>199189</v>
      </c>
      <c r="G336" s="91">
        <v>41674</v>
      </c>
      <c r="H336" s="91">
        <v>304863</v>
      </c>
      <c r="I336" s="91">
        <v>253293</v>
      </c>
      <c r="J336" s="91">
        <v>51570</v>
      </c>
      <c r="K336" s="91">
        <v>155532</v>
      </c>
      <c r="L336" s="91">
        <v>135976</v>
      </c>
      <c r="M336" s="99">
        <v>19556</v>
      </c>
    </row>
    <row r="337" spans="1:13" ht="12" customHeight="1" x14ac:dyDescent="0.2">
      <c r="B337" s="27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2"/>
    </row>
    <row r="338" spans="1:13" ht="22.5" customHeight="1" x14ac:dyDescent="0.2">
      <c r="B338" s="27"/>
      <c r="C338" s="12" t="str">
        <f>$C$10</f>
        <v xml:space="preserve">27年 1月 </v>
      </c>
      <c r="D338" s="4">
        <v>224064</v>
      </c>
      <c r="E338" s="4">
        <v>223738</v>
      </c>
      <c r="F338" s="4">
        <v>204864</v>
      </c>
      <c r="G338" s="4">
        <v>326</v>
      </c>
      <c r="H338" s="4">
        <v>257880</v>
      </c>
      <c r="I338" s="4">
        <v>257653</v>
      </c>
      <c r="J338" s="4">
        <v>227</v>
      </c>
      <c r="K338" s="4">
        <v>139693</v>
      </c>
      <c r="L338" s="4">
        <v>139120</v>
      </c>
      <c r="M338" s="82">
        <v>573</v>
      </c>
    </row>
    <row r="339" spans="1:13" ht="22.5" customHeight="1" x14ac:dyDescent="0.2">
      <c r="B339" s="11"/>
      <c r="C339" s="12" t="s">
        <v>9</v>
      </c>
      <c r="D339" s="4">
        <v>222839</v>
      </c>
      <c r="E339" s="4">
        <v>222750</v>
      </c>
      <c r="F339" s="4">
        <v>203358</v>
      </c>
      <c r="G339" s="4">
        <v>89</v>
      </c>
      <c r="H339" s="4">
        <v>257986</v>
      </c>
      <c r="I339" s="4">
        <v>257945</v>
      </c>
      <c r="J339" s="4">
        <v>41</v>
      </c>
      <c r="K339" s="4">
        <v>135177</v>
      </c>
      <c r="L339" s="4">
        <v>134968</v>
      </c>
      <c r="M339" s="82">
        <v>209</v>
      </c>
    </row>
    <row r="340" spans="1:13" ht="22.5" customHeight="1" x14ac:dyDescent="0.2">
      <c r="B340" s="11"/>
      <c r="C340" s="12" t="s">
        <v>10</v>
      </c>
      <c r="D340" s="4">
        <v>237167</v>
      </c>
      <c r="E340" s="4">
        <v>231783</v>
      </c>
      <c r="F340" s="4">
        <v>211234</v>
      </c>
      <c r="G340" s="4">
        <v>5384</v>
      </c>
      <c r="H340" s="4">
        <v>276668</v>
      </c>
      <c r="I340" s="4">
        <v>270277</v>
      </c>
      <c r="J340" s="4">
        <v>6391</v>
      </c>
      <c r="K340" s="4">
        <v>132792</v>
      </c>
      <c r="L340" s="4">
        <v>130069</v>
      </c>
      <c r="M340" s="82">
        <v>2723</v>
      </c>
    </row>
    <row r="341" spans="1:13" ht="22.5" customHeight="1" x14ac:dyDescent="0.2">
      <c r="B341" s="11"/>
      <c r="C341" s="12" t="s">
        <v>34</v>
      </c>
      <c r="D341" s="4">
        <v>211513</v>
      </c>
      <c r="E341" s="4">
        <v>211348</v>
      </c>
      <c r="F341" s="4">
        <v>192506</v>
      </c>
      <c r="G341" s="4">
        <v>165</v>
      </c>
      <c r="H341" s="4">
        <v>245637</v>
      </c>
      <c r="I341" s="4">
        <v>245554</v>
      </c>
      <c r="J341" s="4">
        <v>83</v>
      </c>
      <c r="K341" s="4">
        <v>145414</v>
      </c>
      <c r="L341" s="4">
        <v>145092</v>
      </c>
      <c r="M341" s="82">
        <v>322</v>
      </c>
    </row>
    <row r="342" spans="1:13" ht="22.5" customHeight="1" x14ac:dyDescent="0.2">
      <c r="B342" s="11"/>
      <c r="C342" s="12" t="s">
        <v>35</v>
      </c>
      <c r="D342" s="4">
        <v>223581</v>
      </c>
      <c r="E342" s="4">
        <v>223413</v>
      </c>
      <c r="F342" s="4">
        <v>203294</v>
      </c>
      <c r="G342" s="4">
        <v>168</v>
      </c>
      <c r="H342" s="4">
        <v>260057</v>
      </c>
      <c r="I342" s="4">
        <v>259943</v>
      </c>
      <c r="J342" s="4">
        <v>114</v>
      </c>
      <c r="K342" s="4">
        <v>136239</v>
      </c>
      <c r="L342" s="4">
        <v>135941</v>
      </c>
      <c r="M342" s="82">
        <v>298</v>
      </c>
    </row>
    <row r="343" spans="1:13" ht="22.5" customHeight="1" x14ac:dyDescent="0.2">
      <c r="A343" s="61"/>
      <c r="B343" s="11"/>
      <c r="C343" s="12" t="s">
        <v>36</v>
      </c>
      <c r="D343" s="4">
        <v>314743</v>
      </c>
      <c r="E343" s="4">
        <v>235331</v>
      </c>
      <c r="F343" s="4">
        <v>217874</v>
      </c>
      <c r="G343" s="4">
        <v>79412</v>
      </c>
      <c r="H343" s="4">
        <v>372633</v>
      </c>
      <c r="I343" s="4">
        <v>270908</v>
      </c>
      <c r="J343" s="4">
        <v>101725</v>
      </c>
      <c r="K343" s="4">
        <v>165735</v>
      </c>
      <c r="L343" s="4">
        <v>143757</v>
      </c>
      <c r="M343" s="82">
        <v>21978</v>
      </c>
    </row>
    <row r="344" spans="1:13" ht="22.5" customHeight="1" x14ac:dyDescent="0.2">
      <c r="B344" s="11"/>
      <c r="C344" s="12" t="s">
        <v>37</v>
      </c>
      <c r="D344" s="4">
        <v>386072</v>
      </c>
      <c r="E344" s="4">
        <v>212922</v>
      </c>
      <c r="F344" s="4">
        <v>196496</v>
      </c>
      <c r="G344" s="4">
        <v>173150</v>
      </c>
      <c r="H344" s="4">
        <v>482727</v>
      </c>
      <c r="I344" s="4">
        <v>254949</v>
      </c>
      <c r="J344" s="4">
        <v>227778</v>
      </c>
      <c r="K344" s="4">
        <v>204694</v>
      </c>
      <c r="L344" s="4">
        <v>134056</v>
      </c>
      <c r="M344" s="82">
        <v>70638</v>
      </c>
    </row>
    <row r="345" spans="1:13" ht="22.5" customHeight="1" x14ac:dyDescent="0.2">
      <c r="B345" s="11"/>
      <c r="C345" s="12" t="s">
        <v>38</v>
      </c>
      <c r="D345" s="4">
        <v>223611</v>
      </c>
      <c r="E345" s="4">
        <v>208453</v>
      </c>
      <c r="F345" s="4">
        <v>191847</v>
      </c>
      <c r="G345" s="4">
        <v>15158</v>
      </c>
      <c r="H345" s="4">
        <v>267268</v>
      </c>
      <c r="I345" s="4">
        <v>250852</v>
      </c>
      <c r="J345" s="4">
        <v>16416</v>
      </c>
      <c r="K345" s="4">
        <v>135304</v>
      </c>
      <c r="L345" s="4">
        <v>122690</v>
      </c>
      <c r="M345" s="82">
        <v>12614</v>
      </c>
    </row>
    <row r="346" spans="1:13" ht="22.5" customHeight="1" x14ac:dyDescent="0.2">
      <c r="B346" s="11"/>
      <c r="C346" s="12" t="s">
        <v>39</v>
      </c>
      <c r="D346" s="4">
        <v>211878</v>
      </c>
      <c r="E346" s="4">
        <v>211805</v>
      </c>
      <c r="F346" s="4">
        <v>195204</v>
      </c>
      <c r="G346" s="4">
        <v>73</v>
      </c>
      <c r="H346" s="4">
        <v>250119</v>
      </c>
      <c r="I346" s="4">
        <v>250085</v>
      </c>
      <c r="J346" s="4">
        <v>34</v>
      </c>
      <c r="K346" s="4">
        <v>135195</v>
      </c>
      <c r="L346" s="4">
        <v>135045</v>
      </c>
      <c r="M346" s="82">
        <v>150</v>
      </c>
    </row>
    <row r="347" spans="1:13" ht="22.5" customHeight="1" x14ac:dyDescent="0.2">
      <c r="B347" s="11"/>
      <c r="C347" s="12" t="s">
        <v>40</v>
      </c>
      <c r="D347" s="4">
        <v>203604</v>
      </c>
      <c r="E347" s="4">
        <v>203523</v>
      </c>
      <c r="F347" s="4">
        <v>186903</v>
      </c>
      <c r="G347" s="4">
        <v>81</v>
      </c>
      <c r="H347" s="4">
        <v>237436</v>
      </c>
      <c r="I347" s="4">
        <v>237405</v>
      </c>
      <c r="J347" s="4">
        <v>31</v>
      </c>
      <c r="K347" s="4">
        <v>133333</v>
      </c>
      <c r="L347" s="4">
        <v>133149</v>
      </c>
      <c r="M347" s="82">
        <v>184</v>
      </c>
    </row>
    <row r="348" spans="1:13" ht="22.5" customHeight="1" x14ac:dyDescent="0.2">
      <c r="B348" s="11"/>
      <c r="C348" s="12" t="s">
        <v>41</v>
      </c>
      <c r="D348" s="4">
        <v>213757</v>
      </c>
      <c r="E348" s="4">
        <v>212412</v>
      </c>
      <c r="F348" s="4">
        <v>195978</v>
      </c>
      <c r="G348" s="4">
        <v>1345</v>
      </c>
      <c r="H348" s="4">
        <v>243314</v>
      </c>
      <c r="I348" s="4">
        <v>242008</v>
      </c>
      <c r="J348" s="4">
        <v>1306</v>
      </c>
      <c r="K348" s="4">
        <v>143804</v>
      </c>
      <c r="L348" s="4">
        <v>142366</v>
      </c>
      <c r="M348" s="82">
        <v>1438</v>
      </c>
    </row>
    <row r="349" spans="1:13" ht="22.5" customHeight="1" x14ac:dyDescent="0.2">
      <c r="B349" s="15"/>
      <c r="C349" s="16" t="s">
        <v>42</v>
      </c>
      <c r="D349" s="6">
        <v>437051</v>
      </c>
      <c r="E349" s="6">
        <v>205364</v>
      </c>
      <c r="F349" s="6">
        <v>189541</v>
      </c>
      <c r="G349" s="6">
        <v>231687</v>
      </c>
      <c r="H349" s="6">
        <v>522333</v>
      </c>
      <c r="I349" s="6">
        <v>237456</v>
      </c>
      <c r="J349" s="6">
        <v>284877</v>
      </c>
      <c r="K349" s="6">
        <v>253189</v>
      </c>
      <c r="L349" s="6">
        <v>136176</v>
      </c>
      <c r="M349" s="87">
        <v>117013</v>
      </c>
    </row>
    <row r="350" spans="1:13" ht="22.5" customHeight="1" x14ac:dyDescent="0.2"/>
    <row r="351" spans="1:13" ht="15" customHeight="1" x14ac:dyDescent="0.2">
      <c r="B351" s="122"/>
      <c r="C351" s="123"/>
      <c r="D351" s="111" t="s">
        <v>0</v>
      </c>
      <c r="E351" s="111" t="s">
        <v>95</v>
      </c>
      <c r="F351" s="111" t="s">
        <v>96</v>
      </c>
      <c r="G351" s="111"/>
      <c r="H351" s="111"/>
      <c r="I351" s="111"/>
      <c r="J351" s="111"/>
      <c r="K351" s="111"/>
      <c r="L351" s="111"/>
      <c r="M351" s="112"/>
    </row>
    <row r="352" spans="1:13" ht="13.5" customHeight="1" x14ac:dyDescent="0.2">
      <c r="B352" s="124"/>
      <c r="C352" s="125"/>
      <c r="D352" s="128" t="s">
        <v>1</v>
      </c>
      <c r="E352" s="129"/>
      <c r="F352" s="129"/>
      <c r="G352" s="129"/>
      <c r="H352" s="129" t="s">
        <v>2</v>
      </c>
      <c r="I352" s="129"/>
      <c r="J352" s="129"/>
      <c r="K352" s="129" t="s">
        <v>3</v>
      </c>
      <c r="L352" s="129"/>
      <c r="M352" s="129"/>
    </row>
    <row r="353" spans="1:14" ht="10.5" customHeight="1" x14ac:dyDescent="0.2">
      <c r="B353" s="124"/>
      <c r="C353" s="125"/>
      <c r="D353" s="130" t="s">
        <v>4</v>
      </c>
      <c r="E353" s="132" t="s">
        <v>5</v>
      </c>
      <c r="F353" s="133" t="s">
        <v>6</v>
      </c>
      <c r="G353" s="132" t="s">
        <v>7</v>
      </c>
      <c r="H353" s="132" t="s">
        <v>8</v>
      </c>
      <c r="I353" s="132" t="s">
        <v>5</v>
      </c>
      <c r="J353" s="132" t="s">
        <v>7</v>
      </c>
      <c r="K353" s="132" t="s">
        <v>8</v>
      </c>
      <c r="L353" s="132" t="s">
        <v>5</v>
      </c>
      <c r="M353" s="132" t="s">
        <v>7</v>
      </c>
    </row>
    <row r="354" spans="1:14" ht="10.5" customHeight="1" x14ac:dyDescent="0.2">
      <c r="B354" s="126"/>
      <c r="C354" s="127"/>
      <c r="D354" s="131"/>
      <c r="E354" s="132"/>
      <c r="F354" s="134"/>
      <c r="G354" s="132"/>
      <c r="H354" s="132"/>
      <c r="I354" s="132"/>
      <c r="J354" s="132"/>
      <c r="K354" s="132"/>
      <c r="L354" s="132"/>
      <c r="M354" s="132"/>
    </row>
    <row r="355" spans="1:14" ht="12" customHeight="1" x14ac:dyDescent="0.2">
      <c r="B355" s="9"/>
      <c r="C355" s="10"/>
      <c r="D355" s="64"/>
      <c r="E355" s="64"/>
      <c r="F355" s="64"/>
      <c r="G355" s="64"/>
      <c r="H355" s="64"/>
      <c r="I355" s="64"/>
      <c r="J355" s="64"/>
      <c r="K355" s="64"/>
      <c r="L355" s="64"/>
      <c r="M355" s="72"/>
      <c r="N355" s="71"/>
    </row>
    <row r="356" spans="1:14" s="71" customFormat="1" ht="22.5" customHeight="1" x14ac:dyDescent="0.2">
      <c r="A356" s="65"/>
      <c r="B356" s="100" t="str">
        <f>$B$8</f>
        <v xml:space="preserve"> 27年平均</v>
      </c>
      <c r="C356" s="101"/>
      <c r="D356" s="98">
        <v>229029</v>
      </c>
      <c r="E356" s="91">
        <v>193077</v>
      </c>
      <c r="F356" s="91">
        <v>172744</v>
      </c>
      <c r="G356" s="91">
        <v>35952</v>
      </c>
      <c r="H356" s="91">
        <v>341810</v>
      </c>
      <c r="I356" s="91">
        <v>274788</v>
      </c>
      <c r="J356" s="91">
        <v>67022</v>
      </c>
      <c r="K356" s="91">
        <v>138632</v>
      </c>
      <c r="L356" s="91">
        <v>127584</v>
      </c>
      <c r="M356" s="99">
        <v>11048</v>
      </c>
      <c r="N356" s="60"/>
    </row>
    <row r="357" spans="1:14" ht="12" customHeight="1" x14ac:dyDescent="0.2">
      <c r="B357" s="27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2"/>
    </row>
    <row r="358" spans="1:14" ht="22.5" customHeight="1" x14ac:dyDescent="0.2">
      <c r="B358" s="27"/>
      <c r="C358" s="12" t="str">
        <f>$C$10</f>
        <v xml:space="preserve">27年 1月 </v>
      </c>
      <c r="D358" s="4">
        <v>188244</v>
      </c>
      <c r="E358" s="4">
        <v>188244</v>
      </c>
      <c r="F358" s="4">
        <v>166911</v>
      </c>
      <c r="G358" s="4">
        <v>0</v>
      </c>
      <c r="H358" s="4">
        <v>262020</v>
      </c>
      <c r="I358" s="4">
        <v>262020</v>
      </c>
      <c r="J358" s="4">
        <v>0</v>
      </c>
      <c r="K358" s="4">
        <v>125868</v>
      </c>
      <c r="L358" s="4">
        <v>125868</v>
      </c>
      <c r="M358" s="82">
        <v>0</v>
      </c>
    </row>
    <row r="359" spans="1:14" ht="22.5" customHeight="1" x14ac:dyDescent="0.2">
      <c r="B359" s="11"/>
      <c r="C359" s="12" t="s">
        <v>9</v>
      </c>
      <c r="D359" s="4">
        <v>183173</v>
      </c>
      <c r="E359" s="4">
        <v>183173</v>
      </c>
      <c r="F359" s="4">
        <v>162820</v>
      </c>
      <c r="G359" s="4">
        <v>0</v>
      </c>
      <c r="H359" s="4">
        <v>254361</v>
      </c>
      <c r="I359" s="4">
        <v>254361</v>
      </c>
      <c r="J359" s="4">
        <v>0</v>
      </c>
      <c r="K359" s="4">
        <v>126165</v>
      </c>
      <c r="L359" s="4">
        <v>126165</v>
      </c>
      <c r="M359" s="82">
        <v>0</v>
      </c>
    </row>
    <row r="360" spans="1:14" ht="22.5" customHeight="1" x14ac:dyDescent="0.2">
      <c r="B360" s="11"/>
      <c r="C360" s="12" t="s">
        <v>10</v>
      </c>
      <c r="D360" s="4">
        <v>192969</v>
      </c>
      <c r="E360" s="4">
        <v>190952</v>
      </c>
      <c r="F360" s="4">
        <v>170988</v>
      </c>
      <c r="G360" s="4">
        <v>2017</v>
      </c>
      <c r="H360" s="4">
        <v>273446</v>
      </c>
      <c r="I360" s="4">
        <v>270930</v>
      </c>
      <c r="J360" s="4">
        <v>2516</v>
      </c>
      <c r="K360" s="4">
        <v>124204</v>
      </c>
      <c r="L360" s="4">
        <v>122614</v>
      </c>
      <c r="M360" s="82">
        <v>1590</v>
      </c>
    </row>
    <row r="361" spans="1:14" ht="22.5" customHeight="1" x14ac:dyDescent="0.2">
      <c r="B361" s="11"/>
      <c r="C361" s="12" t="s">
        <v>34</v>
      </c>
      <c r="D361" s="4">
        <v>202133</v>
      </c>
      <c r="E361" s="4">
        <v>201284</v>
      </c>
      <c r="F361" s="4">
        <v>176578</v>
      </c>
      <c r="G361" s="4">
        <v>849</v>
      </c>
      <c r="H361" s="4">
        <v>283466</v>
      </c>
      <c r="I361" s="4">
        <v>282225</v>
      </c>
      <c r="J361" s="4">
        <v>1241</v>
      </c>
      <c r="K361" s="4">
        <v>136992</v>
      </c>
      <c r="L361" s="4">
        <v>136458</v>
      </c>
      <c r="M361" s="82">
        <v>534</v>
      </c>
    </row>
    <row r="362" spans="1:14" ht="22.5" customHeight="1" x14ac:dyDescent="0.2">
      <c r="B362" s="11"/>
      <c r="C362" s="12" t="s">
        <v>35</v>
      </c>
      <c r="D362" s="4">
        <v>197110</v>
      </c>
      <c r="E362" s="4">
        <v>196921</v>
      </c>
      <c r="F362" s="4">
        <v>175202</v>
      </c>
      <c r="G362" s="4">
        <v>189</v>
      </c>
      <c r="H362" s="4">
        <v>276454</v>
      </c>
      <c r="I362" s="4">
        <v>276101</v>
      </c>
      <c r="J362" s="4">
        <v>353</v>
      </c>
      <c r="K362" s="4">
        <v>128712</v>
      </c>
      <c r="L362" s="4">
        <v>128663</v>
      </c>
      <c r="M362" s="82">
        <v>49</v>
      </c>
    </row>
    <row r="363" spans="1:14" ht="22.5" customHeight="1" x14ac:dyDescent="0.2">
      <c r="A363" s="61"/>
      <c r="B363" s="11"/>
      <c r="C363" s="12" t="s">
        <v>36</v>
      </c>
      <c r="D363" s="4">
        <v>246765</v>
      </c>
      <c r="E363" s="4">
        <v>199724</v>
      </c>
      <c r="F363" s="4">
        <v>176177</v>
      </c>
      <c r="G363" s="4">
        <v>47041</v>
      </c>
      <c r="H363" s="4">
        <v>364093</v>
      </c>
      <c r="I363" s="4">
        <v>282313</v>
      </c>
      <c r="J363" s="4">
        <v>81780</v>
      </c>
      <c r="K363" s="4">
        <v>147187</v>
      </c>
      <c r="L363" s="4">
        <v>129629</v>
      </c>
      <c r="M363" s="82">
        <v>17558</v>
      </c>
    </row>
    <row r="364" spans="1:14" ht="22.5" customHeight="1" x14ac:dyDescent="0.2">
      <c r="B364" s="11"/>
      <c r="C364" s="12" t="s">
        <v>37</v>
      </c>
      <c r="D364" s="4">
        <v>318040</v>
      </c>
      <c r="E364" s="4">
        <v>187136</v>
      </c>
      <c r="F364" s="4">
        <v>166849</v>
      </c>
      <c r="G364" s="4">
        <v>130904</v>
      </c>
      <c r="H364" s="4">
        <v>558943</v>
      </c>
      <c r="I364" s="4">
        <v>285739</v>
      </c>
      <c r="J364" s="4">
        <v>273204</v>
      </c>
      <c r="K364" s="4">
        <v>150321</v>
      </c>
      <c r="L364" s="4">
        <v>118488</v>
      </c>
      <c r="M364" s="82">
        <v>31833</v>
      </c>
    </row>
    <row r="365" spans="1:14" ht="22.5" customHeight="1" x14ac:dyDescent="0.2">
      <c r="B365" s="11"/>
      <c r="C365" s="12" t="s">
        <v>38</v>
      </c>
      <c r="D365" s="4">
        <v>215144</v>
      </c>
      <c r="E365" s="4">
        <v>201066</v>
      </c>
      <c r="F365" s="4">
        <v>180978</v>
      </c>
      <c r="G365" s="4">
        <v>14078</v>
      </c>
      <c r="H365" s="4">
        <v>310994</v>
      </c>
      <c r="I365" s="4">
        <v>283567</v>
      </c>
      <c r="J365" s="4">
        <v>27427</v>
      </c>
      <c r="K365" s="4">
        <v>138440</v>
      </c>
      <c r="L365" s="4">
        <v>135044</v>
      </c>
      <c r="M365" s="82">
        <v>3396</v>
      </c>
    </row>
    <row r="366" spans="1:14" ht="22.5" customHeight="1" x14ac:dyDescent="0.2">
      <c r="B366" s="11"/>
      <c r="C366" s="12" t="s">
        <v>39</v>
      </c>
      <c r="D366" s="4">
        <v>185786</v>
      </c>
      <c r="E366" s="4">
        <v>185758</v>
      </c>
      <c r="F366" s="4">
        <v>167029</v>
      </c>
      <c r="G366" s="4">
        <v>28</v>
      </c>
      <c r="H366" s="4">
        <v>269147</v>
      </c>
      <c r="I366" s="4">
        <v>269081</v>
      </c>
      <c r="J366" s="4">
        <v>66</v>
      </c>
      <c r="K366" s="4">
        <v>126322</v>
      </c>
      <c r="L366" s="4">
        <v>126322</v>
      </c>
      <c r="M366" s="82">
        <v>0</v>
      </c>
    </row>
    <row r="367" spans="1:14" ht="22.5" customHeight="1" x14ac:dyDescent="0.2">
      <c r="A367" s="61"/>
      <c r="B367" s="11"/>
      <c r="C367" s="12" t="s">
        <v>40</v>
      </c>
      <c r="D367" s="4">
        <v>189622</v>
      </c>
      <c r="E367" s="4">
        <v>189392</v>
      </c>
      <c r="F367" s="4">
        <v>170712</v>
      </c>
      <c r="G367" s="4">
        <v>230</v>
      </c>
      <c r="H367" s="4">
        <v>275062</v>
      </c>
      <c r="I367" s="4">
        <v>274526</v>
      </c>
      <c r="J367" s="4">
        <v>536</v>
      </c>
      <c r="K367" s="4">
        <v>125268</v>
      </c>
      <c r="L367" s="4">
        <v>125268</v>
      </c>
      <c r="M367" s="82">
        <v>0</v>
      </c>
    </row>
    <row r="368" spans="1:14" ht="22.5" customHeight="1" x14ac:dyDescent="0.2">
      <c r="B368" s="11"/>
      <c r="C368" s="12" t="s">
        <v>41</v>
      </c>
      <c r="D368" s="4">
        <v>212442</v>
      </c>
      <c r="E368" s="4">
        <v>197102</v>
      </c>
      <c r="F368" s="4">
        <v>179948</v>
      </c>
      <c r="G368" s="4">
        <v>15340</v>
      </c>
      <c r="H368" s="4">
        <v>308269</v>
      </c>
      <c r="I368" s="4">
        <v>275712</v>
      </c>
      <c r="J368" s="4">
        <v>32557</v>
      </c>
      <c r="K368" s="4">
        <v>127062</v>
      </c>
      <c r="L368" s="4">
        <v>127062</v>
      </c>
      <c r="M368" s="82">
        <v>0</v>
      </c>
    </row>
    <row r="369" spans="1:13" ht="22.5" customHeight="1" x14ac:dyDescent="0.2">
      <c r="B369" s="15"/>
      <c r="C369" s="16" t="s">
        <v>42</v>
      </c>
      <c r="D369" s="6">
        <v>410736</v>
      </c>
      <c r="E369" s="6">
        <v>195960</v>
      </c>
      <c r="F369" s="6">
        <v>178343</v>
      </c>
      <c r="G369" s="6">
        <v>214776</v>
      </c>
      <c r="H369" s="6">
        <v>675239</v>
      </c>
      <c r="I369" s="6">
        <v>280175</v>
      </c>
      <c r="J369" s="6">
        <v>395064</v>
      </c>
      <c r="K369" s="6">
        <v>203653</v>
      </c>
      <c r="L369" s="6">
        <v>130027</v>
      </c>
      <c r="M369" s="87">
        <v>73626</v>
      </c>
    </row>
    <row r="370" spans="1:13" ht="22.5" customHeight="1" x14ac:dyDescent="0.2">
      <c r="B370" s="17"/>
      <c r="C370" s="18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22.5" customHeight="1" x14ac:dyDescent="0.2"/>
    <row r="372" spans="1:13" ht="15" customHeight="1" x14ac:dyDescent="0.2">
      <c r="B372" s="122"/>
      <c r="C372" s="123"/>
      <c r="D372" s="111" t="s">
        <v>0</v>
      </c>
      <c r="E372" s="111" t="s">
        <v>43</v>
      </c>
      <c r="F372" s="111" t="s">
        <v>97</v>
      </c>
      <c r="G372" s="111"/>
      <c r="H372" s="111"/>
      <c r="I372" s="111"/>
      <c r="J372" s="111"/>
      <c r="K372" s="111"/>
      <c r="L372" s="111"/>
      <c r="M372" s="112"/>
    </row>
    <row r="373" spans="1:13" ht="13.5" customHeight="1" x14ac:dyDescent="0.2">
      <c r="B373" s="124"/>
      <c r="C373" s="125"/>
      <c r="D373" s="128" t="s">
        <v>1</v>
      </c>
      <c r="E373" s="129"/>
      <c r="F373" s="129"/>
      <c r="G373" s="129"/>
      <c r="H373" s="129" t="s">
        <v>2</v>
      </c>
      <c r="I373" s="129"/>
      <c r="J373" s="129"/>
      <c r="K373" s="129" t="s">
        <v>3</v>
      </c>
      <c r="L373" s="129"/>
      <c r="M373" s="129"/>
    </row>
    <row r="374" spans="1:13" ht="10.5" customHeight="1" x14ac:dyDescent="0.2">
      <c r="B374" s="124"/>
      <c r="C374" s="125"/>
      <c r="D374" s="130" t="s">
        <v>4</v>
      </c>
      <c r="E374" s="132" t="s">
        <v>5</v>
      </c>
      <c r="F374" s="133" t="s">
        <v>6</v>
      </c>
      <c r="G374" s="132" t="s">
        <v>7</v>
      </c>
      <c r="H374" s="132" t="s">
        <v>8</v>
      </c>
      <c r="I374" s="132" t="s">
        <v>5</v>
      </c>
      <c r="J374" s="132" t="s">
        <v>7</v>
      </c>
      <c r="K374" s="132" t="s">
        <v>8</v>
      </c>
      <c r="L374" s="132" t="s">
        <v>5</v>
      </c>
      <c r="M374" s="132" t="s">
        <v>7</v>
      </c>
    </row>
    <row r="375" spans="1:13" ht="10.5" customHeight="1" x14ac:dyDescent="0.2">
      <c r="B375" s="126"/>
      <c r="C375" s="127"/>
      <c r="D375" s="131"/>
      <c r="E375" s="132"/>
      <c r="F375" s="134"/>
      <c r="G375" s="132"/>
      <c r="H375" s="132"/>
      <c r="I375" s="132"/>
      <c r="J375" s="132"/>
      <c r="K375" s="132"/>
      <c r="L375" s="132"/>
      <c r="M375" s="132"/>
    </row>
    <row r="376" spans="1:13" ht="12" customHeight="1" x14ac:dyDescent="0.2">
      <c r="B376" s="9"/>
      <c r="C376" s="10"/>
      <c r="D376" s="64"/>
      <c r="E376" s="64"/>
      <c r="F376" s="64"/>
      <c r="G376" s="64"/>
      <c r="H376" s="64"/>
      <c r="I376" s="64"/>
      <c r="J376" s="64"/>
      <c r="K376" s="64"/>
      <c r="L376" s="64"/>
      <c r="M376" s="72"/>
    </row>
    <row r="377" spans="1:13" s="71" customFormat="1" ht="22.5" customHeight="1" x14ac:dyDescent="0.2">
      <c r="B377" s="100" t="str">
        <f>$B$8</f>
        <v xml:space="preserve"> 27年平均</v>
      </c>
      <c r="C377" s="101"/>
      <c r="D377" s="98">
        <v>177406</v>
      </c>
      <c r="E377" s="91">
        <v>161652</v>
      </c>
      <c r="F377" s="91">
        <v>147033</v>
      </c>
      <c r="G377" s="91">
        <v>15754</v>
      </c>
      <c r="H377" s="91">
        <v>309562</v>
      </c>
      <c r="I377" s="91">
        <v>278531</v>
      </c>
      <c r="J377" s="91">
        <v>31031</v>
      </c>
      <c r="K377" s="91">
        <v>149493</v>
      </c>
      <c r="L377" s="91">
        <v>136966</v>
      </c>
      <c r="M377" s="99">
        <v>12527</v>
      </c>
    </row>
    <row r="378" spans="1:13" ht="12" customHeight="1" x14ac:dyDescent="0.2">
      <c r="B378" s="27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2"/>
    </row>
    <row r="379" spans="1:13" s="80" customFormat="1" ht="22.5" customHeight="1" x14ac:dyDescent="0.2">
      <c r="B379" s="11"/>
      <c r="C379" s="12" t="str">
        <f>$C$10</f>
        <v xml:space="preserve">27年 1月 </v>
      </c>
      <c r="D379" s="4">
        <v>167254</v>
      </c>
      <c r="E379" s="4">
        <v>167254</v>
      </c>
      <c r="F379" s="4">
        <v>160173</v>
      </c>
      <c r="G379" s="4">
        <v>0</v>
      </c>
      <c r="H379" s="4">
        <v>294387</v>
      </c>
      <c r="I379" s="4">
        <v>294387</v>
      </c>
      <c r="J379" s="4">
        <v>0</v>
      </c>
      <c r="K379" s="4">
        <v>126794</v>
      </c>
      <c r="L379" s="4">
        <v>126794</v>
      </c>
      <c r="M379" s="82">
        <v>0</v>
      </c>
    </row>
    <row r="380" spans="1:13" ht="22.5" customHeight="1" x14ac:dyDescent="0.2">
      <c r="B380" s="11"/>
      <c r="C380" s="12" t="s">
        <v>48</v>
      </c>
      <c r="D380" s="4">
        <v>166759</v>
      </c>
      <c r="E380" s="4">
        <v>166759</v>
      </c>
      <c r="F380" s="4">
        <v>154243</v>
      </c>
      <c r="G380" s="4">
        <v>0</v>
      </c>
      <c r="H380" s="4">
        <v>295303</v>
      </c>
      <c r="I380" s="4">
        <v>295303</v>
      </c>
      <c r="J380" s="4">
        <v>0</v>
      </c>
      <c r="K380" s="4">
        <v>136078</v>
      </c>
      <c r="L380" s="4">
        <v>136078</v>
      </c>
      <c r="M380" s="82">
        <v>0</v>
      </c>
    </row>
    <row r="381" spans="1:13" ht="22.5" customHeight="1" x14ac:dyDescent="0.2">
      <c r="B381" s="11"/>
      <c r="C381" s="12" t="s">
        <v>49</v>
      </c>
      <c r="D381" s="4">
        <v>162735</v>
      </c>
      <c r="E381" s="4">
        <v>162735</v>
      </c>
      <c r="F381" s="4">
        <v>144119</v>
      </c>
      <c r="G381" s="4">
        <v>0</v>
      </c>
      <c r="H381" s="4">
        <v>290886</v>
      </c>
      <c r="I381" s="4">
        <v>290886</v>
      </c>
      <c r="J381" s="4">
        <v>0</v>
      </c>
      <c r="K381" s="4">
        <v>132470</v>
      </c>
      <c r="L381" s="4">
        <v>132470</v>
      </c>
      <c r="M381" s="82">
        <v>0</v>
      </c>
    </row>
    <row r="382" spans="1:13" ht="22.5" customHeight="1" x14ac:dyDescent="0.2">
      <c r="A382" s="61"/>
      <c r="B382" s="11"/>
      <c r="C382" s="12" t="s">
        <v>25</v>
      </c>
      <c r="D382" s="4">
        <v>174206</v>
      </c>
      <c r="E382" s="4">
        <v>174206</v>
      </c>
      <c r="F382" s="4">
        <v>166444</v>
      </c>
      <c r="G382" s="4">
        <v>0</v>
      </c>
      <c r="H382" s="4">
        <v>277394</v>
      </c>
      <c r="I382" s="83">
        <v>277394</v>
      </c>
      <c r="J382" s="4">
        <v>0</v>
      </c>
      <c r="K382" s="4">
        <v>151421</v>
      </c>
      <c r="L382" s="4">
        <v>151421</v>
      </c>
      <c r="M382" s="82">
        <v>0</v>
      </c>
    </row>
    <row r="383" spans="1:13" ht="22.5" customHeight="1" x14ac:dyDescent="0.2">
      <c r="B383" s="11"/>
      <c r="C383" s="12" t="s">
        <v>26</v>
      </c>
      <c r="D383" s="4">
        <v>160460</v>
      </c>
      <c r="E383" s="4">
        <v>160460</v>
      </c>
      <c r="F383" s="4">
        <v>147394</v>
      </c>
      <c r="G383" s="4">
        <v>0</v>
      </c>
      <c r="H383" s="4">
        <v>280374</v>
      </c>
      <c r="I383" s="4">
        <v>280374</v>
      </c>
      <c r="J383" s="4">
        <v>0</v>
      </c>
      <c r="K383" s="4">
        <v>136147</v>
      </c>
      <c r="L383" s="4">
        <v>136147</v>
      </c>
      <c r="M383" s="82">
        <v>0</v>
      </c>
    </row>
    <row r="384" spans="1:13" ht="22.5" customHeight="1" x14ac:dyDescent="0.2">
      <c r="B384" s="11"/>
      <c r="C384" s="12" t="s">
        <v>27</v>
      </c>
      <c r="D384" s="4">
        <v>162191</v>
      </c>
      <c r="E384" s="4">
        <v>162191</v>
      </c>
      <c r="F384" s="4">
        <v>147922</v>
      </c>
      <c r="G384" s="4">
        <v>0</v>
      </c>
      <c r="H384" s="4">
        <v>283012</v>
      </c>
      <c r="I384" s="4">
        <v>283012</v>
      </c>
      <c r="J384" s="4">
        <v>0</v>
      </c>
      <c r="K384" s="4">
        <v>137058</v>
      </c>
      <c r="L384" s="4">
        <v>137058</v>
      </c>
      <c r="M384" s="82">
        <v>0</v>
      </c>
    </row>
    <row r="385" spans="2:14" ht="22.5" customHeight="1" x14ac:dyDescent="0.2">
      <c r="B385" s="11"/>
      <c r="C385" s="12" t="s">
        <v>28</v>
      </c>
      <c r="D385" s="4">
        <v>200253</v>
      </c>
      <c r="E385" s="4">
        <v>165371</v>
      </c>
      <c r="F385" s="4">
        <v>148763</v>
      </c>
      <c r="G385" s="4">
        <v>34882</v>
      </c>
      <c r="H385" s="4">
        <v>307557</v>
      </c>
      <c r="I385" s="4">
        <v>289375</v>
      </c>
      <c r="J385" s="4">
        <v>18182</v>
      </c>
      <c r="K385" s="4">
        <v>177625</v>
      </c>
      <c r="L385" s="4">
        <v>139221</v>
      </c>
      <c r="M385" s="82">
        <v>38404</v>
      </c>
    </row>
    <row r="386" spans="2:14" ht="22.5" customHeight="1" x14ac:dyDescent="0.2">
      <c r="B386" s="11"/>
      <c r="C386" s="12" t="s">
        <v>29</v>
      </c>
      <c r="D386" s="4">
        <v>225230</v>
      </c>
      <c r="E386" s="4">
        <v>164131</v>
      </c>
      <c r="F386" s="4">
        <v>146837</v>
      </c>
      <c r="G386" s="4">
        <v>61099</v>
      </c>
      <c r="H386" s="4">
        <v>468721</v>
      </c>
      <c r="I386" s="4">
        <v>286070</v>
      </c>
      <c r="J386" s="4">
        <v>182651</v>
      </c>
      <c r="K386" s="4">
        <v>172582</v>
      </c>
      <c r="L386" s="4">
        <v>137765</v>
      </c>
      <c r="M386" s="82">
        <v>34817</v>
      </c>
    </row>
    <row r="387" spans="2:14" ht="22.5" customHeight="1" x14ac:dyDescent="0.2">
      <c r="B387" s="11"/>
      <c r="C387" s="12" t="s">
        <v>30</v>
      </c>
      <c r="D387" s="4">
        <v>171471</v>
      </c>
      <c r="E387" s="4">
        <v>171471</v>
      </c>
      <c r="F387" s="4">
        <v>151959</v>
      </c>
      <c r="G387" s="4">
        <v>0</v>
      </c>
      <c r="H387" s="4">
        <v>285436</v>
      </c>
      <c r="I387" s="4">
        <v>285436</v>
      </c>
      <c r="J387" s="4">
        <v>0</v>
      </c>
      <c r="K387" s="4">
        <v>146621</v>
      </c>
      <c r="L387" s="4">
        <v>146621</v>
      </c>
      <c r="M387" s="82">
        <v>0</v>
      </c>
    </row>
    <row r="388" spans="2:14" ht="22.5" customHeight="1" x14ac:dyDescent="0.2">
      <c r="B388" s="11"/>
      <c r="C388" s="12" t="s">
        <v>31</v>
      </c>
      <c r="D388" s="4">
        <v>153067</v>
      </c>
      <c r="E388" s="4">
        <v>153067</v>
      </c>
      <c r="F388" s="4">
        <v>136958</v>
      </c>
      <c r="G388" s="4">
        <v>0</v>
      </c>
      <c r="H388" s="4">
        <v>249139</v>
      </c>
      <c r="I388" s="4">
        <v>249139</v>
      </c>
      <c r="J388" s="4">
        <v>0</v>
      </c>
      <c r="K388" s="4">
        <v>136629</v>
      </c>
      <c r="L388" s="4">
        <v>136629</v>
      </c>
      <c r="M388" s="82">
        <v>0</v>
      </c>
    </row>
    <row r="389" spans="2:14" ht="22.5" customHeight="1" x14ac:dyDescent="0.2">
      <c r="B389" s="11"/>
      <c r="C389" s="12" t="s">
        <v>32</v>
      </c>
      <c r="D389" s="4">
        <v>160982</v>
      </c>
      <c r="E389" s="4">
        <v>150388</v>
      </c>
      <c r="F389" s="4">
        <v>133446</v>
      </c>
      <c r="G389" s="4">
        <v>10594</v>
      </c>
      <c r="H389" s="4">
        <v>252905</v>
      </c>
      <c r="I389" s="4">
        <v>243979</v>
      </c>
      <c r="J389" s="4">
        <v>8926</v>
      </c>
      <c r="K389" s="4">
        <v>145453</v>
      </c>
      <c r="L389" s="4">
        <v>134578</v>
      </c>
      <c r="M389" s="82">
        <v>10875</v>
      </c>
    </row>
    <row r="390" spans="2:14" ht="22.5" customHeight="1" x14ac:dyDescent="0.2">
      <c r="B390" s="15"/>
      <c r="C390" s="16" t="s">
        <v>33</v>
      </c>
      <c r="D390" s="6">
        <v>222478</v>
      </c>
      <c r="E390" s="6">
        <v>142986</v>
      </c>
      <c r="F390" s="6">
        <v>129162</v>
      </c>
      <c r="G390" s="6">
        <v>79492</v>
      </c>
      <c r="H390" s="6">
        <v>435907</v>
      </c>
      <c r="I390" s="6">
        <v>247422</v>
      </c>
      <c r="J390" s="6">
        <v>188485</v>
      </c>
      <c r="K390" s="6">
        <v>186688</v>
      </c>
      <c r="L390" s="6">
        <v>125473</v>
      </c>
      <c r="M390" s="87">
        <v>61215</v>
      </c>
    </row>
    <row r="391" spans="2:14" ht="22.5" customHeight="1" x14ac:dyDescent="0.2"/>
    <row r="392" spans="2:14" ht="15" customHeight="1" x14ac:dyDescent="0.2">
      <c r="B392" s="122"/>
      <c r="C392" s="123"/>
      <c r="D392" s="111" t="s">
        <v>0</v>
      </c>
      <c r="E392" s="111" t="s">
        <v>44</v>
      </c>
      <c r="F392" s="111" t="s">
        <v>98</v>
      </c>
      <c r="G392" s="111"/>
      <c r="H392" s="111"/>
      <c r="I392" s="111"/>
      <c r="J392" s="111"/>
      <c r="K392" s="111"/>
      <c r="L392" s="111"/>
      <c r="M392" s="112"/>
    </row>
    <row r="393" spans="2:14" ht="13.5" customHeight="1" x14ac:dyDescent="0.2">
      <c r="B393" s="124"/>
      <c r="C393" s="125"/>
      <c r="D393" s="128" t="s">
        <v>1</v>
      </c>
      <c r="E393" s="129"/>
      <c r="F393" s="129"/>
      <c r="G393" s="129"/>
      <c r="H393" s="129" t="s">
        <v>2</v>
      </c>
      <c r="I393" s="129"/>
      <c r="J393" s="129"/>
      <c r="K393" s="129" t="s">
        <v>3</v>
      </c>
      <c r="L393" s="129"/>
      <c r="M393" s="129"/>
    </row>
    <row r="394" spans="2:14" ht="10.5" customHeight="1" x14ac:dyDescent="0.2">
      <c r="B394" s="124"/>
      <c r="C394" s="125"/>
      <c r="D394" s="130" t="s">
        <v>4</v>
      </c>
      <c r="E394" s="132" t="s">
        <v>5</v>
      </c>
      <c r="F394" s="133" t="s">
        <v>6</v>
      </c>
      <c r="G394" s="132" t="s">
        <v>7</v>
      </c>
      <c r="H394" s="132" t="s">
        <v>8</v>
      </c>
      <c r="I394" s="132" t="s">
        <v>5</v>
      </c>
      <c r="J394" s="132" t="s">
        <v>7</v>
      </c>
      <c r="K394" s="132" t="s">
        <v>8</v>
      </c>
      <c r="L394" s="132" t="s">
        <v>5</v>
      </c>
      <c r="M394" s="132" t="s">
        <v>7</v>
      </c>
    </row>
    <row r="395" spans="2:14" ht="10.5" customHeight="1" x14ac:dyDescent="0.2">
      <c r="B395" s="126"/>
      <c r="C395" s="127"/>
      <c r="D395" s="131"/>
      <c r="E395" s="132"/>
      <c r="F395" s="134"/>
      <c r="G395" s="132"/>
      <c r="H395" s="132"/>
      <c r="I395" s="132"/>
      <c r="J395" s="132"/>
      <c r="K395" s="132"/>
      <c r="L395" s="132"/>
      <c r="M395" s="132"/>
    </row>
    <row r="396" spans="2:14" ht="12" customHeight="1" x14ac:dyDescent="0.2">
      <c r="B396" s="9"/>
      <c r="C396" s="10"/>
      <c r="D396" s="64"/>
      <c r="E396" s="64"/>
      <c r="F396" s="64"/>
      <c r="G396" s="64"/>
      <c r="H396" s="64"/>
      <c r="I396" s="64"/>
      <c r="J396" s="64"/>
      <c r="K396" s="64"/>
      <c r="L396" s="64"/>
      <c r="M396" s="72"/>
      <c r="N396" s="71"/>
    </row>
    <row r="397" spans="2:14" s="71" customFormat="1" ht="22.5" customHeight="1" x14ac:dyDescent="0.2">
      <c r="B397" s="100" t="str">
        <f>$B$8</f>
        <v xml:space="preserve"> 27年平均</v>
      </c>
      <c r="C397" s="101"/>
      <c r="D397" s="98">
        <v>284727</v>
      </c>
      <c r="E397" s="91">
        <v>239177</v>
      </c>
      <c r="F397" s="91">
        <v>209273</v>
      </c>
      <c r="G397" s="91">
        <v>45550</v>
      </c>
      <c r="H397" s="91">
        <v>304011</v>
      </c>
      <c r="I397" s="91">
        <v>254263</v>
      </c>
      <c r="J397" s="91">
        <v>49748</v>
      </c>
      <c r="K397" s="91">
        <v>183501</v>
      </c>
      <c r="L397" s="91">
        <v>159987</v>
      </c>
      <c r="M397" s="99">
        <v>23514</v>
      </c>
      <c r="N397" s="60"/>
    </row>
    <row r="398" spans="2:14" ht="12" customHeight="1" x14ac:dyDescent="0.2">
      <c r="B398" s="27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2"/>
    </row>
    <row r="399" spans="2:14" ht="22.5" customHeight="1" x14ac:dyDescent="0.2">
      <c r="B399" s="27"/>
      <c r="C399" s="12" t="str">
        <f>$C$10</f>
        <v xml:space="preserve">27年 1月 </v>
      </c>
      <c r="D399" s="4">
        <v>227741</v>
      </c>
      <c r="E399" s="4">
        <v>226316</v>
      </c>
      <c r="F399" s="4">
        <v>204306</v>
      </c>
      <c r="G399" s="4">
        <v>1425</v>
      </c>
      <c r="H399" s="4">
        <v>248307</v>
      </c>
      <c r="I399" s="4">
        <v>246524</v>
      </c>
      <c r="J399" s="4">
        <v>1783</v>
      </c>
      <c r="K399" s="4">
        <v>148535</v>
      </c>
      <c r="L399" s="4">
        <v>148488</v>
      </c>
      <c r="M399" s="82">
        <v>47</v>
      </c>
    </row>
    <row r="400" spans="2:14" ht="22.5" customHeight="1" x14ac:dyDescent="0.2">
      <c r="B400" s="11"/>
      <c r="C400" s="12" t="s">
        <v>9</v>
      </c>
      <c r="D400" s="4">
        <v>226584</v>
      </c>
      <c r="E400" s="4">
        <v>226584</v>
      </c>
      <c r="F400" s="4">
        <v>192823</v>
      </c>
      <c r="G400" s="4">
        <v>0</v>
      </c>
      <c r="H400" s="4">
        <v>246996</v>
      </c>
      <c r="I400" s="4">
        <v>246996</v>
      </c>
      <c r="J400" s="4">
        <v>0</v>
      </c>
      <c r="K400" s="4">
        <v>146704</v>
      </c>
      <c r="L400" s="4">
        <v>146704</v>
      </c>
      <c r="M400" s="82">
        <v>0</v>
      </c>
    </row>
    <row r="401" spans="1:13" ht="22.5" customHeight="1" x14ac:dyDescent="0.2">
      <c r="B401" s="11"/>
      <c r="C401" s="12" t="s">
        <v>10</v>
      </c>
      <c r="D401" s="4">
        <v>239744</v>
      </c>
      <c r="E401" s="4">
        <v>239744</v>
      </c>
      <c r="F401" s="4">
        <v>208297</v>
      </c>
      <c r="G401" s="4">
        <v>0</v>
      </c>
      <c r="H401" s="4">
        <v>257444</v>
      </c>
      <c r="I401" s="4">
        <v>257444</v>
      </c>
      <c r="J401" s="4">
        <v>0</v>
      </c>
      <c r="K401" s="4">
        <v>144207</v>
      </c>
      <c r="L401" s="4">
        <v>144207</v>
      </c>
      <c r="M401" s="82">
        <v>0</v>
      </c>
    </row>
    <row r="402" spans="1:13" ht="22.5" customHeight="1" x14ac:dyDescent="0.2">
      <c r="B402" s="11"/>
      <c r="C402" s="12" t="s">
        <v>34</v>
      </c>
      <c r="D402" s="4">
        <v>253063</v>
      </c>
      <c r="E402" s="4">
        <v>237080</v>
      </c>
      <c r="F402" s="4">
        <v>207020</v>
      </c>
      <c r="G402" s="4">
        <v>15983</v>
      </c>
      <c r="H402" s="4">
        <v>265221</v>
      </c>
      <c r="I402" s="4">
        <v>249621</v>
      </c>
      <c r="J402" s="4">
        <v>15600</v>
      </c>
      <c r="K402" s="4">
        <v>184613</v>
      </c>
      <c r="L402" s="4">
        <v>166473</v>
      </c>
      <c r="M402" s="82">
        <v>18140</v>
      </c>
    </row>
    <row r="403" spans="1:13" ht="22.5" customHeight="1" x14ac:dyDescent="0.2">
      <c r="A403" s="61"/>
      <c r="B403" s="11"/>
      <c r="C403" s="12" t="s">
        <v>35</v>
      </c>
      <c r="D403" s="4">
        <v>227934</v>
      </c>
      <c r="E403" s="4">
        <v>227934</v>
      </c>
      <c r="F403" s="4">
        <v>205936</v>
      </c>
      <c r="G403" s="4">
        <v>0</v>
      </c>
      <c r="H403" s="4">
        <v>240737</v>
      </c>
      <c r="I403" s="4">
        <v>240737</v>
      </c>
      <c r="J403" s="4">
        <v>0</v>
      </c>
      <c r="K403" s="4">
        <v>156107</v>
      </c>
      <c r="L403" s="4">
        <v>156107</v>
      </c>
      <c r="M403" s="82">
        <v>0</v>
      </c>
    </row>
    <row r="404" spans="1:13" ht="22.5" customHeight="1" x14ac:dyDescent="0.2">
      <c r="A404" s="61"/>
      <c r="B404" s="11"/>
      <c r="C404" s="12" t="s">
        <v>36</v>
      </c>
      <c r="D404" s="4">
        <v>363570</v>
      </c>
      <c r="E404" s="4">
        <v>235791</v>
      </c>
      <c r="F404" s="4">
        <v>211711</v>
      </c>
      <c r="G404" s="4">
        <v>127779</v>
      </c>
      <c r="H404" s="4">
        <v>391079</v>
      </c>
      <c r="I404" s="4">
        <v>248149</v>
      </c>
      <c r="J404" s="4">
        <v>142930</v>
      </c>
      <c r="K404" s="4">
        <v>210194</v>
      </c>
      <c r="L404" s="4">
        <v>166889</v>
      </c>
      <c r="M404" s="82">
        <v>43305</v>
      </c>
    </row>
    <row r="405" spans="1:13" ht="22.5" customHeight="1" x14ac:dyDescent="0.2">
      <c r="A405" s="61"/>
      <c r="B405" s="11"/>
      <c r="C405" s="12" t="s">
        <v>37</v>
      </c>
      <c r="D405" s="4">
        <v>371604</v>
      </c>
      <c r="E405" s="4">
        <v>245192</v>
      </c>
      <c r="F405" s="4">
        <v>210359</v>
      </c>
      <c r="G405" s="4">
        <v>126412</v>
      </c>
      <c r="H405" s="4">
        <v>386718</v>
      </c>
      <c r="I405" s="4">
        <v>258696</v>
      </c>
      <c r="J405" s="4">
        <v>128022</v>
      </c>
      <c r="K405" s="4">
        <v>286640</v>
      </c>
      <c r="L405" s="4">
        <v>169282</v>
      </c>
      <c r="M405" s="82">
        <v>117358</v>
      </c>
    </row>
    <row r="406" spans="1:13" ht="22.5" customHeight="1" x14ac:dyDescent="0.2">
      <c r="B406" s="11"/>
      <c r="C406" s="12" t="s">
        <v>38</v>
      </c>
      <c r="D406" s="4">
        <v>236072</v>
      </c>
      <c r="E406" s="4">
        <v>235392</v>
      </c>
      <c r="F406" s="4">
        <v>209169</v>
      </c>
      <c r="G406" s="4">
        <v>680</v>
      </c>
      <c r="H406" s="4">
        <v>249804</v>
      </c>
      <c r="I406" s="4">
        <v>249024</v>
      </c>
      <c r="J406" s="4">
        <v>780</v>
      </c>
      <c r="K406" s="4">
        <v>157176</v>
      </c>
      <c r="L406" s="4">
        <v>157069</v>
      </c>
      <c r="M406" s="82">
        <v>107</v>
      </c>
    </row>
    <row r="407" spans="1:13" ht="22.5" customHeight="1" x14ac:dyDescent="0.2">
      <c r="B407" s="11"/>
      <c r="C407" s="12" t="s">
        <v>39</v>
      </c>
      <c r="D407" s="4">
        <v>242886</v>
      </c>
      <c r="E407" s="4">
        <v>242886</v>
      </c>
      <c r="F407" s="4">
        <v>212281</v>
      </c>
      <c r="G407" s="4">
        <v>0</v>
      </c>
      <c r="H407" s="4">
        <v>257673</v>
      </c>
      <c r="I407" s="4">
        <v>257673</v>
      </c>
      <c r="J407" s="4">
        <v>0</v>
      </c>
      <c r="K407" s="4">
        <v>159156</v>
      </c>
      <c r="L407" s="4">
        <v>159156</v>
      </c>
      <c r="M407" s="82">
        <v>0</v>
      </c>
    </row>
    <row r="408" spans="1:13" ht="22.5" customHeight="1" x14ac:dyDescent="0.2">
      <c r="B408" s="11"/>
      <c r="C408" s="12" t="s">
        <v>40</v>
      </c>
      <c r="D408" s="4">
        <v>251182</v>
      </c>
      <c r="E408" s="4">
        <v>251182</v>
      </c>
      <c r="F408" s="4">
        <v>217372</v>
      </c>
      <c r="G408" s="4">
        <v>0</v>
      </c>
      <c r="H408" s="4">
        <v>263812</v>
      </c>
      <c r="I408" s="4">
        <v>263812</v>
      </c>
      <c r="J408" s="4">
        <v>0</v>
      </c>
      <c r="K408" s="4">
        <v>179169</v>
      </c>
      <c r="L408" s="4">
        <v>179169</v>
      </c>
      <c r="M408" s="82">
        <v>0</v>
      </c>
    </row>
    <row r="409" spans="1:13" ht="22.5" customHeight="1" x14ac:dyDescent="0.2">
      <c r="B409" s="11"/>
      <c r="C409" s="12" t="s">
        <v>41</v>
      </c>
      <c r="D409" s="4">
        <v>246099</v>
      </c>
      <c r="E409" s="4">
        <v>246099</v>
      </c>
      <c r="F409" s="4">
        <v>213863</v>
      </c>
      <c r="G409" s="4">
        <v>0</v>
      </c>
      <c r="H409" s="4">
        <v>259995</v>
      </c>
      <c r="I409" s="4">
        <v>259995</v>
      </c>
      <c r="J409" s="4">
        <v>0</v>
      </c>
      <c r="K409" s="4">
        <v>168226</v>
      </c>
      <c r="L409" s="4">
        <v>168226</v>
      </c>
      <c r="M409" s="82">
        <v>0</v>
      </c>
    </row>
    <row r="410" spans="1:13" ht="22.5" customHeight="1" x14ac:dyDescent="0.2">
      <c r="B410" s="15"/>
      <c r="C410" s="16" t="s">
        <v>42</v>
      </c>
      <c r="D410" s="5">
        <v>529502</v>
      </c>
      <c r="E410" s="6">
        <v>256572</v>
      </c>
      <c r="F410" s="6">
        <v>218103</v>
      </c>
      <c r="G410" s="6">
        <v>272930</v>
      </c>
      <c r="H410" s="6">
        <v>574035</v>
      </c>
      <c r="I410" s="6">
        <v>272877</v>
      </c>
      <c r="J410" s="6">
        <v>301158</v>
      </c>
      <c r="K410" s="6">
        <v>283407</v>
      </c>
      <c r="L410" s="6">
        <v>166468</v>
      </c>
      <c r="M410" s="87">
        <v>116939</v>
      </c>
    </row>
    <row r="411" spans="1:13" ht="22.5" customHeight="1" x14ac:dyDescent="0.2">
      <c r="B411" s="17"/>
      <c r="C411" s="18"/>
      <c r="D411" s="73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22.5" customHeight="1" x14ac:dyDescent="0.2"/>
    <row r="413" spans="1:13" ht="15" customHeight="1" x14ac:dyDescent="0.2">
      <c r="B413" s="122"/>
      <c r="C413" s="123"/>
      <c r="D413" s="111" t="s">
        <v>0</v>
      </c>
      <c r="E413" s="111" t="s">
        <v>99</v>
      </c>
      <c r="F413" s="111" t="s">
        <v>100</v>
      </c>
      <c r="G413" s="111"/>
      <c r="H413" s="111"/>
      <c r="I413" s="111"/>
      <c r="J413" s="111"/>
      <c r="K413" s="111"/>
      <c r="L413" s="111"/>
      <c r="M413" s="112"/>
    </row>
    <row r="414" spans="1:13" ht="13.5" customHeight="1" x14ac:dyDescent="0.2">
      <c r="B414" s="124"/>
      <c r="C414" s="125"/>
      <c r="D414" s="128" t="s">
        <v>1</v>
      </c>
      <c r="E414" s="129"/>
      <c r="F414" s="129"/>
      <c r="G414" s="129"/>
      <c r="H414" s="129" t="s">
        <v>2</v>
      </c>
      <c r="I414" s="129"/>
      <c r="J414" s="129"/>
      <c r="K414" s="129" t="s">
        <v>3</v>
      </c>
      <c r="L414" s="129"/>
      <c r="M414" s="129"/>
    </row>
    <row r="415" spans="1:13" ht="10.5" customHeight="1" x14ac:dyDescent="0.2">
      <c r="B415" s="124"/>
      <c r="C415" s="125"/>
      <c r="D415" s="130" t="s">
        <v>4</v>
      </c>
      <c r="E415" s="132" t="s">
        <v>5</v>
      </c>
      <c r="F415" s="133" t="s">
        <v>6</v>
      </c>
      <c r="G415" s="132" t="s">
        <v>7</v>
      </c>
      <c r="H415" s="132" t="s">
        <v>8</v>
      </c>
      <c r="I415" s="132" t="s">
        <v>5</v>
      </c>
      <c r="J415" s="132" t="s">
        <v>7</v>
      </c>
      <c r="K415" s="132" t="s">
        <v>8</v>
      </c>
      <c r="L415" s="132" t="s">
        <v>5</v>
      </c>
      <c r="M415" s="132" t="s">
        <v>7</v>
      </c>
    </row>
    <row r="416" spans="1:13" ht="10.5" customHeight="1" x14ac:dyDescent="0.2">
      <c r="B416" s="126"/>
      <c r="C416" s="127"/>
      <c r="D416" s="131"/>
      <c r="E416" s="132"/>
      <c r="F416" s="134"/>
      <c r="G416" s="132"/>
      <c r="H416" s="132"/>
      <c r="I416" s="132"/>
      <c r="J416" s="132"/>
      <c r="K416" s="132"/>
      <c r="L416" s="132"/>
      <c r="M416" s="132"/>
    </row>
    <row r="417" spans="2:13" ht="12" customHeight="1" x14ac:dyDescent="0.2">
      <c r="B417" s="9"/>
      <c r="C417" s="10"/>
      <c r="D417" s="64"/>
      <c r="E417" s="64"/>
      <c r="F417" s="64"/>
      <c r="G417" s="64"/>
      <c r="H417" s="64"/>
      <c r="I417" s="64"/>
      <c r="J417" s="64"/>
      <c r="K417" s="64"/>
      <c r="L417" s="64"/>
      <c r="M417" s="72"/>
    </row>
    <row r="418" spans="2:13" s="71" customFormat="1" ht="22.5" customHeight="1" x14ac:dyDescent="0.2">
      <c r="B418" s="100" t="str">
        <f>$B$8</f>
        <v xml:space="preserve"> 27年平均</v>
      </c>
      <c r="C418" s="101"/>
      <c r="D418" s="98">
        <v>236338</v>
      </c>
      <c r="E418" s="91">
        <v>211739</v>
      </c>
      <c r="F418" s="91">
        <v>191568</v>
      </c>
      <c r="G418" s="91">
        <v>24599</v>
      </c>
      <c r="H418" s="91">
        <v>288879</v>
      </c>
      <c r="I418" s="91">
        <v>256245</v>
      </c>
      <c r="J418" s="91">
        <v>32634</v>
      </c>
      <c r="K418" s="91">
        <v>159573</v>
      </c>
      <c r="L418" s="91">
        <v>146714</v>
      </c>
      <c r="M418" s="99">
        <v>12859</v>
      </c>
    </row>
    <row r="419" spans="2:13" ht="12" customHeight="1" x14ac:dyDescent="0.2">
      <c r="B419" s="27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2"/>
    </row>
    <row r="420" spans="2:13" ht="22.5" customHeight="1" x14ac:dyDescent="0.2">
      <c r="B420" s="27"/>
      <c r="C420" s="12" t="str">
        <f>$C$10</f>
        <v xml:space="preserve">27年 1月 </v>
      </c>
      <c r="D420" s="4">
        <v>223468</v>
      </c>
      <c r="E420" s="4">
        <v>223468</v>
      </c>
      <c r="F420" s="4">
        <v>202215</v>
      </c>
      <c r="G420" s="4">
        <v>0</v>
      </c>
      <c r="H420" s="4">
        <v>279977</v>
      </c>
      <c r="I420" s="4">
        <v>279977</v>
      </c>
      <c r="J420" s="4">
        <v>0</v>
      </c>
      <c r="K420" s="4">
        <v>145790</v>
      </c>
      <c r="L420" s="4">
        <v>145790</v>
      </c>
      <c r="M420" s="82">
        <v>0</v>
      </c>
    </row>
    <row r="421" spans="2:13" ht="22.5" customHeight="1" x14ac:dyDescent="0.2">
      <c r="B421" s="11"/>
      <c r="C421" s="12" t="s">
        <v>9</v>
      </c>
      <c r="D421" s="4">
        <v>203168</v>
      </c>
      <c r="E421" s="4">
        <v>203168</v>
      </c>
      <c r="F421" s="4">
        <v>183114</v>
      </c>
      <c r="G421" s="4">
        <v>0</v>
      </c>
      <c r="H421" s="4">
        <v>250599</v>
      </c>
      <c r="I421" s="4">
        <v>250599</v>
      </c>
      <c r="J421" s="4">
        <v>0</v>
      </c>
      <c r="K421" s="4">
        <v>134857</v>
      </c>
      <c r="L421" s="4">
        <v>134857</v>
      </c>
      <c r="M421" s="82">
        <v>0</v>
      </c>
    </row>
    <row r="422" spans="2:13" ht="22.5" customHeight="1" x14ac:dyDescent="0.2">
      <c r="B422" s="11"/>
      <c r="C422" s="12" t="s">
        <v>10</v>
      </c>
      <c r="D422" s="4">
        <v>234313</v>
      </c>
      <c r="E422" s="4">
        <v>226623</v>
      </c>
      <c r="F422" s="4">
        <v>207046</v>
      </c>
      <c r="G422" s="4">
        <v>7690</v>
      </c>
      <c r="H422" s="4">
        <v>303195</v>
      </c>
      <c r="I422" s="4">
        <v>290508</v>
      </c>
      <c r="J422" s="4">
        <v>12687</v>
      </c>
      <c r="K422" s="4">
        <v>134928</v>
      </c>
      <c r="L422" s="4">
        <v>134446</v>
      </c>
      <c r="M422" s="82">
        <v>482</v>
      </c>
    </row>
    <row r="423" spans="2:13" ht="22.5" customHeight="1" x14ac:dyDescent="0.2">
      <c r="B423" s="11"/>
      <c r="C423" s="12" t="s">
        <v>34</v>
      </c>
      <c r="D423" s="4" t="s">
        <v>53</v>
      </c>
      <c r="E423" s="4" t="s">
        <v>53</v>
      </c>
      <c r="F423" s="4" t="s">
        <v>53</v>
      </c>
      <c r="G423" s="4" t="s">
        <v>53</v>
      </c>
      <c r="H423" s="4" t="s">
        <v>53</v>
      </c>
      <c r="I423" s="4" t="s">
        <v>53</v>
      </c>
      <c r="J423" s="4" t="s">
        <v>53</v>
      </c>
      <c r="K423" s="4" t="s">
        <v>53</v>
      </c>
      <c r="L423" s="4" t="s">
        <v>53</v>
      </c>
      <c r="M423" s="82" t="s">
        <v>53</v>
      </c>
    </row>
    <row r="424" spans="2:13" ht="22.5" customHeight="1" x14ac:dyDescent="0.2">
      <c r="B424" s="11"/>
      <c r="C424" s="12" t="s">
        <v>35</v>
      </c>
      <c r="D424" s="4" t="s">
        <v>53</v>
      </c>
      <c r="E424" s="4" t="s">
        <v>53</v>
      </c>
      <c r="F424" s="4" t="s">
        <v>53</v>
      </c>
      <c r="G424" s="4" t="s">
        <v>53</v>
      </c>
      <c r="H424" s="4" t="s">
        <v>53</v>
      </c>
      <c r="I424" s="4" t="s">
        <v>53</v>
      </c>
      <c r="J424" s="4" t="s">
        <v>53</v>
      </c>
      <c r="K424" s="4" t="s">
        <v>53</v>
      </c>
      <c r="L424" s="4" t="s">
        <v>53</v>
      </c>
      <c r="M424" s="82" t="s">
        <v>53</v>
      </c>
    </row>
    <row r="425" spans="2:13" ht="22.5" customHeight="1" x14ac:dyDescent="0.2">
      <c r="B425" s="11"/>
      <c r="C425" s="12" t="s">
        <v>36</v>
      </c>
      <c r="D425" s="4" t="s">
        <v>53</v>
      </c>
      <c r="E425" s="4" t="s">
        <v>53</v>
      </c>
      <c r="F425" s="4" t="s">
        <v>53</v>
      </c>
      <c r="G425" s="4" t="s">
        <v>53</v>
      </c>
      <c r="H425" s="4" t="s">
        <v>53</v>
      </c>
      <c r="I425" s="4" t="s">
        <v>53</v>
      </c>
      <c r="J425" s="4" t="s">
        <v>53</v>
      </c>
      <c r="K425" s="4" t="s">
        <v>53</v>
      </c>
      <c r="L425" s="4" t="s">
        <v>53</v>
      </c>
      <c r="M425" s="82" t="s">
        <v>53</v>
      </c>
    </row>
    <row r="426" spans="2:13" ht="22.5" customHeight="1" x14ac:dyDescent="0.2">
      <c r="B426" s="11"/>
      <c r="C426" s="12" t="s">
        <v>37</v>
      </c>
      <c r="D426" s="4">
        <v>266381</v>
      </c>
      <c r="E426" s="4">
        <v>212461</v>
      </c>
      <c r="F426" s="4">
        <v>195178</v>
      </c>
      <c r="G426" s="4">
        <v>53920</v>
      </c>
      <c r="H426" s="4">
        <v>324434</v>
      </c>
      <c r="I426" s="4">
        <v>249856</v>
      </c>
      <c r="J426" s="4">
        <v>74578</v>
      </c>
      <c r="K426" s="4">
        <v>176311</v>
      </c>
      <c r="L426" s="4">
        <v>154443</v>
      </c>
      <c r="M426" s="82">
        <v>21868</v>
      </c>
    </row>
    <row r="427" spans="2:13" ht="22.5" customHeight="1" x14ac:dyDescent="0.2">
      <c r="B427" s="11"/>
      <c r="C427" s="12" t="s">
        <v>38</v>
      </c>
      <c r="D427" s="4">
        <v>308778</v>
      </c>
      <c r="E427" s="4">
        <v>203876</v>
      </c>
      <c r="F427" s="4">
        <v>186798</v>
      </c>
      <c r="G427" s="4">
        <v>104902</v>
      </c>
      <c r="H427" s="4">
        <v>383750</v>
      </c>
      <c r="I427" s="4">
        <v>249555</v>
      </c>
      <c r="J427" s="4">
        <v>134195</v>
      </c>
      <c r="K427" s="4">
        <v>191413</v>
      </c>
      <c r="L427" s="4">
        <v>132368</v>
      </c>
      <c r="M427" s="82">
        <v>59045</v>
      </c>
    </row>
    <row r="428" spans="2:13" ht="22.5" customHeight="1" x14ac:dyDescent="0.2">
      <c r="B428" s="11"/>
      <c r="C428" s="12" t="s">
        <v>39</v>
      </c>
      <c r="D428" s="4">
        <v>212652</v>
      </c>
      <c r="E428" s="4">
        <v>212652</v>
      </c>
      <c r="F428" s="4">
        <v>196022</v>
      </c>
      <c r="G428" s="4">
        <v>0</v>
      </c>
      <c r="H428" s="4">
        <v>254378</v>
      </c>
      <c r="I428" s="4">
        <v>254378</v>
      </c>
      <c r="J428" s="4">
        <v>0</v>
      </c>
      <c r="K428" s="4">
        <v>147273</v>
      </c>
      <c r="L428" s="4">
        <v>147273</v>
      </c>
      <c r="M428" s="82">
        <v>0</v>
      </c>
    </row>
    <row r="429" spans="2:13" ht="22.5" customHeight="1" x14ac:dyDescent="0.2">
      <c r="B429" s="11"/>
      <c r="C429" s="12" t="s">
        <v>40</v>
      </c>
      <c r="D429" s="4">
        <v>210033</v>
      </c>
      <c r="E429" s="4">
        <v>210033</v>
      </c>
      <c r="F429" s="4">
        <v>193887</v>
      </c>
      <c r="G429" s="4">
        <v>0</v>
      </c>
      <c r="H429" s="4">
        <v>250914</v>
      </c>
      <c r="I429" s="4">
        <v>250914</v>
      </c>
      <c r="J429" s="4">
        <v>0</v>
      </c>
      <c r="K429" s="4">
        <v>147431</v>
      </c>
      <c r="L429" s="4">
        <v>147431</v>
      </c>
      <c r="M429" s="82">
        <v>0</v>
      </c>
    </row>
    <row r="430" spans="2:13" ht="22.5" customHeight="1" x14ac:dyDescent="0.2">
      <c r="B430" s="11"/>
      <c r="C430" s="12" t="s">
        <v>41</v>
      </c>
      <c r="D430" s="4">
        <v>208121</v>
      </c>
      <c r="E430" s="4">
        <v>208121</v>
      </c>
      <c r="F430" s="4">
        <v>188502</v>
      </c>
      <c r="G430" s="4">
        <v>0</v>
      </c>
      <c r="H430" s="4">
        <v>250682</v>
      </c>
      <c r="I430" s="4">
        <v>250682</v>
      </c>
      <c r="J430" s="4">
        <v>0</v>
      </c>
      <c r="K430" s="4">
        <v>145183</v>
      </c>
      <c r="L430" s="4">
        <v>145183</v>
      </c>
      <c r="M430" s="82">
        <v>0</v>
      </c>
    </row>
    <row r="431" spans="2:13" ht="22.5" customHeight="1" x14ac:dyDescent="0.2">
      <c r="B431" s="15"/>
      <c r="C431" s="16" t="s">
        <v>42</v>
      </c>
      <c r="D431" s="6">
        <v>332866</v>
      </c>
      <c r="E431" s="6">
        <v>212481</v>
      </c>
      <c r="F431" s="6">
        <v>190112</v>
      </c>
      <c r="G431" s="6">
        <v>120385</v>
      </c>
      <c r="H431" s="6">
        <v>408700</v>
      </c>
      <c r="I431" s="6">
        <v>254551</v>
      </c>
      <c r="J431" s="6">
        <v>154149</v>
      </c>
      <c r="K431" s="6">
        <v>222870</v>
      </c>
      <c r="L431" s="6">
        <v>151459</v>
      </c>
      <c r="M431" s="87">
        <v>71411</v>
      </c>
    </row>
    <row r="432" spans="2:13" ht="22.5" customHeight="1" x14ac:dyDescent="0.2"/>
    <row r="433" spans="1:14" ht="15" customHeight="1" x14ac:dyDescent="0.2">
      <c r="B433" s="122"/>
      <c r="C433" s="123"/>
      <c r="D433" s="111" t="s">
        <v>0</v>
      </c>
      <c r="E433" s="111" t="s">
        <v>60</v>
      </c>
      <c r="F433" s="111" t="s">
        <v>101</v>
      </c>
      <c r="G433" s="111"/>
      <c r="H433" s="111"/>
      <c r="I433" s="111"/>
      <c r="J433" s="111"/>
      <c r="K433" s="111"/>
      <c r="L433" s="111"/>
      <c r="M433" s="112"/>
    </row>
    <row r="434" spans="1:14" ht="13.5" customHeight="1" x14ac:dyDescent="0.2">
      <c r="B434" s="124"/>
      <c r="C434" s="125"/>
      <c r="D434" s="128" t="s">
        <v>1</v>
      </c>
      <c r="E434" s="129"/>
      <c r="F434" s="129"/>
      <c r="G434" s="129"/>
      <c r="H434" s="129" t="s">
        <v>2</v>
      </c>
      <c r="I434" s="129"/>
      <c r="J434" s="129"/>
      <c r="K434" s="129" t="s">
        <v>3</v>
      </c>
      <c r="L434" s="129"/>
      <c r="M434" s="129"/>
    </row>
    <row r="435" spans="1:14" ht="10.5" customHeight="1" x14ac:dyDescent="0.2">
      <c r="B435" s="124"/>
      <c r="C435" s="125"/>
      <c r="D435" s="130" t="s">
        <v>4</v>
      </c>
      <c r="E435" s="132" t="s">
        <v>5</v>
      </c>
      <c r="F435" s="133" t="s">
        <v>6</v>
      </c>
      <c r="G435" s="132" t="s">
        <v>7</v>
      </c>
      <c r="H435" s="132" t="s">
        <v>8</v>
      </c>
      <c r="I435" s="132" t="s">
        <v>5</v>
      </c>
      <c r="J435" s="132" t="s">
        <v>7</v>
      </c>
      <c r="K435" s="132" t="s">
        <v>8</v>
      </c>
      <c r="L435" s="132" t="s">
        <v>5</v>
      </c>
      <c r="M435" s="132" t="s">
        <v>7</v>
      </c>
    </row>
    <row r="436" spans="1:14" ht="10.5" customHeight="1" x14ac:dyDescent="0.2">
      <c r="B436" s="126"/>
      <c r="C436" s="127"/>
      <c r="D436" s="131"/>
      <c r="E436" s="132"/>
      <c r="F436" s="134"/>
      <c r="G436" s="132"/>
      <c r="H436" s="132"/>
      <c r="I436" s="132"/>
      <c r="J436" s="132"/>
      <c r="K436" s="132"/>
      <c r="L436" s="132"/>
      <c r="M436" s="132"/>
    </row>
    <row r="437" spans="1:14" ht="12" customHeight="1" x14ac:dyDescent="0.2">
      <c r="B437" s="9"/>
      <c r="C437" s="10"/>
      <c r="D437" s="64"/>
      <c r="E437" s="64"/>
      <c r="F437" s="64"/>
      <c r="G437" s="64"/>
      <c r="H437" s="64"/>
      <c r="I437" s="64"/>
      <c r="J437" s="64"/>
      <c r="K437" s="64"/>
      <c r="L437" s="64"/>
      <c r="M437" s="72"/>
      <c r="N437" s="71"/>
    </row>
    <row r="438" spans="1:14" s="71" customFormat="1" ht="22.5" customHeight="1" x14ac:dyDescent="0.2">
      <c r="B438" s="100" t="str">
        <f>$B$8</f>
        <v xml:space="preserve"> 27年平均</v>
      </c>
      <c r="C438" s="101"/>
      <c r="D438" s="98" t="s">
        <v>53</v>
      </c>
      <c r="E438" s="91" t="s">
        <v>53</v>
      </c>
      <c r="F438" s="91" t="s">
        <v>53</v>
      </c>
      <c r="G438" s="91" t="s">
        <v>53</v>
      </c>
      <c r="H438" s="91" t="s">
        <v>53</v>
      </c>
      <c r="I438" s="91" t="s">
        <v>53</v>
      </c>
      <c r="J438" s="91" t="s">
        <v>53</v>
      </c>
      <c r="K438" s="91" t="s">
        <v>53</v>
      </c>
      <c r="L438" s="91" t="s">
        <v>53</v>
      </c>
      <c r="M438" s="99" t="s">
        <v>53</v>
      </c>
      <c r="N438" s="60"/>
    </row>
    <row r="439" spans="1:14" ht="12" customHeight="1" x14ac:dyDescent="0.2">
      <c r="B439" s="27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2"/>
    </row>
    <row r="440" spans="1:14" ht="22.5" customHeight="1" x14ac:dyDescent="0.2">
      <c r="B440" s="27"/>
      <c r="C440" s="12" t="str">
        <f>$C$10</f>
        <v xml:space="preserve">27年 1月 </v>
      </c>
      <c r="D440" s="4" t="s">
        <v>53</v>
      </c>
      <c r="E440" s="4" t="s">
        <v>53</v>
      </c>
      <c r="F440" s="4" t="s">
        <v>53</v>
      </c>
      <c r="G440" s="4" t="s">
        <v>53</v>
      </c>
      <c r="H440" s="4" t="s">
        <v>53</v>
      </c>
      <c r="I440" s="4" t="s">
        <v>53</v>
      </c>
      <c r="J440" s="4" t="s">
        <v>53</v>
      </c>
      <c r="K440" s="4" t="s">
        <v>53</v>
      </c>
      <c r="L440" s="4" t="s">
        <v>53</v>
      </c>
      <c r="M440" s="82" t="s">
        <v>53</v>
      </c>
    </row>
    <row r="441" spans="1:14" ht="22.5" customHeight="1" x14ac:dyDescent="0.2">
      <c r="B441" s="11"/>
      <c r="C441" s="12" t="s">
        <v>9</v>
      </c>
      <c r="D441" s="4" t="s">
        <v>53</v>
      </c>
      <c r="E441" s="4" t="s">
        <v>53</v>
      </c>
      <c r="F441" s="4" t="s">
        <v>53</v>
      </c>
      <c r="G441" s="4" t="s">
        <v>53</v>
      </c>
      <c r="H441" s="4" t="s">
        <v>53</v>
      </c>
      <c r="I441" s="4" t="s">
        <v>53</v>
      </c>
      <c r="J441" s="4" t="s">
        <v>53</v>
      </c>
      <c r="K441" s="4" t="s">
        <v>53</v>
      </c>
      <c r="L441" s="4" t="s">
        <v>53</v>
      </c>
      <c r="M441" s="82" t="s">
        <v>53</v>
      </c>
    </row>
    <row r="442" spans="1:14" ht="22.5" customHeight="1" x14ac:dyDescent="0.2">
      <c r="B442" s="11"/>
      <c r="C442" s="12" t="s">
        <v>10</v>
      </c>
      <c r="D442" s="4" t="s">
        <v>53</v>
      </c>
      <c r="E442" s="4" t="s">
        <v>53</v>
      </c>
      <c r="F442" s="4" t="s">
        <v>53</v>
      </c>
      <c r="G442" s="4" t="s">
        <v>53</v>
      </c>
      <c r="H442" s="4" t="s">
        <v>53</v>
      </c>
      <c r="I442" s="4" t="s">
        <v>53</v>
      </c>
      <c r="J442" s="4" t="s">
        <v>53</v>
      </c>
      <c r="K442" s="4" t="s">
        <v>53</v>
      </c>
      <c r="L442" s="4" t="s">
        <v>53</v>
      </c>
      <c r="M442" s="82" t="s">
        <v>53</v>
      </c>
    </row>
    <row r="443" spans="1:14" ht="22.5" customHeight="1" x14ac:dyDescent="0.2">
      <c r="B443" s="11"/>
      <c r="C443" s="12" t="s">
        <v>34</v>
      </c>
      <c r="D443" s="4" t="s">
        <v>53</v>
      </c>
      <c r="E443" s="4" t="s">
        <v>53</v>
      </c>
      <c r="F443" s="4" t="s">
        <v>53</v>
      </c>
      <c r="G443" s="4" t="s">
        <v>53</v>
      </c>
      <c r="H443" s="4" t="s">
        <v>53</v>
      </c>
      <c r="I443" s="4" t="s">
        <v>53</v>
      </c>
      <c r="J443" s="4" t="s">
        <v>53</v>
      </c>
      <c r="K443" s="4" t="s">
        <v>53</v>
      </c>
      <c r="L443" s="4" t="s">
        <v>53</v>
      </c>
      <c r="M443" s="82" t="s">
        <v>53</v>
      </c>
    </row>
    <row r="444" spans="1:14" ht="22.5" customHeight="1" x14ac:dyDescent="0.2">
      <c r="B444" s="11"/>
      <c r="C444" s="12" t="s">
        <v>35</v>
      </c>
      <c r="D444" s="4" t="s">
        <v>53</v>
      </c>
      <c r="E444" s="4" t="s">
        <v>53</v>
      </c>
      <c r="F444" s="4" t="s">
        <v>53</v>
      </c>
      <c r="G444" s="4" t="s">
        <v>53</v>
      </c>
      <c r="H444" s="4" t="s">
        <v>53</v>
      </c>
      <c r="I444" s="4" t="s">
        <v>53</v>
      </c>
      <c r="J444" s="4" t="s">
        <v>53</v>
      </c>
      <c r="K444" s="4" t="s">
        <v>53</v>
      </c>
      <c r="L444" s="4" t="s">
        <v>53</v>
      </c>
      <c r="M444" s="82" t="s">
        <v>53</v>
      </c>
    </row>
    <row r="445" spans="1:14" ht="22.5" customHeight="1" x14ac:dyDescent="0.2">
      <c r="A445" s="61"/>
      <c r="B445" s="11"/>
      <c r="C445" s="12" t="s">
        <v>36</v>
      </c>
      <c r="D445" s="4" t="s">
        <v>53</v>
      </c>
      <c r="E445" s="4" t="s">
        <v>53</v>
      </c>
      <c r="F445" s="4" t="s">
        <v>53</v>
      </c>
      <c r="G445" s="4" t="s">
        <v>53</v>
      </c>
      <c r="H445" s="4" t="s">
        <v>53</v>
      </c>
      <c r="I445" s="4" t="s">
        <v>53</v>
      </c>
      <c r="J445" s="4" t="s">
        <v>53</v>
      </c>
      <c r="K445" s="4" t="s">
        <v>53</v>
      </c>
      <c r="L445" s="4" t="s">
        <v>53</v>
      </c>
      <c r="M445" s="82" t="s">
        <v>53</v>
      </c>
    </row>
    <row r="446" spans="1:14" ht="22.5" customHeight="1" x14ac:dyDescent="0.2">
      <c r="B446" s="11"/>
      <c r="C446" s="12" t="s">
        <v>37</v>
      </c>
      <c r="D446" s="4" t="s">
        <v>53</v>
      </c>
      <c r="E446" s="4" t="s">
        <v>53</v>
      </c>
      <c r="F446" s="4" t="s">
        <v>53</v>
      </c>
      <c r="G446" s="4" t="s">
        <v>53</v>
      </c>
      <c r="H446" s="4" t="s">
        <v>53</v>
      </c>
      <c r="I446" s="4" t="s">
        <v>53</v>
      </c>
      <c r="J446" s="4" t="s">
        <v>53</v>
      </c>
      <c r="K446" s="4" t="s">
        <v>53</v>
      </c>
      <c r="L446" s="4" t="s">
        <v>53</v>
      </c>
      <c r="M446" s="82" t="s">
        <v>53</v>
      </c>
    </row>
    <row r="447" spans="1:14" ht="22.5" customHeight="1" x14ac:dyDescent="0.2">
      <c r="B447" s="11"/>
      <c r="C447" s="12" t="s">
        <v>38</v>
      </c>
      <c r="D447" s="4" t="s">
        <v>53</v>
      </c>
      <c r="E447" s="4" t="s">
        <v>53</v>
      </c>
      <c r="F447" s="4" t="s">
        <v>53</v>
      </c>
      <c r="G447" s="4" t="s">
        <v>53</v>
      </c>
      <c r="H447" s="4" t="s">
        <v>53</v>
      </c>
      <c r="I447" s="4" t="s">
        <v>53</v>
      </c>
      <c r="J447" s="4" t="s">
        <v>53</v>
      </c>
      <c r="K447" s="4" t="s">
        <v>53</v>
      </c>
      <c r="L447" s="4" t="s">
        <v>53</v>
      </c>
      <c r="M447" s="82" t="s">
        <v>53</v>
      </c>
    </row>
    <row r="448" spans="1:14" ht="22.5" customHeight="1" x14ac:dyDescent="0.2">
      <c r="B448" s="11"/>
      <c r="C448" s="12" t="s">
        <v>39</v>
      </c>
      <c r="D448" s="4" t="s">
        <v>53</v>
      </c>
      <c r="E448" s="4" t="s">
        <v>53</v>
      </c>
      <c r="F448" s="4" t="s">
        <v>53</v>
      </c>
      <c r="G448" s="4" t="s">
        <v>53</v>
      </c>
      <c r="H448" s="4" t="s">
        <v>53</v>
      </c>
      <c r="I448" s="4" t="s">
        <v>53</v>
      </c>
      <c r="J448" s="4" t="s">
        <v>53</v>
      </c>
      <c r="K448" s="4" t="s">
        <v>53</v>
      </c>
      <c r="L448" s="4" t="s">
        <v>53</v>
      </c>
      <c r="M448" s="82" t="s">
        <v>53</v>
      </c>
    </row>
    <row r="449" spans="2:13" ht="22.5" customHeight="1" x14ac:dyDescent="0.2">
      <c r="B449" s="11"/>
      <c r="C449" s="12" t="s">
        <v>40</v>
      </c>
      <c r="D449" s="4" t="s">
        <v>53</v>
      </c>
      <c r="E449" s="4" t="s">
        <v>53</v>
      </c>
      <c r="F449" s="4" t="s">
        <v>53</v>
      </c>
      <c r="G449" s="4" t="s">
        <v>53</v>
      </c>
      <c r="H449" s="4" t="s">
        <v>53</v>
      </c>
      <c r="I449" s="4" t="s">
        <v>53</v>
      </c>
      <c r="J449" s="4" t="s">
        <v>53</v>
      </c>
      <c r="K449" s="4" t="s">
        <v>53</v>
      </c>
      <c r="L449" s="4" t="s">
        <v>53</v>
      </c>
      <c r="M449" s="82" t="s">
        <v>53</v>
      </c>
    </row>
    <row r="450" spans="2:13" ht="22.5" customHeight="1" x14ac:dyDescent="0.2">
      <c r="B450" s="11"/>
      <c r="C450" s="12" t="s">
        <v>41</v>
      </c>
      <c r="D450" s="4" t="s">
        <v>53</v>
      </c>
      <c r="E450" s="4" t="s">
        <v>53</v>
      </c>
      <c r="F450" s="4" t="s">
        <v>53</v>
      </c>
      <c r="G450" s="4" t="s">
        <v>53</v>
      </c>
      <c r="H450" s="4" t="s">
        <v>53</v>
      </c>
      <c r="I450" s="4" t="s">
        <v>53</v>
      </c>
      <c r="J450" s="4" t="s">
        <v>53</v>
      </c>
      <c r="K450" s="4" t="s">
        <v>53</v>
      </c>
      <c r="L450" s="4" t="s">
        <v>53</v>
      </c>
      <c r="M450" s="82" t="s">
        <v>53</v>
      </c>
    </row>
    <row r="451" spans="2:13" ht="22.5" customHeight="1" x14ac:dyDescent="0.2">
      <c r="B451" s="15"/>
      <c r="C451" s="16" t="s">
        <v>42</v>
      </c>
      <c r="D451" s="6" t="s">
        <v>53</v>
      </c>
      <c r="E451" s="6" t="s">
        <v>53</v>
      </c>
      <c r="F451" s="6" t="s">
        <v>53</v>
      </c>
      <c r="G451" s="6" t="s">
        <v>53</v>
      </c>
      <c r="H451" s="6" t="s">
        <v>53</v>
      </c>
      <c r="I451" s="6" t="s">
        <v>53</v>
      </c>
      <c r="J451" s="6" t="s">
        <v>53</v>
      </c>
      <c r="K451" s="6" t="s">
        <v>53</v>
      </c>
      <c r="L451" s="6" t="s">
        <v>53</v>
      </c>
      <c r="M451" s="87" t="s">
        <v>53</v>
      </c>
    </row>
    <row r="452" spans="2:13" ht="22.5" customHeight="1" x14ac:dyDescent="0.2">
      <c r="B452" s="17"/>
      <c r="C452" s="18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22.5" customHeight="1" x14ac:dyDescent="0.2"/>
    <row r="454" spans="2:13" ht="15" customHeight="1" x14ac:dyDescent="0.2">
      <c r="B454" s="122"/>
      <c r="C454" s="123"/>
      <c r="D454" s="111" t="s">
        <v>0</v>
      </c>
      <c r="E454" s="111" t="s">
        <v>102</v>
      </c>
      <c r="F454" s="111" t="s">
        <v>103</v>
      </c>
      <c r="G454" s="111"/>
      <c r="H454" s="111"/>
      <c r="I454" s="111"/>
      <c r="J454" s="111"/>
      <c r="K454" s="111"/>
      <c r="L454" s="111"/>
      <c r="M454" s="112"/>
    </row>
    <row r="455" spans="2:13" ht="13.5" customHeight="1" x14ac:dyDescent="0.2">
      <c r="B455" s="124"/>
      <c r="C455" s="125"/>
      <c r="D455" s="128" t="s">
        <v>1</v>
      </c>
      <c r="E455" s="129"/>
      <c r="F455" s="129"/>
      <c r="G455" s="129"/>
      <c r="H455" s="129" t="s">
        <v>2</v>
      </c>
      <c r="I455" s="129"/>
      <c r="J455" s="129"/>
      <c r="K455" s="129" t="s">
        <v>3</v>
      </c>
      <c r="L455" s="129"/>
      <c r="M455" s="129"/>
    </row>
    <row r="456" spans="2:13" ht="10.5" customHeight="1" x14ac:dyDescent="0.2">
      <c r="B456" s="124"/>
      <c r="C456" s="125"/>
      <c r="D456" s="130" t="s">
        <v>4</v>
      </c>
      <c r="E456" s="132" t="s">
        <v>5</v>
      </c>
      <c r="F456" s="133" t="s">
        <v>6</v>
      </c>
      <c r="G456" s="132" t="s">
        <v>7</v>
      </c>
      <c r="H456" s="132" t="s">
        <v>8</v>
      </c>
      <c r="I456" s="132" t="s">
        <v>5</v>
      </c>
      <c r="J456" s="132" t="s">
        <v>7</v>
      </c>
      <c r="K456" s="132" t="s">
        <v>8</v>
      </c>
      <c r="L456" s="132" t="s">
        <v>5</v>
      </c>
      <c r="M456" s="132" t="s">
        <v>7</v>
      </c>
    </row>
    <row r="457" spans="2:13" ht="10.5" customHeight="1" x14ac:dyDescent="0.2">
      <c r="B457" s="126"/>
      <c r="C457" s="127"/>
      <c r="D457" s="131"/>
      <c r="E457" s="132"/>
      <c r="F457" s="134"/>
      <c r="G457" s="132"/>
      <c r="H457" s="132"/>
      <c r="I457" s="132"/>
      <c r="J457" s="132"/>
      <c r="K457" s="132"/>
      <c r="L457" s="132"/>
      <c r="M457" s="132"/>
    </row>
    <row r="458" spans="2:13" ht="12" customHeight="1" x14ac:dyDescent="0.2">
      <c r="B458" s="9"/>
      <c r="C458" s="10"/>
      <c r="D458" s="64"/>
      <c r="E458" s="64"/>
      <c r="F458" s="64"/>
      <c r="G458" s="64"/>
      <c r="H458" s="64"/>
      <c r="I458" s="64"/>
      <c r="J458" s="64"/>
      <c r="K458" s="64"/>
      <c r="L458" s="64"/>
      <c r="M458" s="72"/>
    </row>
    <row r="459" spans="2:13" s="71" customFormat="1" ht="22.5" customHeight="1" x14ac:dyDescent="0.2">
      <c r="B459" s="100" t="str">
        <f>$B$8</f>
        <v xml:space="preserve"> 27年平均</v>
      </c>
      <c r="C459" s="101"/>
      <c r="D459" s="98">
        <v>238059</v>
      </c>
      <c r="E459" s="91">
        <v>213893</v>
      </c>
      <c r="F459" s="91">
        <v>204522</v>
      </c>
      <c r="G459" s="91">
        <v>24166</v>
      </c>
      <c r="H459" s="91">
        <v>283240</v>
      </c>
      <c r="I459" s="91">
        <v>254058</v>
      </c>
      <c r="J459" s="91">
        <v>29182</v>
      </c>
      <c r="K459" s="91">
        <v>160040</v>
      </c>
      <c r="L459" s="91">
        <v>144535</v>
      </c>
      <c r="M459" s="99">
        <v>15505</v>
      </c>
    </row>
    <row r="460" spans="2:13" ht="12" customHeight="1" x14ac:dyDescent="0.2">
      <c r="B460" s="27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2"/>
    </row>
    <row r="461" spans="2:13" ht="22.5" customHeight="1" x14ac:dyDescent="0.2">
      <c r="B461" s="27"/>
      <c r="C461" s="12" t="str">
        <f>$C$10</f>
        <v xml:space="preserve">27年 1月 </v>
      </c>
      <c r="D461" s="4">
        <v>206477</v>
      </c>
      <c r="E461" s="4">
        <v>206477</v>
      </c>
      <c r="F461" s="4">
        <v>201626</v>
      </c>
      <c r="G461" s="4">
        <v>0</v>
      </c>
      <c r="H461" s="4">
        <v>242071</v>
      </c>
      <c r="I461" s="4">
        <v>242071</v>
      </c>
      <c r="J461" s="4">
        <v>0</v>
      </c>
      <c r="K461" s="4">
        <v>136831</v>
      </c>
      <c r="L461" s="4">
        <v>136831</v>
      </c>
      <c r="M461" s="82">
        <v>0</v>
      </c>
    </row>
    <row r="462" spans="2:13" ht="22.5" customHeight="1" x14ac:dyDescent="0.2">
      <c r="B462" s="11"/>
      <c r="C462" s="12" t="s">
        <v>9</v>
      </c>
      <c r="D462" s="4">
        <v>223452</v>
      </c>
      <c r="E462" s="4">
        <v>223452</v>
      </c>
      <c r="F462" s="4">
        <v>203656</v>
      </c>
      <c r="G462" s="4">
        <v>0</v>
      </c>
      <c r="H462" s="4">
        <v>265106</v>
      </c>
      <c r="I462" s="4">
        <v>265106</v>
      </c>
      <c r="J462" s="4">
        <v>0</v>
      </c>
      <c r="K462" s="4">
        <v>141913</v>
      </c>
      <c r="L462" s="4">
        <v>141913</v>
      </c>
      <c r="M462" s="82">
        <v>0</v>
      </c>
    </row>
    <row r="463" spans="2:13" ht="22.5" customHeight="1" x14ac:dyDescent="0.2">
      <c r="B463" s="11"/>
      <c r="C463" s="12" t="s">
        <v>10</v>
      </c>
      <c r="D463" s="4">
        <v>218739</v>
      </c>
      <c r="E463" s="4">
        <v>218707</v>
      </c>
      <c r="F463" s="4">
        <v>202603</v>
      </c>
      <c r="G463" s="4">
        <v>32</v>
      </c>
      <c r="H463" s="4">
        <v>258872</v>
      </c>
      <c r="I463" s="4">
        <v>258872</v>
      </c>
      <c r="J463" s="4">
        <v>0</v>
      </c>
      <c r="K463" s="4">
        <v>140041</v>
      </c>
      <c r="L463" s="4">
        <v>139947</v>
      </c>
      <c r="M463" s="82">
        <v>94</v>
      </c>
    </row>
    <row r="464" spans="2:13" ht="22.5" customHeight="1" x14ac:dyDescent="0.2">
      <c r="B464" s="11"/>
      <c r="C464" s="12" t="s">
        <v>34</v>
      </c>
      <c r="D464" s="4">
        <v>221241</v>
      </c>
      <c r="E464" s="4">
        <v>220749</v>
      </c>
      <c r="F464" s="4">
        <v>204860</v>
      </c>
      <c r="G464" s="4">
        <v>492</v>
      </c>
      <c r="H464" s="4">
        <v>261971</v>
      </c>
      <c r="I464" s="4">
        <v>261913</v>
      </c>
      <c r="J464" s="4">
        <v>58</v>
      </c>
      <c r="K464" s="4">
        <v>141271</v>
      </c>
      <c r="L464" s="4">
        <v>139928</v>
      </c>
      <c r="M464" s="82">
        <v>1343</v>
      </c>
    </row>
    <row r="465" spans="1:14" ht="22.5" customHeight="1" x14ac:dyDescent="0.2">
      <c r="B465" s="11"/>
      <c r="C465" s="12" t="s">
        <v>35</v>
      </c>
      <c r="D465" s="4">
        <v>224790</v>
      </c>
      <c r="E465" s="4">
        <v>218244</v>
      </c>
      <c r="F465" s="4">
        <v>214309</v>
      </c>
      <c r="G465" s="4">
        <v>6546</v>
      </c>
      <c r="H465" s="4">
        <v>258794</v>
      </c>
      <c r="I465" s="4">
        <v>250182</v>
      </c>
      <c r="J465" s="4">
        <v>8612</v>
      </c>
      <c r="K465" s="4">
        <v>157711</v>
      </c>
      <c r="L465" s="4">
        <v>155240</v>
      </c>
      <c r="M465" s="82">
        <v>2471</v>
      </c>
    </row>
    <row r="466" spans="1:14" ht="22.5" customHeight="1" x14ac:dyDescent="0.2">
      <c r="A466" s="61"/>
      <c r="B466" s="11"/>
      <c r="C466" s="12" t="s">
        <v>36</v>
      </c>
      <c r="D466" s="4">
        <v>218424</v>
      </c>
      <c r="E466" s="4">
        <v>218424</v>
      </c>
      <c r="F466" s="4">
        <v>211632</v>
      </c>
      <c r="G466" s="4">
        <v>0</v>
      </c>
      <c r="H466" s="4">
        <v>250449</v>
      </c>
      <c r="I466" s="4">
        <v>250449</v>
      </c>
      <c r="J466" s="4">
        <v>0</v>
      </c>
      <c r="K466" s="4">
        <v>154867</v>
      </c>
      <c r="L466" s="4">
        <v>154867</v>
      </c>
      <c r="M466" s="82">
        <v>0</v>
      </c>
    </row>
    <row r="467" spans="1:14" ht="22.5" customHeight="1" x14ac:dyDescent="0.2">
      <c r="A467" s="61"/>
      <c r="B467" s="11"/>
      <c r="C467" s="12" t="s">
        <v>37</v>
      </c>
      <c r="D467" s="4">
        <v>276414</v>
      </c>
      <c r="E467" s="4">
        <v>210917</v>
      </c>
      <c r="F467" s="4">
        <v>206575</v>
      </c>
      <c r="G467" s="4">
        <v>65497</v>
      </c>
      <c r="H467" s="4">
        <v>340440</v>
      </c>
      <c r="I467" s="4">
        <v>253159</v>
      </c>
      <c r="J467" s="4">
        <v>87281</v>
      </c>
      <c r="K467" s="4">
        <v>181455</v>
      </c>
      <c r="L467" s="4">
        <v>148267</v>
      </c>
      <c r="M467" s="82">
        <v>33188</v>
      </c>
    </row>
    <row r="468" spans="1:14" ht="22.5" customHeight="1" x14ac:dyDescent="0.2">
      <c r="B468" s="11"/>
      <c r="C468" s="12" t="s">
        <v>38</v>
      </c>
      <c r="D468" s="4">
        <v>244830</v>
      </c>
      <c r="E468" s="4">
        <v>214134</v>
      </c>
      <c r="F468" s="4">
        <v>209325</v>
      </c>
      <c r="G468" s="4">
        <v>30696</v>
      </c>
      <c r="H468" s="4">
        <v>296524</v>
      </c>
      <c r="I468" s="4">
        <v>251604</v>
      </c>
      <c r="J468" s="4">
        <v>44920</v>
      </c>
      <c r="K468" s="4">
        <v>167961</v>
      </c>
      <c r="L468" s="4">
        <v>158416</v>
      </c>
      <c r="M468" s="82">
        <v>9545</v>
      </c>
    </row>
    <row r="469" spans="1:14" ht="22.5" customHeight="1" x14ac:dyDescent="0.2">
      <c r="B469" s="11"/>
      <c r="C469" s="12" t="s">
        <v>39</v>
      </c>
      <c r="D469" s="4">
        <v>208222</v>
      </c>
      <c r="E469" s="4">
        <v>208222</v>
      </c>
      <c r="F469" s="4">
        <v>202571</v>
      </c>
      <c r="G469" s="4">
        <v>0</v>
      </c>
      <c r="H469" s="4">
        <v>249317</v>
      </c>
      <c r="I469" s="4">
        <v>249317</v>
      </c>
      <c r="J469" s="4">
        <v>0</v>
      </c>
      <c r="K469" s="4">
        <v>147519</v>
      </c>
      <c r="L469" s="4">
        <v>147519</v>
      </c>
      <c r="M469" s="82">
        <v>0</v>
      </c>
    </row>
    <row r="470" spans="1:14" ht="22.5" customHeight="1" x14ac:dyDescent="0.2">
      <c r="B470" s="11"/>
      <c r="C470" s="12" t="s">
        <v>40</v>
      </c>
      <c r="D470" s="4">
        <v>208919</v>
      </c>
      <c r="E470" s="4">
        <v>208919</v>
      </c>
      <c r="F470" s="4">
        <v>203535</v>
      </c>
      <c r="G470" s="4">
        <v>0</v>
      </c>
      <c r="H470" s="4">
        <v>257591</v>
      </c>
      <c r="I470" s="4">
        <v>257591</v>
      </c>
      <c r="J470" s="4">
        <v>0</v>
      </c>
      <c r="K470" s="4">
        <v>137821</v>
      </c>
      <c r="L470" s="4">
        <v>137821</v>
      </c>
      <c r="M470" s="82">
        <v>0</v>
      </c>
    </row>
    <row r="471" spans="1:14" ht="22.5" customHeight="1" x14ac:dyDescent="0.2">
      <c r="B471" s="11"/>
      <c r="C471" s="12" t="s">
        <v>41</v>
      </c>
      <c r="D471" s="4">
        <v>340399</v>
      </c>
      <c r="E471" s="4">
        <v>210765</v>
      </c>
      <c r="F471" s="4">
        <v>196805</v>
      </c>
      <c r="G471" s="4">
        <v>129634</v>
      </c>
      <c r="H471" s="4">
        <v>398856</v>
      </c>
      <c r="I471" s="4">
        <v>256706</v>
      </c>
      <c r="J471" s="4">
        <v>142150</v>
      </c>
      <c r="K471" s="4">
        <v>245712</v>
      </c>
      <c r="L471" s="4">
        <v>136350</v>
      </c>
      <c r="M471" s="82">
        <v>109362</v>
      </c>
    </row>
    <row r="472" spans="1:14" ht="22.5" customHeight="1" x14ac:dyDescent="0.2">
      <c r="B472" s="15"/>
      <c r="C472" s="16" t="s">
        <v>42</v>
      </c>
      <c r="D472" s="6">
        <v>264359</v>
      </c>
      <c r="E472" s="6">
        <v>207761</v>
      </c>
      <c r="F472" s="6">
        <v>196842</v>
      </c>
      <c r="G472" s="6">
        <v>56598</v>
      </c>
      <c r="H472" s="6">
        <v>330101</v>
      </c>
      <c r="I472" s="6">
        <v>251310</v>
      </c>
      <c r="J472" s="6">
        <v>78791</v>
      </c>
      <c r="K472" s="6">
        <v>157589</v>
      </c>
      <c r="L472" s="6">
        <v>137034</v>
      </c>
      <c r="M472" s="87">
        <v>20555</v>
      </c>
    </row>
    <row r="473" spans="1:14" ht="22.5" customHeight="1" x14ac:dyDescent="0.2"/>
    <row r="474" spans="1:14" ht="15" customHeight="1" x14ac:dyDescent="0.2">
      <c r="B474" s="122"/>
      <c r="C474" s="123"/>
      <c r="D474" s="111" t="s">
        <v>0</v>
      </c>
      <c r="E474" s="111" t="s">
        <v>104</v>
      </c>
      <c r="F474" s="111" t="s">
        <v>105</v>
      </c>
      <c r="G474" s="111"/>
      <c r="H474" s="111"/>
      <c r="I474" s="111"/>
      <c r="J474" s="111"/>
      <c r="K474" s="111"/>
      <c r="L474" s="111"/>
      <c r="M474" s="112"/>
    </row>
    <row r="475" spans="1:14" ht="13.5" customHeight="1" x14ac:dyDescent="0.2">
      <c r="B475" s="124"/>
      <c r="C475" s="125"/>
      <c r="D475" s="128" t="s">
        <v>1</v>
      </c>
      <c r="E475" s="129"/>
      <c r="F475" s="129"/>
      <c r="G475" s="129"/>
      <c r="H475" s="129" t="s">
        <v>2</v>
      </c>
      <c r="I475" s="129"/>
      <c r="J475" s="129"/>
      <c r="K475" s="129" t="s">
        <v>3</v>
      </c>
      <c r="L475" s="129"/>
      <c r="M475" s="129"/>
    </row>
    <row r="476" spans="1:14" ht="10.5" customHeight="1" x14ac:dyDescent="0.2">
      <c r="B476" s="124"/>
      <c r="C476" s="125"/>
      <c r="D476" s="130" t="s">
        <v>4</v>
      </c>
      <c r="E476" s="132" t="s">
        <v>5</v>
      </c>
      <c r="F476" s="133" t="s">
        <v>6</v>
      </c>
      <c r="G476" s="132" t="s">
        <v>7</v>
      </c>
      <c r="H476" s="132" t="s">
        <v>8</v>
      </c>
      <c r="I476" s="132" t="s">
        <v>5</v>
      </c>
      <c r="J476" s="132" t="s">
        <v>7</v>
      </c>
      <c r="K476" s="132" t="s">
        <v>8</v>
      </c>
      <c r="L476" s="132" t="s">
        <v>5</v>
      </c>
      <c r="M476" s="132" t="s">
        <v>7</v>
      </c>
    </row>
    <row r="477" spans="1:14" ht="10.5" customHeight="1" x14ac:dyDescent="0.2">
      <c r="B477" s="126"/>
      <c r="C477" s="127"/>
      <c r="D477" s="131"/>
      <c r="E477" s="132"/>
      <c r="F477" s="134"/>
      <c r="G477" s="132"/>
      <c r="H477" s="132"/>
      <c r="I477" s="132"/>
      <c r="J477" s="132"/>
      <c r="K477" s="132"/>
      <c r="L477" s="132"/>
      <c r="M477" s="132"/>
    </row>
    <row r="478" spans="1:14" ht="12" customHeight="1" x14ac:dyDescent="0.2">
      <c r="B478" s="9"/>
      <c r="C478" s="10"/>
      <c r="D478" s="64"/>
      <c r="E478" s="64"/>
      <c r="F478" s="64"/>
      <c r="G478" s="64"/>
      <c r="H478" s="64"/>
      <c r="I478" s="64"/>
      <c r="J478" s="64"/>
      <c r="K478" s="64"/>
      <c r="L478" s="64"/>
      <c r="M478" s="72"/>
      <c r="N478" s="71"/>
    </row>
    <row r="479" spans="1:14" s="71" customFormat="1" ht="22.5" customHeight="1" x14ac:dyDescent="0.2">
      <c r="B479" s="100" t="str">
        <f>$B$8</f>
        <v xml:space="preserve"> 27年平均</v>
      </c>
      <c r="C479" s="101"/>
      <c r="D479" s="98">
        <v>463156</v>
      </c>
      <c r="E479" s="91">
        <v>376459</v>
      </c>
      <c r="F479" s="91">
        <v>316990</v>
      </c>
      <c r="G479" s="91">
        <v>86697</v>
      </c>
      <c r="H479" s="91">
        <v>474572</v>
      </c>
      <c r="I479" s="91">
        <v>386433</v>
      </c>
      <c r="J479" s="91">
        <v>88139</v>
      </c>
      <c r="K479" s="91">
        <v>371205</v>
      </c>
      <c r="L479" s="91">
        <v>296128</v>
      </c>
      <c r="M479" s="99">
        <v>75077</v>
      </c>
      <c r="N479" s="60"/>
    </row>
    <row r="480" spans="1:14" ht="12" customHeight="1" x14ac:dyDescent="0.2">
      <c r="B480" s="27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2"/>
    </row>
    <row r="481" spans="2:13" ht="22.5" customHeight="1" x14ac:dyDescent="0.2">
      <c r="B481" s="27"/>
      <c r="C481" s="12" t="str">
        <f>$C$10</f>
        <v xml:space="preserve">27年 1月 </v>
      </c>
      <c r="D481" s="4">
        <v>393996</v>
      </c>
      <c r="E481" s="4">
        <v>393996</v>
      </c>
      <c r="F481" s="4">
        <v>313807</v>
      </c>
      <c r="G481" s="4">
        <v>0</v>
      </c>
      <c r="H481" s="4">
        <v>407196</v>
      </c>
      <c r="I481" s="4">
        <v>407196</v>
      </c>
      <c r="J481" s="4">
        <v>0</v>
      </c>
      <c r="K481" s="4">
        <v>287943</v>
      </c>
      <c r="L481" s="4">
        <v>287943</v>
      </c>
      <c r="M481" s="82">
        <v>0</v>
      </c>
    </row>
    <row r="482" spans="2:13" ht="22.5" customHeight="1" x14ac:dyDescent="0.2">
      <c r="B482" s="11"/>
      <c r="C482" s="12" t="s">
        <v>9</v>
      </c>
      <c r="D482" s="4">
        <v>376368</v>
      </c>
      <c r="E482" s="4">
        <v>376368</v>
      </c>
      <c r="F482" s="4">
        <v>310343</v>
      </c>
      <c r="G482" s="4">
        <v>0</v>
      </c>
      <c r="H482" s="4">
        <v>387706</v>
      </c>
      <c r="I482" s="4">
        <v>387706</v>
      </c>
      <c r="J482" s="4">
        <v>0</v>
      </c>
      <c r="K482" s="4">
        <v>286173</v>
      </c>
      <c r="L482" s="4">
        <v>286173</v>
      </c>
      <c r="M482" s="82">
        <v>0</v>
      </c>
    </row>
    <row r="483" spans="2:13" ht="22.5" customHeight="1" x14ac:dyDescent="0.2">
      <c r="B483" s="11"/>
      <c r="C483" s="12" t="s">
        <v>10</v>
      </c>
      <c r="D483" s="4">
        <v>368329</v>
      </c>
      <c r="E483" s="4">
        <v>368329</v>
      </c>
      <c r="F483" s="4">
        <v>307502</v>
      </c>
      <c r="G483" s="4">
        <v>0</v>
      </c>
      <c r="H483" s="4">
        <v>378160</v>
      </c>
      <c r="I483" s="4">
        <v>378160</v>
      </c>
      <c r="J483" s="4">
        <v>0</v>
      </c>
      <c r="K483" s="4">
        <v>289530</v>
      </c>
      <c r="L483" s="4">
        <v>289530</v>
      </c>
      <c r="M483" s="82">
        <v>0</v>
      </c>
    </row>
    <row r="484" spans="2:13" ht="22.5" customHeight="1" x14ac:dyDescent="0.2">
      <c r="B484" s="11"/>
      <c r="C484" s="12" t="s">
        <v>34</v>
      </c>
      <c r="D484" s="4">
        <v>374467</v>
      </c>
      <c r="E484" s="4">
        <v>374467</v>
      </c>
      <c r="F484" s="4">
        <v>313370</v>
      </c>
      <c r="G484" s="4">
        <v>0</v>
      </c>
      <c r="H484" s="4">
        <v>385353</v>
      </c>
      <c r="I484" s="4">
        <v>385353</v>
      </c>
      <c r="J484" s="4">
        <v>0</v>
      </c>
      <c r="K484" s="4">
        <v>284318</v>
      </c>
      <c r="L484" s="4">
        <v>284318</v>
      </c>
      <c r="M484" s="82">
        <v>0</v>
      </c>
    </row>
    <row r="485" spans="2:13" ht="22.5" customHeight="1" x14ac:dyDescent="0.2">
      <c r="B485" s="11"/>
      <c r="C485" s="12" t="s">
        <v>35</v>
      </c>
      <c r="D485" s="4">
        <v>382432</v>
      </c>
      <c r="E485" s="4">
        <v>380550</v>
      </c>
      <c r="F485" s="4">
        <v>315674</v>
      </c>
      <c r="G485" s="4">
        <v>1882</v>
      </c>
      <c r="H485" s="4">
        <v>391559</v>
      </c>
      <c r="I485" s="4">
        <v>389748</v>
      </c>
      <c r="J485" s="4">
        <v>1811</v>
      </c>
      <c r="K485" s="4">
        <v>305066</v>
      </c>
      <c r="L485" s="4">
        <v>302575</v>
      </c>
      <c r="M485" s="82">
        <v>2491</v>
      </c>
    </row>
    <row r="486" spans="2:13" ht="22.5" customHeight="1" x14ac:dyDescent="0.2">
      <c r="B486" s="11"/>
      <c r="C486" s="12" t="s">
        <v>36</v>
      </c>
      <c r="D486" s="4">
        <v>805397</v>
      </c>
      <c r="E486" s="4">
        <v>384443</v>
      </c>
      <c r="F486" s="4">
        <v>371605</v>
      </c>
      <c r="G486" s="4">
        <v>420954</v>
      </c>
      <c r="H486" s="4">
        <v>821770</v>
      </c>
      <c r="I486" s="4">
        <v>393568</v>
      </c>
      <c r="J486" s="4">
        <v>428202</v>
      </c>
      <c r="K486" s="4">
        <v>664625</v>
      </c>
      <c r="L486" s="4">
        <v>305988</v>
      </c>
      <c r="M486" s="82">
        <v>358637</v>
      </c>
    </row>
    <row r="487" spans="2:13" ht="22.5" customHeight="1" x14ac:dyDescent="0.2">
      <c r="B487" s="11"/>
      <c r="C487" s="12" t="s">
        <v>37</v>
      </c>
      <c r="D487" s="4">
        <v>459060</v>
      </c>
      <c r="E487" s="4">
        <v>391119</v>
      </c>
      <c r="F487" s="4">
        <v>315766</v>
      </c>
      <c r="G487" s="4">
        <v>67941</v>
      </c>
      <c r="H487" s="4">
        <v>463332</v>
      </c>
      <c r="I487" s="4">
        <v>399540</v>
      </c>
      <c r="J487" s="4">
        <v>63792</v>
      </c>
      <c r="K487" s="4">
        <v>424136</v>
      </c>
      <c r="L487" s="4">
        <v>322280</v>
      </c>
      <c r="M487" s="82">
        <v>101856</v>
      </c>
    </row>
    <row r="488" spans="2:13" ht="22.5" customHeight="1" x14ac:dyDescent="0.2">
      <c r="B488" s="11"/>
      <c r="C488" s="12" t="s">
        <v>38</v>
      </c>
      <c r="D488" s="4">
        <v>399687</v>
      </c>
      <c r="E488" s="4">
        <v>381756</v>
      </c>
      <c r="F488" s="4">
        <v>312149</v>
      </c>
      <c r="G488" s="4">
        <v>17931</v>
      </c>
      <c r="H488" s="4">
        <v>412180</v>
      </c>
      <c r="I488" s="4">
        <v>392527</v>
      </c>
      <c r="J488" s="4">
        <v>19653</v>
      </c>
      <c r="K488" s="4">
        <v>301931</v>
      </c>
      <c r="L488" s="4">
        <v>297476</v>
      </c>
      <c r="M488" s="82">
        <v>4455</v>
      </c>
    </row>
    <row r="489" spans="2:13" ht="22.5" customHeight="1" x14ac:dyDescent="0.2">
      <c r="B489" s="11"/>
      <c r="C489" s="12" t="s">
        <v>39</v>
      </c>
      <c r="D489" s="4">
        <v>372700</v>
      </c>
      <c r="E489" s="4">
        <v>372700</v>
      </c>
      <c r="F489" s="4">
        <v>311148</v>
      </c>
      <c r="G489" s="4">
        <v>0</v>
      </c>
      <c r="H489" s="4">
        <v>382271</v>
      </c>
      <c r="I489" s="4">
        <v>382271</v>
      </c>
      <c r="J489" s="4">
        <v>0</v>
      </c>
      <c r="K489" s="4">
        <v>297003</v>
      </c>
      <c r="L489" s="4">
        <v>297003</v>
      </c>
      <c r="M489" s="82">
        <v>0</v>
      </c>
    </row>
    <row r="490" spans="2:13" ht="22.5" customHeight="1" x14ac:dyDescent="0.2">
      <c r="B490" s="11"/>
      <c r="C490" s="12" t="s">
        <v>40</v>
      </c>
      <c r="D490" s="4">
        <v>362736</v>
      </c>
      <c r="E490" s="4">
        <v>362736</v>
      </c>
      <c r="F490" s="4">
        <v>311322</v>
      </c>
      <c r="G490" s="4">
        <v>0</v>
      </c>
      <c r="H490" s="4">
        <v>370680</v>
      </c>
      <c r="I490" s="4">
        <v>370680</v>
      </c>
      <c r="J490" s="4">
        <v>0</v>
      </c>
      <c r="K490" s="4">
        <v>300450</v>
      </c>
      <c r="L490" s="4">
        <v>300450</v>
      </c>
      <c r="M490" s="82">
        <v>0</v>
      </c>
    </row>
    <row r="491" spans="2:13" ht="22.5" customHeight="1" x14ac:dyDescent="0.2">
      <c r="B491" s="11"/>
      <c r="C491" s="12" t="s">
        <v>41</v>
      </c>
      <c r="D491" s="4">
        <v>363581</v>
      </c>
      <c r="E491" s="4">
        <v>363581</v>
      </c>
      <c r="F491" s="4">
        <v>310014</v>
      </c>
      <c r="G491" s="4">
        <v>0</v>
      </c>
      <c r="H491" s="4">
        <v>373019</v>
      </c>
      <c r="I491" s="4">
        <v>373019</v>
      </c>
      <c r="J491" s="4">
        <v>0</v>
      </c>
      <c r="K491" s="4">
        <v>289575</v>
      </c>
      <c r="L491" s="4">
        <v>289575</v>
      </c>
      <c r="M491" s="82">
        <v>0</v>
      </c>
    </row>
    <row r="492" spans="2:13" ht="22.5" customHeight="1" x14ac:dyDescent="0.2">
      <c r="B492" s="15"/>
      <c r="C492" s="16" t="s">
        <v>42</v>
      </c>
      <c r="D492" s="6">
        <v>898034</v>
      </c>
      <c r="E492" s="6">
        <v>367776</v>
      </c>
      <c r="F492" s="6">
        <v>311527</v>
      </c>
      <c r="G492" s="6">
        <v>530258</v>
      </c>
      <c r="H492" s="6">
        <v>919323</v>
      </c>
      <c r="I492" s="6">
        <v>377610</v>
      </c>
      <c r="J492" s="6">
        <v>541713</v>
      </c>
      <c r="K492" s="6">
        <v>732017</v>
      </c>
      <c r="L492" s="6">
        <v>291086</v>
      </c>
      <c r="M492" s="87">
        <v>440931</v>
      </c>
    </row>
    <row r="493" spans="2:13" ht="22.5" customHeight="1" x14ac:dyDescent="0.2">
      <c r="B493" s="17"/>
      <c r="C493" s="18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22.5" customHeight="1" x14ac:dyDescent="0.2"/>
    <row r="495" spans="2:13" ht="15" customHeight="1" x14ac:dyDescent="0.2">
      <c r="B495" s="122"/>
      <c r="C495" s="123"/>
      <c r="D495" s="111" t="s">
        <v>0</v>
      </c>
      <c r="E495" s="111" t="s">
        <v>63</v>
      </c>
      <c r="F495" s="111" t="s">
        <v>64</v>
      </c>
      <c r="G495" s="111"/>
      <c r="H495" s="111"/>
      <c r="I495" s="111"/>
      <c r="J495" s="111"/>
      <c r="K495" s="111"/>
      <c r="L495" s="111"/>
      <c r="M495" s="112"/>
    </row>
    <row r="496" spans="2:13" ht="13.5" customHeight="1" x14ac:dyDescent="0.2">
      <c r="B496" s="124"/>
      <c r="C496" s="125"/>
      <c r="D496" s="128" t="s">
        <v>1</v>
      </c>
      <c r="E496" s="129"/>
      <c r="F496" s="129"/>
      <c r="G496" s="129"/>
      <c r="H496" s="129" t="s">
        <v>2</v>
      </c>
      <c r="I496" s="129"/>
      <c r="J496" s="129"/>
      <c r="K496" s="129" t="s">
        <v>3</v>
      </c>
      <c r="L496" s="129"/>
      <c r="M496" s="129"/>
    </row>
    <row r="497" spans="1:13" ht="10.5" customHeight="1" x14ac:dyDescent="0.2">
      <c r="B497" s="124"/>
      <c r="C497" s="125"/>
      <c r="D497" s="130" t="s">
        <v>4</v>
      </c>
      <c r="E497" s="132" t="s">
        <v>5</v>
      </c>
      <c r="F497" s="133" t="s">
        <v>6</v>
      </c>
      <c r="G497" s="132" t="s">
        <v>7</v>
      </c>
      <c r="H497" s="132" t="s">
        <v>8</v>
      </c>
      <c r="I497" s="132" t="s">
        <v>5</v>
      </c>
      <c r="J497" s="132" t="s">
        <v>7</v>
      </c>
      <c r="K497" s="132" t="s">
        <v>8</v>
      </c>
      <c r="L497" s="132" t="s">
        <v>5</v>
      </c>
      <c r="M497" s="132" t="s">
        <v>7</v>
      </c>
    </row>
    <row r="498" spans="1:13" ht="10.5" customHeight="1" x14ac:dyDescent="0.2">
      <c r="B498" s="126"/>
      <c r="C498" s="127"/>
      <c r="D498" s="131"/>
      <c r="E498" s="132"/>
      <c r="F498" s="134"/>
      <c r="G498" s="132"/>
      <c r="H498" s="132"/>
      <c r="I498" s="132"/>
      <c r="J498" s="132"/>
      <c r="K498" s="132"/>
      <c r="L498" s="132"/>
      <c r="M498" s="132"/>
    </row>
    <row r="499" spans="1:13" ht="12" customHeight="1" x14ac:dyDescent="0.2">
      <c r="B499" s="9"/>
      <c r="C499" s="10"/>
      <c r="D499" s="64"/>
      <c r="E499" s="64"/>
      <c r="F499" s="64"/>
      <c r="G499" s="64"/>
      <c r="H499" s="64"/>
      <c r="I499" s="64"/>
      <c r="J499" s="64"/>
      <c r="K499" s="64"/>
      <c r="L499" s="64"/>
      <c r="M499" s="72"/>
    </row>
    <row r="500" spans="1:13" s="71" customFormat="1" ht="22.5" customHeight="1" x14ac:dyDescent="0.2">
      <c r="B500" s="100" t="str">
        <f>$B$8</f>
        <v xml:space="preserve"> 27年平均</v>
      </c>
      <c r="C500" s="101"/>
      <c r="D500" s="98" t="s">
        <v>53</v>
      </c>
      <c r="E500" s="91" t="s">
        <v>53</v>
      </c>
      <c r="F500" s="91" t="s">
        <v>53</v>
      </c>
      <c r="G500" s="91" t="s">
        <v>53</v>
      </c>
      <c r="H500" s="91" t="s">
        <v>53</v>
      </c>
      <c r="I500" s="91" t="s">
        <v>53</v>
      </c>
      <c r="J500" s="91" t="s">
        <v>53</v>
      </c>
      <c r="K500" s="91" t="s">
        <v>53</v>
      </c>
      <c r="L500" s="91" t="s">
        <v>53</v>
      </c>
      <c r="M500" s="99" t="s">
        <v>53</v>
      </c>
    </row>
    <row r="501" spans="1:13" ht="12" customHeight="1" x14ac:dyDescent="0.2">
      <c r="B501" s="27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2"/>
    </row>
    <row r="502" spans="1:13" ht="22.5" customHeight="1" x14ac:dyDescent="0.2">
      <c r="B502" s="27"/>
      <c r="C502" s="12" t="str">
        <f>$C$10</f>
        <v xml:space="preserve">27年 1月 </v>
      </c>
      <c r="D502" s="4" t="s">
        <v>53</v>
      </c>
      <c r="E502" s="4" t="s">
        <v>53</v>
      </c>
      <c r="F502" s="4" t="s">
        <v>53</v>
      </c>
      <c r="G502" s="4" t="s">
        <v>53</v>
      </c>
      <c r="H502" s="4" t="s">
        <v>53</v>
      </c>
      <c r="I502" s="4" t="s">
        <v>53</v>
      </c>
      <c r="J502" s="4" t="s">
        <v>53</v>
      </c>
      <c r="K502" s="4" t="s">
        <v>53</v>
      </c>
      <c r="L502" s="4" t="s">
        <v>53</v>
      </c>
      <c r="M502" s="82" t="s">
        <v>53</v>
      </c>
    </row>
    <row r="503" spans="1:13" ht="22.5" customHeight="1" x14ac:dyDescent="0.2">
      <c r="B503" s="11"/>
      <c r="C503" s="12" t="s">
        <v>9</v>
      </c>
      <c r="D503" s="4" t="s">
        <v>53</v>
      </c>
      <c r="E503" s="4" t="s">
        <v>53</v>
      </c>
      <c r="F503" s="4" t="s">
        <v>53</v>
      </c>
      <c r="G503" s="4" t="s">
        <v>53</v>
      </c>
      <c r="H503" s="4" t="s">
        <v>53</v>
      </c>
      <c r="I503" s="4" t="s">
        <v>53</v>
      </c>
      <c r="J503" s="4" t="s">
        <v>53</v>
      </c>
      <c r="K503" s="4" t="s">
        <v>53</v>
      </c>
      <c r="L503" s="4" t="s">
        <v>53</v>
      </c>
      <c r="M503" s="82" t="s">
        <v>53</v>
      </c>
    </row>
    <row r="504" spans="1:13" ht="22.5" customHeight="1" x14ac:dyDescent="0.2">
      <c r="B504" s="11"/>
      <c r="C504" s="12" t="s">
        <v>10</v>
      </c>
      <c r="D504" s="4" t="s">
        <v>53</v>
      </c>
      <c r="E504" s="4" t="s">
        <v>53</v>
      </c>
      <c r="F504" s="4" t="s">
        <v>53</v>
      </c>
      <c r="G504" s="4" t="s">
        <v>53</v>
      </c>
      <c r="H504" s="4" t="s">
        <v>53</v>
      </c>
      <c r="I504" s="4" t="s">
        <v>53</v>
      </c>
      <c r="J504" s="4" t="s">
        <v>53</v>
      </c>
      <c r="K504" s="4" t="s">
        <v>53</v>
      </c>
      <c r="L504" s="4" t="s">
        <v>53</v>
      </c>
      <c r="M504" s="82" t="s">
        <v>53</v>
      </c>
    </row>
    <row r="505" spans="1:13" ht="22.5" customHeight="1" x14ac:dyDescent="0.2">
      <c r="B505" s="11"/>
      <c r="C505" s="12" t="s">
        <v>34</v>
      </c>
      <c r="D505" s="4">
        <v>334241</v>
      </c>
      <c r="E505" s="4">
        <v>334241</v>
      </c>
      <c r="F505" s="4">
        <v>291890</v>
      </c>
      <c r="G505" s="4">
        <v>0</v>
      </c>
      <c r="H505" s="4">
        <v>331685</v>
      </c>
      <c r="I505" s="4">
        <v>331685</v>
      </c>
      <c r="J505" s="4">
        <v>0</v>
      </c>
      <c r="K505" s="4">
        <v>343133</v>
      </c>
      <c r="L505" s="4">
        <v>343133</v>
      </c>
      <c r="M505" s="82">
        <v>0</v>
      </c>
    </row>
    <row r="506" spans="1:13" ht="22.5" customHeight="1" x14ac:dyDescent="0.2">
      <c r="B506" s="11"/>
      <c r="C506" s="12" t="s">
        <v>35</v>
      </c>
      <c r="D506" s="4">
        <v>331059</v>
      </c>
      <c r="E506" s="4">
        <v>331059</v>
      </c>
      <c r="F506" s="4">
        <v>295640</v>
      </c>
      <c r="G506" s="4">
        <v>0</v>
      </c>
      <c r="H506" s="4">
        <v>335818</v>
      </c>
      <c r="I506" s="4">
        <v>335818</v>
      </c>
      <c r="J506" s="4">
        <v>0</v>
      </c>
      <c r="K506" s="4">
        <v>315635</v>
      </c>
      <c r="L506" s="4">
        <v>315635</v>
      </c>
      <c r="M506" s="82">
        <v>0</v>
      </c>
    </row>
    <row r="507" spans="1:13" ht="22.5" customHeight="1" x14ac:dyDescent="0.2">
      <c r="A507" s="61"/>
      <c r="B507" s="11"/>
      <c r="C507" s="12" t="s">
        <v>36</v>
      </c>
      <c r="D507" s="4">
        <v>721347</v>
      </c>
      <c r="E507" s="4">
        <v>336642</v>
      </c>
      <c r="F507" s="4">
        <v>298102</v>
      </c>
      <c r="G507" s="4">
        <v>384705</v>
      </c>
      <c r="H507" s="4">
        <v>731167</v>
      </c>
      <c r="I507" s="4">
        <v>341712</v>
      </c>
      <c r="J507" s="4">
        <v>389455</v>
      </c>
      <c r="K507" s="4">
        <v>689534</v>
      </c>
      <c r="L507" s="4">
        <v>320218</v>
      </c>
      <c r="M507" s="82">
        <v>369316</v>
      </c>
    </row>
    <row r="508" spans="1:13" ht="22.5" customHeight="1" x14ac:dyDescent="0.2">
      <c r="B508" s="11"/>
      <c r="C508" s="12" t="s">
        <v>37</v>
      </c>
      <c r="D508" s="4" t="s">
        <v>53</v>
      </c>
      <c r="E508" s="4" t="s">
        <v>53</v>
      </c>
      <c r="F508" s="4" t="s">
        <v>53</v>
      </c>
      <c r="G508" s="4" t="s">
        <v>53</v>
      </c>
      <c r="H508" s="4" t="s">
        <v>53</v>
      </c>
      <c r="I508" s="4" t="s">
        <v>53</v>
      </c>
      <c r="J508" s="4" t="s">
        <v>53</v>
      </c>
      <c r="K508" s="4" t="s">
        <v>53</v>
      </c>
      <c r="L508" s="4" t="s">
        <v>53</v>
      </c>
      <c r="M508" s="82" t="s">
        <v>53</v>
      </c>
    </row>
    <row r="509" spans="1:13" ht="22.5" customHeight="1" x14ac:dyDescent="0.2">
      <c r="B509" s="11"/>
      <c r="C509" s="12" t="s">
        <v>38</v>
      </c>
      <c r="D509" s="4" t="s">
        <v>53</v>
      </c>
      <c r="E509" s="4" t="s">
        <v>53</v>
      </c>
      <c r="F509" s="4" t="s">
        <v>53</v>
      </c>
      <c r="G509" s="4" t="s">
        <v>53</v>
      </c>
      <c r="H509" s="4" t="s">
        <v>53</v>
      </c>
      <c r="I509" s="4" t="s">
        <v>53</v>
      </c>
      <c r="J509" s="4" t="s">
        <v>53</v>
      </c>
      <c r="K509" s="4" t="s">
        <v>53</v>
      </c>
      <c r="L509" s="4" t="s">
        <v>53</v>
      </c>
      <c r="M509" s="82" t="s">
        <v>53</v>
      </c>
    </row>
    <row r="510" spans="1:13" ht="22.5" customHeight="1" x14ac:dyDescent="0.2">
      <c r="B510" s="11"/>
      <c r="C510" s="12" t="s">
        <v>39</v>
      </c>
      <c r="D510" s="4" t="s">
        <v>53</v>
      </c>
      <c r="E510" s="4" t="s">
        <v>53</v>
      </c>
      <c r="F510" s="4" t="s">
        <v>53</v>
      </c>
      <c r="G510" s="4" t="s">
        <v>53</v>
      </c>
      <c r="H510" s="4" t="s">
        <v>53</v>
      </c>
      <c r="I510" s="4" t="s">
        <v>53</v>
      </c>
      <c r="J510" s="4" t="s">
        <v>53</v>
      </c>
      <c r="K510" s="4" t="s">
        <v>53</v>
      </c>
      <c r="L510" s="4" t="s">
        <v>53</v>
      </c>
      <c r="M510" s="82" t="s">
        <v>53</v>
      </c>
    </row>
    <row r="511" spans="1:13" ht="22.5" customHeight="1" x14ac:dyDescent="0.2">
      <c r="B511" s="11"/>
      <c r="C511" s="12" t="s">
        <v>40</v>
      </c>
      <c r="D511" s="4" t="s">
        <v>53</v>
      </c>
      <c r="E511" s="4" t="s">
        <v>53</v>
      </c>
      <c r="F511" s="4" t="s">
        <v>53</v>
      </c>
      <c r="G511" s="4" t="s">
        <v>53</v>
      </c>
      <c r="H511" s="4" t="s">
        <v>53</v>
      </c>
      <c r="I511" s="4" t="s">
        <v>53</v>
      </c>
      <c r="J511" s="4" t="s">
        <v>53</v>
      </c>
      <c r="K511" s="4" t="s">
        <v>53</v>
      </c>
      <c r="L511" s="4" t="s">
        <v>53</v>
      </c>
      <c r="M511" s="82" t="s">
        <v>53</v>
      </c>
    </row>
    <row r="512" spans="1:13" ht="22.5" customHeight="1" x14ac:dyDescent="0.2">
      <c r="B512" s="11"/>
      <c r="C512" s="12" t="s">
        <v>41</v>
      </c>
      <c r="D512" s="4" t="s">
        <v>53</v>
      </c>
      <c r="E512" s="4" t="s">
        <v>53</v>
      </c>
      <c r="F512" s="4" t="s">
        <v>53</v>
      </c>
      <c r="G512" s="4" t="s">
        <v>53</v>
      </c>
      <c r="H512" s="4" t="s">
        <v>53</v>
      </c>
      <c r="I512" s="4" t="s">
        <v>53</v>
      </c>
      <c r="J512" s="4" t="s">
        <v>53</v>
      </c>
      <c r="K512" s="4" t="s">
        <v>53</v>
      </c>
      <c r="L512" s="4" t="s">
        <v>53</v>
      </c>
      <c r="M512" s="82" t="s">
        <v>53</v>
      </c>
    </row>
    <row r="513" spans="1:14" ht="22.5" customHeight="1" x14ac:dyDescent="0.2">
      <c r="B513" s="15"/>
      <c r="C513" s="16" t="s">
        <v>42</v>
      </c>
      <c r="D513" s="6" t="s">
        <v>53</v>
      </c>
      <c r="E513" s="6" t="s">
        <v>53</v>
      </c>
      <c r="F513" s="6" t="s">
        <v>53</v>
      </c>
      <c r="G513" s="6" t="s">
        <v>53</v>
      </c>
      <c r="H513" s="6" t="s">
        <v>53</v>
      </c>
      <c r="I513" s="6" t="s">
        <v>53</v>
      </c>
      <c r="J513" s="6" t="s">
        <v>53</v>
      </c>
      <c r="K513" s="6" t="s">
        <v>53</v>
      </c>
      <c r="L513" s="6" t="s">
        <v>53</v>
      </c>
      <c r="M513" s="87" t="s">
        <v>53</v>
      </c>
    </row>
    <row r="514" spans="1:14" ht="22.5" customHeight="1" x14ac:dyDescent="0.2"/>
    <row r="515" spans="1:14" ht="15" customHeight="1" x14ac:dyDescent="0.2">
      <c r="B515" s="122"/>
      <c r="C515" s="123"/>
      <c r="D515" s="111" t="s">
        <v>0</v>
      </c>
      <c r="E515" s="111" t="s">
        <v>106</v>
      </c>
      <c r="F515" s="111" t="s">
        <v>107</v>
      </c>
      <c r="G515" s="111"/>
      <c r="H515" s="111"/>
      <c r="I515" s="111"/>
      <c r="J515" s="111"/>
      <c r="K515" s="111"/>
      <c r="L515" s="111"/>
      <c r="M515" s="112"/>
    </row>
    <row r="516" spans="1:14" ht="13.5" customHeight="1" x14ac:dyDescent="0.2">
      <c r="B516" s="124"/>
      <c r="C516" s="125"/>
      <c r="D516" s="128" t="s">
        <v>1</v>
      </c>
      <c r="E516" s="129"/>
      <c r="F516" s="129"/>
      <c r="G516" s="129"/>
      <c r="H516" s="129" t="s">
        <v>2</v>
      </c>
      <c r="I516" s="129"/>
      <c r="J516" s="129"/>
      <c r="K516" s="129" t="s">
        <v>3</v>
      </c>
      <c r="L516" s="129"/>
      <c r="M516" s="129"/>
    </row>
    <row r="517" spans="1:14" ht="10.5" customHeight="1" x14ac:dyDescent="0.2">
      <c r="B517" s="124"/>
      <c r="C517" s="125"/>
      <c r="D517" s="130" t="s">
        <v>4</v>
      </c>
      <c r="E517" s="132" t="s">
        <v>5</v>
      </c>
      <c r="F517" s="133" t="s">
        <v>6</v>
      </c>
      <c r="G517" s="132" t="s">
        <v>7</v>
      </c>
      <c r="H517" s="132" t="s">
        <v>8</v>
      </c>
      <c r="I517" s="132" t="s">
        <v>5</v>
      </c>
      <c r="J517" s="132" t="s">
        <v>7</v>
      </c>
      <c r="K517" s="132" t="s">
        <v>8</v>
      </c>
      <c r="L517" s="132" t="s">
        <v>5</v>
      </c>
      <c r="M517" s="132" t="s">
        <v>7</v>
      </c>
    </row>
    <row r="518" spans="1:14" ht="10.5" customHeight="1" x14ac:dyDescent="0.2">
      <c r="B518" s="126"/>
      <c r="C518" s="127"/>
      <c r="D518" s="131"/>
      <c r="E518" s="132"/>
      <c r="F518" s="134"/>
      <c r="G518" s="132"/>
      <c r="H518" s="132"/>
      <c r="I518" s="132"/>
      <c r="J518" s="132"/>
      <c r="K518" s="132"/>
      <c r="L518" s="132"/>
      <c r="M518" s="132"/>
    </row>
    <row r="519" spans="1:14" ht="12" customHeight="1" x14ac:dyDescent="0.2">
      <c r="B519" s="9"/>
      <c r="C519" s="10"/>
      <c r="D519" s="64"/>
      <c r="E519" s="64"/>
      <c r="F519" s="64"/>
      <c r="G519" s="64"/>
      <c r="H519" s="64"/>
      <c r="I519" s="64"/>
      <c r="J519" s="64"/>
      <c r="K519" s="64"/>
      <c r="L519" s="64"/>
      <c r="M519" s="72"/>
      <c r="N519" s="71"/>
    </row>
    <row r="520" spans="1:14" s="71" customFormat="1" ht="22.5" customHeight="1" x14ac:dyDescent="0.2">
      <c r="A520" s="65"/>
      <c r="B520" s="100" t="str">
        <f>$B$8</f>
        <v xml:space="preserve"> 27年平均</v>
      </c>
      <c r="C520" s="101"/>
      <c r="D520" s="98">
        <v>376940</v>
      </c>
      <c r="E520" s="91">
        <v>299437</v>
      </c>
      <c r="F520" s="91">
        <v>250408</v>
      </c>
      <c r="G520" s="91">
        <v>77503</v>
      </c>
      <c r="H520" s="91">
        <v>404119</v>
      </c>
      <c r="I520" s="91">
        <v>321708</v>
      </c>
      <c r="J520" s="91">
        <v>82411</v>
      </c>
      <c r="K520" s="91">
        <v>265000</v>
      </c>
      <c r="L520" s="91">
        <v>207711</v>
      </c>
      <c r="M520" s="99">
        <v>57289</v>
      </c>
      <c r="N520" s="60"/>
    </row>
    <row r="521" spans="1:14" ht="12" customHeight="1" x14ac:dyDescent="0.2">
      <c r="B521" s="27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2"/>
    </row>
    <row r="522" spans="1:14" ht="22.5" customHeight="1" x14ac:dyDescent="0.2">
      <c r="B522" s="27"/>
      <c r="C522" s="12" t="str">
        <f>$C$10</f>
        <v xml:space="preserve">27年 1月 </v>
      </c>
      <c r="D522" s="4">
        <v>297374</v>
      </c>
      <c r="E522" s="4">
        <v>290214</v>
      </c>
      <c r="F522" s="4">
        <v>239241</v>
      </c>
      <c r="G522" s="4">
        <v>7160</v>
      </c>
      <c r="H522" s="4">
        <v>321610</v>
      </c>
      <c r="I522" s="4">
        <v>313241</v>
      </c>
      <c r="J522" s="4">
        <v>8369</v>
      </c>
      <c r="K522" s="4">
        <v>195831</v>
      </c>
      <c r="L522" s="4">
        <v>193738</v>
      </c>
      <c r="M522" s="82">
        <v>2093</v>
      </c>
    </row>
    <row r="523" spans="1:14" ht="22.5" customHeight="1" x14ac:dyDescent="0.2">
      <c r="B523" s="11"/>
      <c r="C523" s="12" t="s">
        <v>9</v>
      </c>
      <c r="D523" s="4">
        <v>291979</v>
      </c>
      <c r="E523" s="4">
        <v>291126</v>
      </c>
      <c r="F523" s="4">
        <v>245650</v>
      </c>
      <c r="G523" s="4">
        <v>853</v>
      </c>
      <c r="H523" s="4">
        <v>316174</v>
      </c>
      <c r="I523" s="4">
        <v>315170</v>
      </c>
      <c r="J523" s="4">
        <v>1004</v>
      </c>
      <c r="K523" s="4">
        <v>194540</v>
      </c>
      <c r="L523" s="4">
        <v>194298</v>
      </c>
      <c r="M523" s="82">
        <v>242</v>
      </c>
    </row>
    <row r="524" spans="1:14" ht="22.5" customHeight="1" x14ac:dyDescent="0.2">
      <c r="B524" s="11"/>
      <c r="C524" s="12" t="s">
        <v>10</v>
      </c>
      <c r="D524" s="4">
        <v>321993</v>
      </c>
      <c r="E524" s="4">
        <v>308289</v>
      </c>
      <c r="F524" s="4">
        <v>267673</v>
      </c>
      <c r="G524" s="4">
        <v>13704</v>
      </c>
      <c r="H524" s="4">
        <v>342710</v>
      </c>
      <c r="I524" s="4">
        <v>329640</v>
      </c>
      <c r="J524" s="4">
        <v>13070</v>
      </c>
      <c r="K524" s="4">
        <v>234328</v>
      </c>
      <c r="L524" s="4">
        <v>217940</v>
      </c>
      <c r="M524" s="82">
        <v>16388</v>
      </c>
    </row>
    <row r="525" spans="1:14" ht="22.5" customHeight="1" x14ac:dyDescent="0.2">
      <c r="B525" s="11"/>
      <c r="C525" s="12" t="s">
        <v>34</v>
      </c>
      <c r="D525" s="4">
        <v>291674</v>
      </c>
      <c r="E525" s="4">
        <v>291051</v>
      </c>
      <c r="F525" s="4">
        <v>248094</v>
      </c>
      <c r="G525" s="4">
        <v>623</v>
      </c>
      <c r="H525" s="4">
        <v>313140</v>
      </c>
      <c r="I525" s="4">
        <v>312387</v>
      </c>
      <c r="J525" s="4">
        <v>753</v>
      </c>
      <c r="K525" s="4">
        <v>202847</v>
      </c>
      <c r="L525" s="4">
        <v>202759</v>
      </c>
      <c r="M525" s="82">
        <v>88</v>
      </c>
    </row>
    <row r="526" spans="1:14" ht="22.5" customHeight="1" x14ac:dyDescent="0.2">
      <c r="B526" s="11"/>
      <c r="C526" s="12" t="s">
        <v>35</v>
      </c>
      <c r="D526" s="4">
        <v>315757</v>
      </c>
      <c r="E526" s="4">
        <v>289703</v>
      </c>
      <c r="F526" s="4">
        <v>250849</v>
      </c>
      <c r="G526" s="4">
        <v>26054</v>
      </c>
      <c r="H526" s="4">
        <v>332646</v>
      </c>
      <c r="I526" s="4">
        <v>311869</v>
      </c>
      <c r="J526" s="4">
        <v>20777</v>
      </c>
      <c r="K526" s="4">
        <v>245946</v>
      </c>
      <c r="L526" s="4">
        <v>198083</v>
      </c>
      <c r="M526" s="82">
        <v>47863</v>
      </c>
    </row>
    <row r="527" spans="1:14" ht="22.5" customHeight="1" x14ac:dyDescent="0.2">
      <c r="B527" s="11"/>
      <c r="C527" s="12" t="s">
        <v>36</v>
      </c>
      <c r="D527" s="4">
        <v>408385</v>
      </c>
      <c r="E527" s="4">
        <v>289168</v>
      </c>
      <c r="F527" s="4">
        <v>239326</v>
      </c>
      <c r="G527" s="4">
        <v>119217</v>
      </c>
      <c r="H527" s="4">
        <v>433050</v>
      </c>
      <c r="I527" s="4">
        <v>310170</v>
      </c>
      <c r="J527" s="4">
        <v>122880</v>
      </c>
      <c r="K527" s="4">
        <v>306718</v>
      </c>
      <c r="L527" s="4">
        <v>202600</v>
      </c>
      <c r="M527" s="82">
        <v>104118</v>
      </c>
    </row>
    <row r="528" spans="1:14" ht="22.5" customHeight="1" x14ac:dyDescent="0.2">
      <c r="A528" s="61"/>
      <c r="B528" s="11"/>
      <c r="C528" s="12" t="s">
        <v>37</v>
      </c>
      <c r="D528" s="4">
        <v>606010</v>
      </c>
      <c r="E528" s="4">
        <v>302541</v>
      </c>
      <c r="F528" s="4">
        <v>248665</v>
      </c>
      <c r="G528" s="4">
        <v>303469</v>
      </c>
      <c r="H528" s="4">
        <v>654057</v>
      </c>
      <c r="I528" s="4">
        <v>323778</v>
      </c>
      <c r="J528" s="4">
        <v>330279</v>
      </c>
      <c r="K528" s="4">
        <v>408610</v>
      </c>
      <c r="L528" s="4">
        <v>215291</v>
      </c>
      <c r="M528" s="82">
        <v>193319</v>
      </c>
    </row>
    <row r="529" spans="1:13" ht="22.5" customHeight="1" x14ac:dyDescent="0.2">
      <c r="A529" s="61"/>
      <c r="B529" s="11"/>
      <c r="C529" s="12" t="s">
        <v>38</v>
      </c>
      <c r="D529" s="4">
        <v>302695</v>
      </c>
      <c r="E529" s="4">
        <v>299240</v>
      </c>
      <c r="F529" s="4">
        <v>244706</v>
      </c>
      <c r="G529" s="4">
        <v>3455</v>
      </c>
      <c r="H529" s="4">
        <v>325487</v>
      </c>
      <c r="I529" s="4">
        <v>321477</v>
      </c>
      <c r="J529" s="4">
        <v>4010</v>
      </c>
      <c r="K529" s="4">
        <v>208262</v>
      </c>
      <c r="L529" s="4">
        <v>207105</v>
      </c>
      <c r="M529" s="82">
        <v>1157</v>
      </c>
    </row>
    <row r="530" spans="1:13" ht="22.5" customHeight="1" x14ac:dyDescent="0.2">
      <c r="B530" s="11"/>
      <c r="C530" s="12" t="s">
        <v>39</v>
      </c>
      <c r="D530" s="4">
        <v>353296</v>
      </c>
      <c r="E530" s="4">
        <v>336468</v>
      </c>
      <c r="F530" s="4">
        <v>284888</v>
      </c>
      <c r="G530" s="4">
        <v>16828</v>
      </c>
      <c r="H530" s="4">
        <v>381640</v>
      </c>
      <c r="I530" s="4">
        <v>364122</v>
      </c>
      <c r="J530" s="4">
        <v>17518</v>
      </c>
      <c r="K530" s="4">
        <v>237043</v>
      </c>
      <c r="L530" s="4">
        <v>223043</v>
      </c>
      <c r="M530" s="82">
        <v>14000</v>
      </c>
    </row>
    <row r="531" spans="1:13" ht="22.5" customHeight="1" x14ac:dyDescent="0.2">
      <c r="B531" s="11"/>
      <c r="C531" s="12" t="s">
        <v>40</v>
      </c>
      <c r="D531" s="4">
        <v>296560</v>
      </c>
      <c r="E531" s="4">
        <v>295488</v>
      </c>
      <c r="F531" s="4">
        <v>240924</v>
      </c>
      <c r="G531" s="4">
        <v>1072</v>
      </c>
      <c r="H531" s="4">
        <v>319414</v>
      </c>
      <c r="I531" s="4">
        <v>318201</v>
      </c>
      <c r="J531" s="4">
        <v>1213</v>
      </c>
      <c r="K531" s="4">
        <v>203865</v>
      </c>
      <c r="L531" s="4">
        <v>203368</v>
      </c>
      <c r="M531" s="82">
        <v>497</v>
      </c>
    </row>
    <row r="532" spans="1:13" ht="22.5" customHeight="1" x14ac:dyDescent="0.2">
      <c r="B532" s="11"/>
      <c r="C532" s="12" t="s">
        <v>41</v>
      </c>
      <c r="D532" s="4">
        <v>302446</v>
      </c>
      <c r="E532" s="4">
        <v>301378</v>
      </c>
      <c r="F532" s="4">
        <v>248507</v>
      </c>
      <c r="G532" s="4">
        <v>1068</v>
      </c>
      <c r="H532" s="4">
        <v>319434</v>
      </c>
      <c r="I532" s="4">
        <v>318214</v>
      </c>
      <c r="J532" s="4">
        <v>1220</v>
      </c>
      <c r="K532" s="4">
        <v>232928</v>
      </c>
      <c r="L532" s="4">
        <v>232479</v>
      </c>
      <c r="M532" s="82">
        <v>449</v>
      </c>
    </row>
    <row r="533" spans="1:13" ht="22.5" customHeight="1" x14ac:dyDescent="0.2">
      <c r="B533" s="15"/>
      <c r="C533" s="16" t="s">
        <v>42</v>
      </c>
      <c r="D533" s="5">
        <v>725027</v>
      </c>
      <c r="E533" s="6">
        <v>297990</v>
      </c>
      <c r="F533" s="6">
        <v>246412</v>
      </c>
      <c r="G533" s="6">
        <v>427037</v>
      </c>
      <c r="H533" s="6">
        <v>779865</v>
      </c>
      <c r="I533" s="6">
        <v>321650</v>
      </c>
      <c r="J533" s="6">
        <v>458215</v>
      </c>
      <c r="K533" s="6">
        <v>500693</v>
      </c>
      <c r="L533" s="6">
        <v>201202</v>
      </c>
      <c r="M533" s="87">
        <v>299491</v>
      </c>
    </row>
    <row r="534" spans="1:13" ht="22.5" customHeight="1" x14ac:dyDescent="0.2">
      <c r="B534" s="17"/>
      <c r="C534" s="18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22.5" customHeight="1" x14ac:dyDescent="0.2"/>
    <row r="536" spans="1:13" ht="15" customHeight="1" x14ac:dyDescent="0.2">
      <c r="B536" s="122"/>
      <c r="C536" s="123"/>
      <c r="D536" s="111" t="s">
        <v>0</v>
      </c>
      <c r="E536" s="111" t="s">
        <v>108</v>
      </c>
      <c r="F536" s="111" t="s">
        <v>109</v>
      </c>
      <c r="G536" s="111"/>
      <c r="H536" s="111"/>
      <c r="I536" s="111"/>
      <c r="J536" s="111"/>
      <c r="K536" s="111"/>
      <c r="L536" s="111"/>
      <c r="M536" s="112"/>
    </row>
    <row r="537" spans="1:13" ht="13.5" customHeight="1" x14ac:dyDescent="0.2">
      <c r="B537" s="124"/>
      <c r="C537" s="125"/>
      <c r="D537" s="128" t="s">
        <v>1</v>
      </c>
      <c r="E537" s="129"/>
      <c r="F537" s="129"/>
      <c r="G537" s="129"/>
      <c r="H537" s="129" t="s">
        <v>2</v>
      </c>
      <c r="I537" s="129"/>
      <c r="J537" s="129"/>
      <c r="K537" s="129" t="s">
        <v>3</v>
      </c>
      <c r="L537" s="129"/>
      <c r="M537" s="129"/>
    </row>
    <row r="538" spans="1:13" ht="10.5" customHeight="1" x14ac:dyDescent="0.2">
      <c r="B538" s="124"/>
      <c r="C538" s="125"/>
      <c r="D538" s="130" t="s">
        <v>4</v>
      </c>
      <c r="E538" s="132" t="s">
        <v>5</v>
      </c>
      <c r="F538" s="133" t="s">
        <v>6</v>
      </c>
      <c r="G538" s="132" t="s">
        <v>7</v>
      </c>
      <c r="H538" s="132" t="s">
        <v>8</v>
      </c>
      <c r="I538" s="132" t="s">
        <v>5</v>
      </c>
      <c r="J538" s="132" t="s">
        <v>7</v>
      </c>
      <c r="K538" s="132" t="s">
        <v>8</v>
      </c>
      <c r="L538" s="132" t="s">
        <v>5</v>
      </c>
      <c r="M538" s="132" t="s">
        <v>7</v>
      </c>
    </row>
    <row r="539" spans="1:13" ht="10.5" customHeight="1" x14ac:dyDescent="0.2">
      <c r="B539" s="126"/>
      <c r="C539" s="127"/>
      <c r="D539" s="131"/>
      <c r="E539" s="132"/>
      <c r="F539" s="134"/>
      <c r="G539" s="132"/>
      <c r="H539" s="132"/>
      <c r="I539" s="132"/>
      <c r="J539" s="132"/>
      <c r="K539" s="132"/>
      <c r="L539" s="132"/>
      <c r="M539" s="132"/>
    </row>
    <row r="540" spans="1:13" ht="12" customHeight="1" x14ac:dyDescent="0.2">
      <c r="B540" s="9"/>
      <c r="C540" s="10"/>
      <c r="D540" s="64"/>
      <c r="E540" s="64"/>
      <c r="F540" s="64"/>
      <c r="G540" s="64"/>
      <c r="H540" s="64"/>
      <c r="I540" s="64"/>
      <c r="J540" s="64"/>
      <c r="K540" s="64"/>
      <c r="L540" s="64"/>
      <c r="M540" s="72"/>
    </row>
    <row r="541" spans="1:13" s="71" customFormat="1" ht="22.5" customHeight="1" x14ac:dyDescent="0.2">
      <c r="B541" s="100" t="str">
        <f>$B$8</f>
        <v xml:space="preserve"> 27年平均</v>
      </c>
      <c r="C541" s="101"/>
      <c r="D541" s="98">
        <v>372192</v>
      </c>
      <c r="E541" s="91">
        <v>314128</v>
      </c>
      <c r="F541" s="91">
        <v>239481</v>
      </c>
      <c r="G541" s="91">
        <v>58064</v>
      </c>
      <c r="H541" s="91">
        <v>387467</v>
      </c>
      <c r="I541" s="91">
        <v>327459</v>
      </c>
      <c r="J541" s="91">
        <v>60008</v>
      </c>
      <c r="K541" s="91">
        <v>252507</v>
      </c>
      <c r="L541" s="91">
        <v>209669</v>
      </c>
      <c r="M541" s="99">
        <v>42838</v>
      </c>
    </row>
    <row r="542" spans="1:13" ht="12" customHeight="1" x14ac:dyDescent="0.2">
      <c r="B542" s="27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2"/>
    </row>
    <row r="543" spans="1:13" ht="22.5" customHeight="1" x14ac:dyDescent="0.2">
      <c r="B543" s="27"/>
      <c r="C543" s="12" t="str">
        <f>$C$10</f>
        <v xml:space="preserve">27年 1月 </v>
      </c>
      <c r="D543" s="4">
        <v>315966</v>
      </c>
      <c r="E543" s="4">
        <v>304494</v>
      </c>
      <c r="F543" s="4">
        <v>241358</v>
      </c>
      <c r="G543" s="4">
        <v>11472</v>
      </c>
      <c r="H543" s="4">
        <v>330719</v>
      </c>
      <c r="I543" s="4">
        <v>317856</v>
      </c>
      <c r="J543" s="4">
        <v>12863</v>
      </c>
      <c r="K543" s="4">
        <v>194317</v>
      </c>
      <c r="L543" s="4">
        <v>194317</v>
      </c>
      <c r="M543" s="82">
        <v>0</v>
      </c>
    </row>
    <row r="544" spans="1:13" ht="22.5" customHeight="1" x14ac:dyDescent="0.2">
      <c r="B544" s="11"/>
      <c r="C544" s="12" t="s">
        <v>9</v>
      </c>
      <c r="D544" s="4">
        <v>276128</v>
      </c>
      <c r="E544" s="4">
        <v>263898</v>
      </c>
      <c r="F544" s="4">
        <v>204761</v>
      </c>
      <c r="G544" s="4">
        <v>12230</v>
      </c>
      <c r="H544" s="4">
        <v>288931</v>
      </c>
      <c r="I544" s="4">
        <v>275186</v>
      </c>
      <c r="J544" s="4">
        <v>13745</v>
      </c>
      <c r="K544" s="4">
        <v>172768</v>
      </c>
      <c r="L544" s="4">
        <v>172768</v>
      </c>
      <c r="M544" s="82">
        <v>0</v>
      </c>
    </row>
    <row r="545" spans="1:14" ht="22.5" customHeight="1" x14ac:dyDescent="0.2">
      <c r="B545" s="11"/>
      <c r="C545" s="12" t="s">
        <v>10</v>
      </c>
      <c r="D545" s="4">
        <v>341044</v>
      </c>
      <c r="E545" s="4">
        <v>317231</v>
      </c>
      <c r="F545" s="4">
        <v>246653</v>
      </c>
      <c r="G545" s="4">
        <v>23813</v>
      </c>
      <c r="H545" s="4">
        <v>353744</v>
      </c>
      <c r="I545" s="4">
        <v>332005</v>
      </c>
      <c r="J545" s="4">
        <v>21739</v>
      </c>
      <c r="K545" s="4">
        <v>239557</v>
      </c>
      <c r="L545" s="4">
        <v>199170</v>
      </c>
      <c r="M545" s="82">
        <v>40387</v>
      </c>
    </row>
    <row r="546" spans="1:14" ht="22.5" customHeight="1" x14ac:dyDescent="0.2">
      <c r="B546" s="11"/>
      <c r="C546" s="12" t="s">
        <v>34</v>
      </c>
      <c r="D546" s="4">
        <v>313880</v>
      </c>
      <c r="E546" s="4">
        <v>313880</v>
      </c>
      <c r="F546" s="4">
        <v>246550</v>
      </c>
      <c r="G546" s="4">
        <v>0</v>
      </c>
      <c r="H546" s="4">
        <v>328636</v>
      </c>
      <c r="I546" s="4">
        <v>328636</v>
      </c>
      <c r="J546" s="4">
        <v>0</v>
      </c>
      <c r="K546" s="4">
        <v>197591</v>
      </c>
      <c r="L546" s="4">
        <v>197591</v>
      </c>
      <c r="M546" s="82">
        <v>0</v>
      </c>
    </row>
    <row r="547" spans="1:14" ht="22.5" customHeight="1" x14ac:dyDescent="0.2">
      <c r="B547" s="11"/>
      <c r="C547" s="12" t="s">
        <v>35</v>
      </c>
      <c r="D547" s="4">
        <v>310411</v>
      </c>
      <c r="E547" s="4">
        <v>310411</v>
      </c>
      <c r="F547" s="4">
        <v>241751</v>
      </c>
      <c r="G547" s="4">
        <v>0</v>
      </c>
      <c r="H547" s="4">
        <v>325002</v>
      </c>
      <c r="I547" s="4">
        <v>325002</v>
      </c>
      <c r="J547" s="4">
        <v>0</v>
      </c>
      <c r="K547" s="4">
        <v>196275</v>
      </c>
      <c r="L547" s="4">
        <v>196275</v>
      </c>
      <c r="M547" s="82">
        <v>0</v>
      </c>
    </row>
    <row r="548" spans="1:14" ht="22.5" customHeight="1" x14ac:dyDescent="0.2">
      <c r="B548" s="11"/>
      <c r="C548" s="12" t="s">
        <v>36</v>
      </c>
      <c r="D548" s="4">
        <v>318638</v>
      </c>
      <c r="E548" s="4">
        <v>318638</v>
      </c>
      <c r="F548" s="4">
        <v>249536</v>
      </c>
      <c r="G548" s="4">
        <v>0</v>
      </c>
      <c r="H548" s="4">
        <v>333129</v>
      </c>
      <c r="I548" s="4">
        <v>333129</v>
      </c>
      <c r="J548" s="4">
        <v>0</v>
      </c>
      <c r="K548" s="4">
        <v>206099</v>
      </c>
      <c r="L548" s="4">
        <v>206099</v>
      </c>
      <c r="M548" s="82">
        <v>0</v>
      </c>
    </row>
    <row r="549" spans="1:14" ht="22.5" customHeight="1" x14ac:dyDescent="0.2">
      <c r="B549" s="11"/>
      <c r="C549" s="12" t="s">
        <v>37</v>
      </c>
      <c r="D549" s="4">
        <v>478488</v>
      </c>
      <c r="E549" s="4">
        <v>327724</v>
      </c>
      <c r="F549" s="4">
        <v>246134</v>
      </c>
      <c r="G549" s="4">
        <v>150764</v>
      </c>
      <c r="H549" s="4">
        <v>499544</v>
      </c>
      <c r="I549" s="4">
        <v>341368</v>
      </c>
      <c r="J549" s="4">
        <v>158176</v>
      </c>
      <c r="K549" s="4">
        <v>316205</v>
      </c>
      <c r="L549" s="4">
        <v>222561</v>
      </c>
      <c r="M549" s="82">
        <v>93644</v>
      </c>
    </row>
    <row r="550" spans="1:14" ht="22.5" customHeight="1" x14ac:dyDescent="0.2">
      <c r="B550" s="11"/>
      <c r="C550" s="12" t="s">
        <v>38</v>
      </c>
      <c r="D550" s="4">
        <v>340245</v>
      </c>
      <c r="E550" s="4">
        <v>310918</v>
      </c>
      <c r="F550" s="4">
        <v>240204</v>
      </c>
      <c r="G550" s="4">
        <v>29327</v>
      </c>
      <c r="H550" s="4">
        <v>352820</v>
      </c>
      <c r="I550" s="4">
        <v>325658</v>
      </c>
      <c r="J550" s="4">
        <v>27162</v>
      </c>
      <c r="K550" s="4">
        <v>242373</v>
      </c>
      <c r="L550" s="4">
        <v>196193</v>
      </c>
      <c r="M550" s="82">
        <v>46180</v>
      </c>
    </row>
    <row r="551" spans="1:14" ht="22.5" customHeight="1" x14ac:dyDescent="0.2">
      <c r="B551" s="11"/>
      <c r="C551" s="12" t="s">
        <v>39</v>
      </c>
      <c r="D551" s="4">
        <v>332202</v>
      </c>
      <c r="E551" s="4">
        <v>332202</v>
      </c>
      <c r="F551" s="4">
        <v>244507</v>
      </c>
      <c r="G551" s="4">
        <v>0</v>
      </c>
      <c r="H551" s="4">
        <v>346602</v>
      </c>
      <c r="I551" s="4">
        <v>346602</v>
      </c>
      <c r="J551" s="4">
        <v>0</v>
      </c>
      <c r="K551" s="4">
        <v>223303</v>
      </c>
      <c r="L551" s="4">
        <v>223303</v>
      </c>
      <c r="M551" s="82">
        <v>0</v>
      </c>
    </row>
    <row r="552" spans="1:14" ht="22.5" customHeight="1" x14ac:dyDescent="0.2">
      <c r="B552" s="11"/>
      <c r="C552" s="12" t="s">
        <v>40</v>
      </c>
      <c r="D552" s="4">
        <v>333285</v>
      </c>
      <c r="E552" s="4">
        <v>333285</v>
      </c>
      <c r="F552" s="4">
        <v>241334</v>
      </c>
      <c r="G552" s="4">
        <v>0</v>
      </c>
      <c r="H552" s="4">
        <v>345249</v>
      </c>
      <c r="I552" s="4">
        <v>345249</v>
      </c>
      <c r="J552" s="4">
        <v>0</v>
      </c>
      <c r="K552" s="4">
        <v>242432</v>
      </c>
      <c r="L552" s="4">
        <v>242432</v>
      </c>
      <c r="M552" s="82">
        <v>0</v>
      </c>
    </row>
    <row r="553" spans="1:14" ht="22.5" customHeight="1" x14ac:dyDescent="0.2">
      <c r="A553" s="61"/>
      <c r="B553" s="11"/>
      <c r="C553" s="12" t="s">
        <v>41</v>
      </c>
      <c r="D553" s="4">
        <v>322644</v>
      </c>
      <c r="E553" s="4">
        <v>322644</v>
      </c>
      <c r="F553" s="4">
        <v>236018</v>
      </c>
      <c r="G553" s="4">
        <v>0</v>
      </c>
      <c r="H553" s="4">
        <v>334421</v>
      </c>
      <c r="I553" s="4">
        <v>334421</v>
      </c>
      <c r="J553" s="4">
        <v>0</v>
      </c>
      <c r="K553" s="4">
        <v>231841</v>
      </c>
      <c r="L553" s="4">
        <v>231841</v>
      </c>
      <c r="M553" s="82">
        <v>0</v>
      </c>
    </row>
    <row r="554" spans="1:14" ht="22.5" customHeight="1" x14ac:dyDescent="0.2">
      <c r="B554" s="15"/>
      <c r="C554" s="16" t="s">
        <v>42</v>
      </c>
      <c r="D554" s="6">
        <v>770728</v>
      </c>
      <c r="E554" s="6">
        <v>312087</v>
      </c>
      <c r="F554" s="6">
        <v>234465</v>
      </c>
      <c r="G554" s="6">
        <v>458641</v>
      </c>
      <c r="H554" s="6">
        <v>797523</v>
      </c>
      <c r="I554" s="6">
        <v>322779</v>
      </c>
      <c r="J554" s="6">
        <v>474744</v>
      </c>
      <c r="K554" s="6">
        <v>557188</v>
      </c>
      <c r="L554" s="6">
        <v>226877</v>
      </c>
      <c r="M554" s="87">
        <v>330311</v>
      </c>
    </row>
    <row r="555" spans="1:14" ht="22.5" customHeight="1" x14ac:dyDescent="0.2"/>
    <row r="556" spans="1:14" ht="15" customHeight="1" x14ac:dyDescent="0.2">
      <c r="B556" s="122"/>
      <c r="C556" s="123"/>
      <c r="D556" s="111" t="s">
        <v>0</v>
      </c>
      <c r="E556" s="111" t="s">
        <v>110</v>
      </c>
      <c r="F556" s="111" t="s">
        <v>111</v>
      </c>
      <c r="G556" s="111"/>
      <c r="H556" s="111"/>
      <c r="I556" s="111"/>
      <c r="J556" s="111"/>
      <c r="K556" s="111"/>
      <c r="L556" s="111"/>
      <c r="M556" s="112"/>
    </row>
    <row r="557" spans="1:14" ht="13.5" customHeight="1" x14ac:dyDescent="0.2">
      <c r="B557" s="124"/>
      <c r="C557" s="125"/>
      <c r="D557" s="128" t="s">
        <v>1</v>
      </c>
      <c r="E557" s="129"/>
      <c r="F557" s="129"/>
      <c r="G557" s="129"/>
      <c r="H557" s="129" t="s">
        <v>2</v>
      </c>
      <c r="I557" s="129"/>
      <c r="J557" s="129"/>
      <c r="K557" s="129" t="s">
        <v>3</v>
      </c>
      <c r="L557" s="129"/>
      <c r="M557" s="129"/>
    </row>
    <row r="558" spans="1:14" ht="10.5" customHeight="1" x14ac:dyDescent="0.2">
      <c r="B558" s="124"/>
      <c r="C558" s="125"/>
      <c r="D558" s="130" t="s">
        <v>4</v>
      </c>
      <c r="E558" s="132" t="s">
        <v>5</v>
      </c>
      <c r="F558" s="133" t="s">
        <v>6</v>
      </c>
      <c r="G558" s="132" t="s">
        <v>7</v>
      </c>
      <c r="H558" s="132" t="s">
        <v>8</v>
      </c>
      <c r="I558" s="132" t="s">
        <v>5</v>
      </c>
      <c r="J558" s="132" t="s">
        <v>7</v>
      </c>
      <c r="K558" s="132" t="s">
        <v>8</v>
      </c>
      <c r="L558" s="132" t="s">
        <v>5</v>
      </c>
      <c r="M558" s="132" t="s">
        <v>7</v>
      </c>
    </row>
    <row r="559" spans="1:14" ht="10.5" customHeight="1" x14ac:dyDescent="0.2">
      <c r="B559" s="126"/>
      <c r="C559" s="127"/>
      <c r="D559" s="131"/>
      <c r="E559" s="132"/>
      <c r="F559" s="134"/>
      <c r="G559" s="132"/>
      <c r="H559" s="132"/>
      <c r="I559" s="132"/>
      <c r="J559" s="132"/>
      <c r="K559" s="132"/>
      <c r="L559" s="132"/>
      <c r="M559" s="132"/>
    </row>
    <row r="560" spans="1:14" ht="12" customHeight="1" x14ac:dyDescent="0.2">
      <c r="B560" s="9"/>
      <c r="C560" s="10"/>
      <c r="D560" s="64"/>
      <c r="E560" s="64"/>
      <c r="F560" s="64"/>
      <c r="G560" s="64"/>
      <c r="H560" s="64"/>
      <c r="I560" s="64"/>
      <c r="J560" s="64"/>
      <c r="K560" s="64"/>
      <c r="L560" s="64"/>
      <c r="M560" s="72"/>
      <c r="N560" s="71"/>
    </row>
    <row r="561" spans="1:14" s="71" customFormat="1" ht="22.5" customHeight="1" x14ac:dyDescent="0.2">
      <c r="B561" s="100" t="str">
        <f>$B$8</f>
        <v xml:space="preserve"> 27年平均</v>
      </c>
      <c r="C561" s="101"/>
      <c r="D561" s="98">
        <v>286833</v>
      </c>
      <c r="E561" s="91">
        <v>262323</v>
      </c>
      <c r="F561" s="91">
        <v>194305</v>
      </c>
      <c r="G561" s="91">
        <v>24510</v>
      </c>
      <c r="H561" s="91">
        <v>334387</v>
      </c>
      <c r="I561" s="91">
        <v>299593</v>
      </c>
      <c r="J561" s="91">
        <v>34794</v>
      </c>
      <c r="K561" s="91">
        <v>198122</v>
      </c>
      <c r="L561" s="91">
        <v>192797</v>
      </c>
      <c r="M561" s="99">
        <v>5325</v>
      </c>
      <c r="N561" s="60"/>
    </row>
    <row r="562" spans="1:14" ht="12" customHeight="1" x14ac:dyDescent="0.2">
      <c r="B562" s="27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2"/>
    </row>
    <row r="563" spans="1:14" ht="22.5" customHeight="1" x14ac:dyDescent="0.2">
      <c r="B563" s="27"/>
      <c r="C563" s="12" t="str">
        <f>$C$10</f>
        <v xml:space="preserve">27年 1月 </v>
      </c>
      <c r="D563" s="4">
        <v>271803</v>
      </c>
      <c r="E563" s="4">
        <v>271803</v>
      </c>
      <c r="F563" s="4">
        <v>194197</v>
      </c>
      <c r="G563" s="4">
        <v>0</v>
      </c>
      <c r="H563" s="4">
        <v>304657</v>
      </c>
      <c r="I563" s="4">
        <v>304657</v>
      </c>
      <c r="J563" s="4">
        <v>0</v>
      </c>
      <c r="K563" s="4">
        <v>202229</v>
      </c>
      <c r="L563" s="4">
        <v>202229</v>
      </c>
      <c r="M563" s="82">
        <v>0</v>
      </c>
    </row>
    <row r="564" spans="1:14" ht="22.5" customHeight="1" x14ac:dyDescent="0.2">
      <c r="B564" s="11"/>
      <c r="C564" s="12" t="s">
        <v>9</v>
      </c>
      <c r="D564" s="4">
        <v>250398</v>
      </c>
      <c r="E564" s="4">
        <v>250398</v>
      </c>
      <c r="F564" s="4">
        <v>190633</v>
      </c>
      <c r="G564" s="4">
        <v>0</v>
      </c>
      <c r="H564" s="4">
        <v>283221</v>
      </c>
      <c r="I564" s="4">
        <v>283221</v>
      </c>
      <c r="J564" s="4">
        <v>0</v>
      </c>
      <c r="K564" s="4">
        <v>189679</v>
      </c>
      <c r="L564" s="4">
        <v>189679</v>
      </c>
      <c r="M564" s="82">
        <v>0</v>
      </c>
    </row>
    <row r="565" spans="1:14" ht="22.5" customHeight="1" x14ac:dyDescent="0.2">
      <c r="B565" s="11"/>
      <c r="C565" s="12" t="s">
        <v>10</v>
      </c>
      <c r="D565" s="4">
        <v>265346</v>
      </c>
      <c r="E565" s="4">
        <v>262513</v>
      </c>
      <c r="F565" s="4">
        <v>196100</v>
      </c>
      <c r="G565" s="4">
        <v>2833</v>
      </c>
      <c r="H565" s="4">
        <v>297860</v>
      </c>
      <c r="I565" s="4">
        <v>294084</v>
      </c>
      <c r="J565" s="4">
        <v>3776</v>
      </c>
      <c r="K565" s="4">
        <v>197781</v>
      </c>
      <c r="L565" s="4">
        <v>196908</v>
      </c>
      <c r="M565" s="82">
        <v>873</v>
      </c>
    </row>
    <row r="566" spans="1:14" ht="22.5" customHeight="1" x14ac:dyDescent="0.2">
      <c r="B566" s="11"/>
      <c r="C566" s="12" t="s">
        <v>34</v>
      </c>
      <c r="D566" s="4">
        <v>267685</v>
      </c>
      <c r="E566" s="4">
        <v>267685</v>
      </c>
      <c r="F566" s="4">
        <v>198588</v>
      </c>
      <c r="G566" s="4">
        <v>0</v>
      </c>
      <c r="H566" s="4">
        <v>304722</v>
      </c>
      <c r="I566" s="4">
        <v>304722</v>
      </c>
      <c r="J566" s="4">
        <v>0</v>
      </c>
      <c r="K566" s="4">
        <v>196256</v>
      </c>
      <c r="L566" s="4">
        <v>196256</v>
      </c>
      <c r="M566" s="82">
        <v>0</v>
      </c>
    </row>
    <row r="567" spans="1:14" ht="22.5" customHeight="1" x14ac:dyDescent="0.2">
      <c r="B567" s="11"/>
      <c r="C567" s="12" t="s">
        <v>35</v>
      </c>
      <c r="D567" s="4">
        <v>251829</v>
      </c>
      <c r="E567" s="4">
        <v>251829</v>
      </c>
      <c r="F567" s="4">
        <v>190083</v>
      </c>
      <c r="G567" s="4">
        <v>0</v>
      </c>
      <c r="H567" s="4">
        <v>289105</v>
      </c>
      <c r="I567" s="4">
        <v>289105</v>
      </c>
      <c r="J567" s="4">
        <v>0</v>
      </c>
      <c r="K567" s="4">
        <v>184074</v>
      </c>
      <c r="L567" s="4">
        <v>184074</v>
      </c>
      <c r="M567" s="82">
        <v>0</v>
      </c>
    </row>
    <row r="568" spans="1:14" ht="22.5" customHeight="1" x14ac:dyDescent="0.2">
      <c r="B568" s="11"/>
      <c r="C568" s="12" t="s">
        <v>36</v>
      </c>
      <c r="D568" s="4">
        <v>246944</v>
      </c>
      <c r="E568" s="4">
        <v>246944</v>
      </c>
      <c r="F568" s="4">
        <v>188070</v>
      </c>
      <c r="G568" s="4">
        <v>0</v>
      </c>
      <c r="H568" s="4">
        <v>285144</v>
      </c>
      <c r="I568" s="4">
        <v>285144</v>
      </c>
      <c r="J568" s="4">
        <v>0</v>
      </c>
      <c r="K568" s="4">
        <v>177544</v>
      </c>
      <c r="L568" s="4">
        <v>177544</v>
      </c>
      <c r="M568" s="82">
        <v>0</v>
      </c>
    </row>
    <row r="569" spans="1:14" ht="22.5" customHeight="1" x14ac:dyDescent="0.2">
      <c r="A569" s="61"/>
      <c r="B569" s="11"/>
      <c r="C569" s="12" t="s">
        <v>37</v>
      </c>
      <c r="D569" s="4">
        <v>295493</v>
      </c>
      <c r="E569" s="4">
        <v>251926</v>
      </c>
      <c r="F569" s="4">
        <v>188952</v>
      </c>
      <c r="G569" s="4">
        <v>43567</v>
      </c>
      <c r="H569" s="4">
        <v>358517</v>
      </c>
      <c r="I569" s="4">
        <v>292029</v>
      </c>
      <c r="J569" s="4">
        <v>66488</v>
      </c>
      <c r="K569" s="4">
        <v>181043</v>
      </c>
      <c r="L569" s="4">
        <v>179101</v>
      </c>
      <c r="M569" s="82">
        <v>1942</v>
      </c>
    </row>
    <row r="570" spans="1:14" ht="22.5" customHeight="1" x14ac:dyDescent="0.2">
      <c r="B570" s="11"/>
      <c r="C570" s="12" t="s">
        <v>38</v>
      </c>
      <c r="D570" s="4">
        <v>479777</v>
      </c>
      <c r="E570" s="4">
        <v>276322</v>
      </c>
      <c r="F570" s="4">
        <v>201481</v>
      </c>
      <c r="G570" s="4">
        <v>203455</v>
      </c>
      <c r="H570" s="4">
        <v>595488</v>
      </c>
      <c r="I570" s="4">
        <v>312439</v>
      </c>
      <c r="J570" s="4">
        <v>283049</v>
      </c>
      <c r="K570" s="4">
        <v>268733</v>
      </c>
      <c r="L570" s="4">
        <v>210448</v>
      </c>
      <c r="M570" s="82">
        <v>58285</v>
      </c>
    </row>
    <row r="571" spans="1:14" ht="22.5" customHeight="1" x14ac:dyDescent="0.2">
      <c r="B571" s="11"/>
      <c r="C571" s="12" t="s">
        <v>39</v>
      </c>
      <c r="D571" s="4">
        <v>283675</v>
      </c>
      <c r="E571" s="4">
        <v>283675</v>
      </c>
      <c r="F571" s="4">
        <v>202996</v>
      </c>
      <c r="G571" s="4">
        <v>0</v>
      </c>
      <c r="H571" s="4">
        <v>323513</v>
      </c>
      <c r="I571" s="4">
        <v>323513</v>
      </c>
      <c r="J571" s="4">
        <v>0</v>
      </c>
      <c r="K571" s="4">
        <v>210523</v>
      </c>
      <c r="L571" s="4">
        <v>210523</v>
      </c>
      <c r="M571" s="82">
        <v>0</v>
      </c>
    </row>
    <row r="572" spans="1:14" ht="22.5" customHeight="1" x14ac:dyDescent="0.2">
      <c r="B572" s="11"/>
      <c r="C572" s="12" t="s">
        <v>40</v>
      </c>
      <c r="D572" s="4">
        <v>249873</v>
      </c>
      <c r="E572" s="4">
        <v>249873</v>
      </c>
      <c r="F572" s="4">
        <v>185484</v>
      </c>
      <c r="G572" s="4">
        <v>0</v>
      </c>
      <c r="H572" s="4">
        <v>298467</v>
      </c>
      <c r="I572" s="4">
        <v>298467</v>
      </c>
      <c r="J572" s="4">
        <v>0</v>
      </c>
      <c r="K572" s="4">
        <v>161067</v>
      </c>
      <c r="L572" s="4">
        <v>161067</v>
      </c>
      <c r="M572" s="82">
        <v>0</v>
      </c>
    </row>
    <row r="573" spans="1:14" ht="22.5" customHeight="1" x14ac:dyDescent="0.2">
      <c r="B573" s="11"/>
      <c r="C573" s="12" t="s">
        <v>41</v>
      </c>
      <c r="D573" s="4">
        <v>263827</v>
      </c>
      <c r="E573" s="4">
        <v>263827</v>
      </c>
      <c r="F573" s="4">
        <v>197836</v>
      </c>
      <c r="G573" s="4">
        <v>0</v>
      </c>
      <c r="H573" s="4">
        <v>299118</v>
      </c>
      <c r="I573" s="4">
        <v>299118</v>
      </c>
      <c r="J573" s="4">
        <v>0</v>
      </c>
      <c r="K573" s="4">
        <v>200964</v>
      </c>
      <c r="L573" s="4">
        <v>200964</v>
      </c>
      <c r="M573" s="82">
        <v>0</v>
      </c>
    </row>
    <row r="574" spans="1:14" ht="22.5" customHeight="1" x14ac:dyDescent="0.2">
      <c r="B574" s="15"/>
      <c r="C574" s="16" t="s">
        <v>42</v>
      </c>
      <c r="D574" s="6">
        <v>315634</v>
      </c>
      <c r="E574" s="6">
        <v>271319</v>
      </c>
      <c r="F574" s="6">
        <v>197259</v>
      </c>
      <c r="G574" s="6">
        <v>44315</v>
      </c>
      <c r="H574" s="6">
        <v>377359</v>
      </c>
      <c r="I574" s="6">
        <v>308737</v>
      </c>
      <c r="J574" s="6">
        <v>68622</v>
      </c>
      <c r="K574" s="6">
        <v>207921</v>
      </c>
      <c r="L574" s="6">
        <v>206023</v>
      </c>
      <c r="M574" s="87">
        <v>1898</v>
      </c>
    </row>
    <row r="575" spans="1:14" ht="22.5" customHeight="1" x14ac:dyDescent="0.2">
      <c r="B575" s="17"/>
      <c r="C575" s="18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4" ht="22.5" customHeight="1" x14ac:dyDescent="0.2"/>
    <row r="577" spans="1:13" ht="15" customHeight="1" x14ac:dyDescent="0.2">
      <c r="B577" s="122"/>
      <c r="C577" s="123"/>
      <c r="D577" s="111" t="s">
        <v>0</v>
      </c>
      <c r="E577" s="111" t="s">
        <v>112</v>
      </c>
      <c r="F577" s="111" t="s">
        <v>54</v>
      </c>
      <c r="G577" s="111"/>
      <c r="H577" s="111"/>
      <c r="I577" s="111"/>
      <c r="J577" s="111"/>
      <c r="K577" s="111"/>
      <c r="L577" s="111"/>
      <c r="M577" s="112"/>
    </row>
    <row r="578" spans="1:13" ht="13.5" customHeight="1" x14ac:dyDescent="0.2">
      <c r="B578" s="124"/>
      <c r="C578" s="125"/>
      <c r="D578" s="128" t="s">
        <v>1</v>
      </c>
      <c r="E578" s="129"/>
      <c r="F578" s="129"/>
      <c r="G578" s="129"/>
      <c r="H578" s="129" t="s">
        <v>2</v>
      </c>
      <c r="I578" s="129"/>
      <c r="J578" s="129"/>
      <c r="K578" s="129" t="s">
        <v>3</v>
      </c>
      <c r="L578" s="129"/>
      <c r="M578" s="129"/>
    </row>
    <row r="579" spans="1:13" ht="10.5" customHeight="1" x14ac:dyDescent="0.2">
      <c r="B579" s="124"/>
      <c r="C579" s="125"/>
      <c r="D579" s="130" t="s">
        <v>4</v>
      </c>
      <c r="E579" s="132" t="s">
        <v>5</v>
      </c>
      <c r="F579" s="133" t="s">
        <v>6</v>
      </c>
      <c r="G579" s="132" t="s">
        <v>7</v>
      </c>
      <c r="H579" s="132" t="s">
        <v>8</v>
      </c>
      <c r="I579" s="132" t="s">
        <v>5</v>
      </c>
      <c r="J579" s="132" t="s">
        <v>7</v>
      </c>
      <c r="K579" s="132" t="s">
        <v>8</v>
      </c>
      <c r="L579" s="132" t="s">
        <v>5</v>
      </c>
      <c r="M579" s="132" t="s">
        <v>7</v>
      </c>
    </row>
    <row r="580" spans="1:13" ht="10.5" customHeight="1" x14ac:dyDescent="0.2">
      <c r="B580" s="126"/>
      <c r="C580" s="127"/>
      <c r="D580" s="131"/>
      <c r="E580" s="132"/>
      <c r="F580" s="134"/>
      <c r="G580" s="132"/>
      <c r="H580" s="132"/>
      <c r="I580" s="132"/>
      <c r="J580" s="132"/>
      <c r="K580" s="132"/>
      <c r="L580" s="132"/>
      <c r="M580" s="132"/>
    </row>
    <row r="581" spans="1:13" ht="12" customHeight="1" x14ac:dyDescent="0.2">
      <c r="B581" s="9"/>
      <c r="C581" s="10"/>
      <c r="D581" s="64"/>
      <c r="E581" s="64"/>
      <c r="F581" s="64"/>
      <c r="G581" s="64"/>
      <c r="H581" s="64"/>
      <c r="I581" s="64"/>
      <c r="J581" s="64"/>
      <c r="K581" s="64"/>
      <c r="L581" s="64"/>
      <c r="M581" s="72"/>
    </row>
    <row r="582" spans="1:13" s="71" customFormat="1" ht="22.5" customHeight="1" x14ac:dyDescent="0.2">
      <c r="B582" s="100" t="str">
        <f>$B$8</f>
        <v xml:space="preserve"> 27年平均</v>
      </c>
      <c r="C582" s="101"/>
      <c r="D582" s="98">
        <v>246946</v>
      </c>
      <c r="E582" s="91">
        <v>230507</v>
      </c>
      <c r="F582" s="91">
        <v>200162</v>
      </c>
      <c r="G582" s="91">
        <v>16439</v>
      </c>
      <c r="H582" s="91">
        <v>277418</v>
      </c>
      <c r="I582" s="91">
        <v>258897</v>
      </c>
      <c r="J582" s="91">
        <v>18521</v>
      </c>
      <c r="K582" s="91">
        <v>159336</v>
      </c>
      <c r="L582" s="91">
        <v>148881</v>
      </c>
      <c r="M582" s="99">
        <v>10455</v>
      </c>
    </row>
    <row r="583" spans="1:13" ht="12" customHeight="1" x14ac:dyDescent="0.2">
      <c r="B583" s="27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2"/>
    </row>
    <row r="584" spans="1:13" ht="22.5" customHeight="1" x14ac:dyDescent="0.2">
      <c r="B584" s="27"/>
      <c r="C584" s="12" t="str">
        <f>$C$10</f>
        <v xml:space="preserve">27年 1月 </v>
      </c>
      <c r="D584" s="4">
        <v>213630</v>
      </c>
      <c r="E584" s="4">
        <v>210054</v>
      </c>
      <c r="F584" s="4">
        <v>186197</v>
      </c>
      <c r="G584" s="4">
        <v>3576</v>
      </c>
      <c r="H584" s="4">
        <v>237694</v>
      </c>
      <c r="I584" s="4">
        <v>233791</v>
      </c>
      <c r="J584" s="4">
        <v>3903</v>
      </c>
      <c r="K584" s="4">
        <v>145588</v>
      </c>
      <c r="L584" s="4">
        <v>142937</v>
      </c>
      <c r="M584" s="82">
        <v>2651</v>
      </c>
    </row>
    <row r="585" spans="1:13" ht="22.5" customHeight="1" x14ac:dyDescent="0.2">
      <c r="B585" s="11"/>
      <c r="C585" s="12" t="s">
        <v>9</v>
      </c>
      <c r="D585" s="4">
        <v>228140</v>
      </c>
      <c r="E585" s="4">
        <v>227815</v>
      </c>
      <c r="F585" s="4">
        <v>194800</v>
      </c>
      <c r="G585" s="4">
        <v>325</v>
      </c>
      <c r="H585" s="4">
        <v>256450</v>
      </c>
      <c r="I585" s="4">
        <v>256130</v>
      </c>
      <c r="J585" s="4">
        <v>320</v>
      </c>
      <c r="K585" s="4">
        <v>146610</v>
      </c>
      <c r="L585" s="4">
        <v>146270</v>
      </c>
      <c r="M585" s="82">
        <v>340</v>
      </c>
    </row>
    <row r="586" spans="1:13" ht="22.5" customHeight="1" x14ac:dyDescent="0.2">
      <c r="B586" s="11"/>
      <c r="C586" s="12" t="s">
        <v>10</v>
      </c>
      <c r="D586" s="4">
        <v>229755</v>
      </c>
      <c r="E586" s="4">
        <v>229420</v>
      </c>
      <c r="F586" s="4">
        <v>195960</v>
      </c>
      <c r="G586" s="4">
        <v>335</v>
      </c>
      <c r="H586" s="4">
        <v>254444</v>
      </c>
      <c r="I586" s="4">
        <v>254110</v>
      </c>
      <c r="J586" s="4">
        <v>334</v>
      </c>
      <c r="K586" s="4">
        <v>158590</v>
      </c>
      <c r="L586" s="4">
        <v>158253</v>
      </c>
      <c r="M586" s="82">
        <v>337</v>
      </c>
    </row>
    <row r="587" spans="1:13" ht="22.5" customHeight="1" x14ac:dyDescent="0.2">
      <c r="B587" s="11"/>
      <c r="C587" s="12" t="s">
        <v>34</v>
      </c>
      <c r="D587" s="4">
        <v>229906</v>
      </c>
      <c r="E587" s="4">
        <v>229561</v>
      </c>
      <c r="F587" s="4">
        <v>198602</v>
      </c>
      <c r="G587" s="4">
        <v>345</v>
      </c>
      <c r="H587" s="4">
        <v>253853</v>
      </c>
      <c r="I587" s="4">
        <v>253507</v>
      </c>
      <c r="J587" s="4">
        <v>346</v>
      </c>
      <c r="K587" s="4">
        <v>158813</v>
      </c>
      <c r="L587" s="4">
        <v>158471</v>
      </c>
      <c r="M587" s="82">
        <v>342</v>
      </c>
    </row>
    <row r="588" spans="1:13" ht="22.5" customHeight="1" x14ac:dyDescent="0.2">
      <c r="B588" s="11"/>
      <c r="C588" s="12" t="s">
        <v>35</v>
      </c>
      <c r="D588" s="4">
        <v>230022</v>
      </c>
      <c r="E588" s="4">
        <v>229676</v>
      </c>
      <c r="F588" s="4">
        <v>200611</v>
      </c>
      <c r="G588" s="4">
        <v>346</v>
      </c>
      <c r="H588" s="4">
        <v>254295</v>
      </c>
      <c r="I588" s="4">
        <v>253956</v>
      </c>
      <c r="J588" s="4">
        <v>339</v>
      </c>
      <c r="K588" s="4">
        <v>150751</v>
      </c>
      <c r="L588" s="4">
        <v>150383</v>
      </c>
      <c r="M588" s="82">
        <v>368</v>
      </c>
    </row>
    <row r="589" spans="1:13" ht="22.5" customHeight="1" x14ac:dyDescent="0.2">
      <c r="A589" s="61"/>
      <c r="B589" s="11"/>
      <c r="C589" s="12" t="s">
        <v>36</v>
      </c>
      <c r="D589" s="4">
        <v>252302</v>
      </c>
      <c r="E589" s="4">
        <v>241652</v>
      </c>
      <c r="F589" s="4">
        <v>208349</v>
      </c>
      <c r="G589" s="4">
        <v>10650</v>
      </c>
      <c r="H589" s="4">
        <v>277822</v>
      </c>
      <c r="I589" s="4">
        <v>265466</v>
      </c>
      <c r="J589" s="4">
        <v>12356</v>
      </c>
      <c r="K589" s="4">
        <v>169791</v>
      </c>
      <c r="L589" s="4">
        <v>164658</v>
      </c>
      <c r="M589" s="82">
        <v>5133</v>
      </c>
    </row>
    <row r="590" spans="1:13" ht="22.5" customHeight="1" x14ac:dyDescent="0.2">
      <c r="A590" s="61"/>
      <c r="B590" s="11"/>
      <c r="C590" s="12" t="s">
        <v>37</v>
      </c>
      <c r="D590" s="4">
        <v>239432</v>
      </c>
      <c r="E590" s="4">
        <v>236858</v>
      </c>
      <c r="F590" s="4">
        <v>209627</v>
      </c>
      <c r="G590" s="4">
        <v>2574</v>
      </c>
      <c r="H590" s="4">
        <v>269975</v>
      </c>
      <c r="I590" s="4">
        <v>266626</v>
      </c>
      <c r="J590" s="4">
        <v>3349</v>
      </c>
      <c r="K590" s="4">
        <v>155735</v>
      </c>
      <c r="L590" s="4">
        <v>155283</v>
      </c>
      <c r="M590" s="82">
        <v>452</v>
      </c>
    </row>
    <row r="591" spans="1:13" ht="22.5" customHeight="1" x14ac:dyDescent="0.2">
      <c r="B591" s="11"/>
      <c r="C591" s="12" t="s">
        <v>38</v>
      </c>
      <c r="D591" s="4">
        <v>298222</v>
      </c>
      <c r="E591" s="4">
        <v>224633</v>
      </c>
      <c r="F591" s="4">
        <v>200754</v>
      </c>
      <c r="G591" s="4">
        <v>73589</v>
      </c>
      <c r="H591" s="4">
        <v>341115</v>
      </c>
      <c r="I591" s="4">
        <v>257844</v>
      </c>
      <c r="J591" s="4">
        <v>83271</v>
      </c>
      <c r="K591" s="4">
        <v>183358</v>
      </c>
      <c r="L591" s="4">
        <v>135696</v>
      </c>
      <c r="M591" s="82">
        <v>47662</v>
      </c>
    </row>
    <row r="592" spans="1:13" ht="22.5" customHeight="1" x14ac:dyDescent="0.2">
      <c r="B592" s="11"/>
      <c r="C592" s="12" t="s">
        <v>39</v>
      </c>
      <c r="D592" s="4">
        <v>248018</v>
      </c>
      <c r="E592" s="4">
        <v>236682</v>
      </c>
      <c r="F592" s="4">
        <v>202850</v>
      </c>
      <c r="G592" s="4">
        <v>11336</v>
      </c>
      <c r="H592" s="4">
        <v>283625</v>
      </c>
      <c r="I592" s="4">
        <v>270078</v>
      </c>
      <c r="J592" s="4">
        <v>13547</v>
      </c>
      <c r="K592" s="4">
        <v>148844</v>
      </c>
      <c r="L592" s="4">
        <v>143667</v>
      </c>
      <c r="M592" s="82">
        <v>5177</v>
      </c>
    </row>
    <row r="593" spans="2:14" ht="22.5" customHeight="1" x14ac:dyDescent="0.2">
      <c r="B593" s="11"/>
      <c r="C593" s="12" t="s">
        <v>40</v>
      </c>
      <c r="D593" s="4">
        <v>236355</v>
      </c>
      <c r="E593" s="4">
        <v>235732</v>
      </c>
      <c r="F593" s="4">
        <v>202407</v>
      </c>
      <c r="G593" s="4">
        <v>623</v>
      </c>
      <c r="H593" s="4">
        <v>267315</v>
      </c>
      <c r="I593" s="4">
        <v>266666</v>
      </c>
      <c r="J593" s="4">
        <v>649</v>
      </c>
      <c r="K593" s="4">
        <v>149846</v>
      </c>
      <c r="L593" s="4">
        <v>149295</v>
      </c>
      <c r="M593" s="82">
        <v>551</v>
      </c>
    </row>
    <row r="594" spans="2:14" ht="22.5" customHeight="1" x14ac:dyDescent="0.2">
      <c r="B594" s="11"/>
      <c r="C594" s="12" t="s">
        <v>41</v>
      </c>
      <c r="D594" s="4">
        <v>230372</v>
      </c>
      <c r="E594" s="4">
        <v>229746</v>
      </c>
      <c r="F594" s="4">
        <v>199300</v>
      </c>
      <c r="G594" s="4">
        <v>626</v>
      </c>
      <c r="H594" s="4">
        <v>263338</v>
      </c>
      <c r="I594" s="4">
        <v>262685</v>
      </c>
      <c r="J594" s="4">
        <v>653</v>
      </c>
      <c r="K594" s="4">
        <v>138770</v>
      </c>
      <c r="L594" s="4">
        <v>138219</v>
      </c>
      <c r="M594" s="82">
        <v>551</v>
      </c>
    </row>
    <row r="595" spans="2:14" ht="22.5" customHeight="1" x14ac:dyDescent="0.2">
      <c r="B595" s="15"/>
      <c r="C595" s="16" t="s">
        <v>42</v>
      </c>
      <c r="D595" s="6">
        <v>326894</v>
      </c>
      <c r="E595" s="6">
        <v>234178</v>
      </c>
      <c r="F595" s="6">
        <v>202424</v>
      </c>
      <c r="G595" s="6">
        <v>92716</v>
      </c>
      <c r="H595" s="6">
        <v>371401</v>
      </c>
      <c r="I595" s="6">
        <v>266022</v>
      </c>
      <c r="J595" s="6">
        <v>105379</v>
      </c>
      <c r="K595" s="6">
        <v>203941</v>
      </c>
      <c r="L595" s="6">
        <v>146207</v>
      </c>
      <c r="M595" s="87">
        <v>57734</v>
      </c>
    </row>
    <row r="596" spans="2:14" ht="22.5" customHeight="1" x14ac:dyDescent="0.2"/>
    <row r="597" spans="2:14" ht="28.5" customHeight="1" x14ac:dyDescent="0.2">
      <c r="B597" s="122"/>
      <c r="C597" s="123"/>
      <c r="D597" s="111" t="s">
        <v>0</v>
      </c>
      <c r="E597" s="111" t="s">
        <v>113</v>
      </c>
      <c r="F597" s="135" t="s">
        <v>55</v>
      </c>
      <c r="G597" s="135"/>
      <c r="H597" s="135"/>
      <c r="I597" s="135"/>
      <c r="J597" s="135"/>
      <c r="K597" s="135"/>
      <c r="L597" s="135"/>
      <c r="M597" s="136"/>
    </row>
    <row r="598" spans="2:14" ht="13.5" customHeight="1" x14ac:dyDescent="0.2">
      <c r="B598" s="124"/>
      <c r="C598" s="125"/>
      <c r="D598" s="128" t="s">
        <v>1</v>
      </c>
      <c r="E598" s="129"/>
      <c r="F598" s="129"/>
      <c r="G598" s="129"/>
      <c r="H598" s="129" t="s">
        <v>2</v>
      </c>
      <c r="I598" s="129"/>
      <c r="J598" s="129"/>
      <c r="K598" s="129" t="s">
        <v>3</v>
      </c>
      <c r="L598" s="129"/>
      <c r="M598" s="129"/>
    </row>
    <row r="599" spans="2:14" ht="10.5" customHeight="1" x14ac:dyDescent="0.2">
      <c r="B599" s="124"/>
      <c r="C599" s="125"/>
      <c r="D599" s="130" t="s">
        <v>4</v>
      </c>
      <c r="E599" s="132" t="s">
        <v>5</v>
      </c>
      <c r="F599" s="133" t="s">
        <v>6</v>
      </c>
      <c r="G599" s="132" t="s">
        <v>7</v>
      </c>
      <c r="H599" s="132" t="s">
        <v>8</v>
      </c>
      <c r="I599" s="132" t="s">
        <v>5</v>
      </c>
      <c r="J599" s="132" t="s">
        <v>7</v>
      </c>
      <c r="K599" s="132" t="s">
        <v>8</v>
      </c>
      <c r="L599" s="132" t="s">
        <v>5</v>
      </c>
      <c r="M599" s="132" t="s">
        <v>7</v>
      </c>
    </row>
    <row r="600" spans="2:14" ht="10.5" customHeight="1" x14ac:dyDescent="0.2">
      <c r="B600" s="126"/>
      <c r="C600" s="127"/>
      <c r="D600" s="131"/>
      <c r="E600" s="132"/>
      <c r="F600" s="134"/>
      <c r="G600" s="132"/>
      <c r="H600" s="132"/>
      <c r="I600" s="132"/>
      <c r="J600" s="132"/>
      <c r="K600" s="132"/>
      <c r="L600" s="132"/>
      <c r="M600" s="132"/>
    </row>
    <row r="601" spans="2:14" ht="12" customHeight="1" x14ac:dyDescent="0.2">
      <c r="B601" s="9"/>
      <c r="C601" s="10"/>
      <c r="D601" s="64"/>
      <c r="E601" s="64"/>
      <c r="F601" s="64"/>
      <c r="G601" s="64"/>
      <c r="H601" s="64"/>
      <c r="I601" s="64"/>
      <c r="J601" s="64"/>
      <c r="K601" s="64"/>
      <c r="L601" s="64"/>
      <c r="M601" s="72"/>
      <c r="N601" s="71"/>
    </row>
    <row r="602" spans="2:14" s="71" customFormat="1" ht="22.5" customHeight="1" x14ac:dyDescent="0.2">
      <c r="B602" s="100" t="str">
        <f>$B$8</f>
        <v xml:space="preserve"> 27年平均</v>
      </c>
      <c r="C602" s="101"/>
      <c r="D602" s="98">
        <v>395853</v>
      </c>
      <c r="E602" s="91">
        <v>309018</v>
      </c>
      <c r="F602" s="91">
        <v>271516</v>
      </c>
      <c r="G602" s="91">
        <v>86835</v>
      </c>
      <c r="H602" s="91">
        <v>420039</v>
      </c>
      <c r="I602" s="91">
        <v>328202</v>
      </c>
      <c r="J602" s="91">
        <v>91837</v>
      </c>
      <c r="K602" s="91">
        <v>250676</v>
      </c>
      <c r="L602" s="91">
        <v>193865</v>
      </c>
      <c r="M602" s="99">
        <v>56811</v>
      </c>
      <c r="N602" s="60"/>
    </row>
    <row r="603" spans="2:14" ht="12" customHeight="1" x14ac:dyDescent="0.2">
      <c r="B603" s="27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2"/>
    </row>
    <row r="604" spans="2:14" ht="22.5" customHeight="1" x14ac:dyDescent="0.2">
      <c r="B604" s="27"/>
      <c r="C604" s="12" t="str">
        <f>$C$10</f>
        <v xml:space="preserve">27年 1月 </v>
      </c>
      <c r="D604" s="4">
        <v>301047</v>
      </c>
      <c r="E604" s="4">
        <v>301047</v>
      </c>
      <c r="F604" s="4">
        <v>268198</v>
      </c>
      <c r="G604" s="4">
        <v>0</v>
      </c>
      <c r="H604" s="4">
        <v>324397</v>
      </c>
      <c r="I604" s="4">
        <v>324397</v>
      </c>
      <c r="J604" s="4">
        <v>0</v>
      </c>
      <c r="K604" s="4">
        <v>187051</v>
      </c>
      <c r="L604" s="4">
        <v>187051</v>
      </c>
      <c r="M604" s="82">
        <v>0</v>
      </c>
    </row>
    <row r="605" spans="2:14" ht="22.5" customHeight="1" x14ac:dyDescent="0.2">
      <c r="B605" s="11"/>
      <c r="C605" s="12" t="s">
        <v>9</v>
      </c>
      <c r="D605" s="4">
        <v>300266</v>
      </c>
      <c r="E605" s="4">
        <v>300266</v>
      </c>
      <c r="F605" s="4">
        <v>264362</v>
      </c>
      <c r="G605" s="4">
        <v>0</v>
      </c>
      <c r="H605" s="4">
        <v>323547</v>
      </c>
      <c r="I605" s="4">
        <v>323547</v>
      </c>
      <c r="J605" s="4">
        <v>0</v>
      </c>
      <c r="K605" s="4">
        <v>182750</v>
      </c>
      <c r="L605" s="4">
        <v>182750</v>
      </c>
      <c r="M605" s="82">
        <v>0</v>
      </c>
    </row>
    <row r="606" spans="2:14" ht="22.5" customHeight="1" x14ac:dyDescent="0.2">
      <c r="B606" s="11"/>
      <c r="C606" s="12" t="s">
        <v>10</v>
      </c>
      <c r="D606" s="4">
        <v>329023</v>
      </c>
      <c r="E606" s="4">
        <v>300825</v>
      </c>
      <c r="F606" s="4">
        <v>262291</v>
      </c>
      <c r="G606" s="4">
        <v>28198</v>
      </c>
      <c r="H606" s="4">
        <v>352847</v>
      </c>
      <c r="I606" s="4">
        <v>323304</v>
      </c>
      <c r="J606" s="4">
        <v>29543</v>
      </c>
      <c r="K606" s="4">
        <v>206491</v>
      </c>
      <c r="L606" s="4">
        <v>185211</v>
      </c>
      <c r="M606" s="82">
        <v>21280</v>
      </c>
    </row>
    <row r="607" spans="2:14" ht="22.5" customHeight="1" x14ac:dyDescent="0.2">
      <c r="B607" s="11"/>
      <c r="C607" s="12" t="s">
        <v>34</v>
      </c>
      <c r="D607" s="4">
        <v>309924</v>
      </c>
      <c r="E607" s="4">
        <v>308507</v>
      </c>
      <c r="F607" s="4">
        <v>279921</v>
      </c>
      <c r="G607" s="4">
        <v>1417</v>
      </c>
      <c r="H607" s="4">
        <v>332534</v>
      </c>
      <c r="I607" s="4">
        <v>330882</v>
      </c>
      <c r="J607" s="4">
        <v>1652</v>
      </c>
      <c r="K607" s="4">
        <v>191670</v>
      </c>
      <c r="L607" s="4">
        <v>191479</v>
      </c>
      <c r="M607" s="82">
        <v>191</v>
      </c>
    </row>
    <row r="608" spans="2:14" ht="22.5" customHeight="1" x14ac:dyDescent="0.2">
      <c r="B608" s="11"/>
      <c r="C608" s="12" t="s">
        <v>35</v>
      </c>
      <c r="D608" s="4">
        <v>297330</v>
      </c>
      <c r="E608" s="4">
        <v>297330</v>
      </c>
      <c r="F608" s="4">
        <v>270161</v>
      </c>
      <c r="G608" s="4">
        <v>0</v>
      </c>
      <c r="H608" s="4">
        <v>318480</v>
      </c>
      <c r="I608" s="4">
        <v>318480</v>
      </c>
      <c r="J608" s="4">
        <v>0</v>
      </c>
      <c r="K608" s="4">
        <v>186505</v>
      </c>
      <c r="L608" s="4">
        <v>186505</v>
      </c>
      <c r="M608" s="82">
        <v>0</v>
      </c>
    </row>
    <row r="609" spans="1:13" ht="22.5" customHeight="1" x14ac:dyDescent="0.2">
      <c r="B609" s="11"/>
      <c r="C609" s="12" t="s">
        <v>36</v>
      </c>
      <c r="D609" s="4">
        <v>623624</v>
      </c>
      <c r="E609" s="4">
        <v>308176</v>
      </c>
      <c r="F609" s="4">
        <v>276887</v>
      </c>
      <c r="G609" s="4">
        <v>315448</v>
      </c>
      <c r="H609" s="4">
        <v>668573</v>
      </c>
      <c r="I609" s="4">
        <v>330285</v>
      </c>
      <c r="J609" s="4">
        <v>338288</v>
      </c>
      <c r="K609" s="4">
        <v>387385</v>
      </c>
      <c r="L609" s="4">
        <v>191975</v>
      </c>
      <c r="M609" s="82">
        <v>195410</v>
      </c>
    </row>
    <row r="610" spans="1:13" ht="22.5" customHeight="1" x14ac:dyDescent="0.2">
      <c r="B610" s="11"/>
      <c r="C610" s="12" t="s">
        <v>37</v>
      </c>
      <c r="D610" s="4">
        <v>477027</v>
      </c>
      <c r="E610" s="4">
        <v>317652</v>
      </c>
      <c r="F610" s="4">
        <v>272926</v>
      </c>
      <c r="G610" s="4">
        <v>159375</v>
      </c>
      <c r="H610" s="4">
        <v>495321</v>
      </c>
      <c r="I610" s="4">
        <v>333687</v>
      </c>
      <c r="J610" s="4">
        <v>161634</v>
      </c>
      <c r="K610" s="4">
        <v>353396</v>
      </c>
      <c r="L610" s="4">
        <v>209286</v>
      </c>
      <c r="M610" s="82">
        <v>144110</v>
      </c>
    </row>
    <row r="611" spans="1:13" ht="22.5" customHeight="1" x14ac:dyDescent="0.2">
      <c r="A611" s="61"/>
      <c r="B611" s="11"/>
      <c r="C611" s="12" t="s">
        <v>38</v>
      </c>
      <c r="D611" s="4">
        <v>306875</v>
      </c>
      <c r="E611" s="4">
        <v>306875</v>
      </c>
      <c r="F611" s="4">
        <v>265680</v>
      </c>
      <c r="G611" s="4">
        <v>0</v>
      </c>
      <c r="H611" s="4">
        <v>322151</v>
      </c>
      <c r="I611" s="4">
        <v>322151</v>
      </c>
      <c r="J611" s="4">
        <v>0</v>
      </c>
      <c r="K611" s="4">
        <v>202938</v>
      </c>
      <c r="L611" s="4">
        <v>202938</v>
      </c>
      <c r="M611" s="82">
        <v>0</v>
      </c>
    </row>
    <row r="612" spans="1:13" ht="22.5" customHeight="1" x14ac:dyDescent="0.2">
      <c r="B612" s="11"/>
      <c r="C612" s="12" t="s">
        <v>39</v>
      </c>
      <c r="D612" s="4">
        <v>320655</v>
      </c>
      <c r="E612" s="4">
        <v>312903</v>
      </c>
      <c r="F612" s="4">
        <v>271506</v>
      </c>
      <c r="G612" s="4">
        <v>7752</v>
      </c>
      <c r="H612" s="4">
        <v>338011</v>
      </c>
      <c r="I612" s="4">
        <v>329279</v>
      </c>
      <c r="J612" s="4">
        <v>8732</v>
      </c>
      <c r="K612" s="4">
        <v>203852</v>
      </c>
      <c r="L612" s="4">
        <v>202702</v>
      </c>
      <c r="M612" s="82">
        <v>1150</v>
      </c>
    </row>
    <row r="613" spans="1:13" ht="22.5" customHeight="1" x14ac:dyDescent="0.2">
      <c r="B613" s="11"/>
      <c r="C613" s="12" t="s">
        <v>40</v>
      </c>
      <c r="D613" s="4">
        <v>328055</v>
      </c>
      <c r="E613" s="4">
        <v>318017</v>
      </c>
      <c r="F613" s="4">
        <v>269799</v>
      </c>
      <c r="G613" s="4">
        <v>10038</v>
      </c>
      <c r="H613" s="4">
        <v>342273</v>
      </c>
      <c r="I613" s="4">
        <v>336571</v>
      </c>
      <c r="J613" s="4">
        <v>5702</v>
      </c>
      <c r="K613" s="4">
        <v>231129</v>
      </c>
      <c r="L613" s="4">
        <v>191530</v>
      </c>
      <c r="M613" s="82">
        <v>39599</v>
      </c>
    </row>
    <row r="614" spans="1:13" ht="22.5" customHeight="1" x14ac:dyDescent="0.2">
      <c r="A614" s="61"/>
      <c r="B614" s="11"/>
      <c r="C614" s="12" t="s">
        <v>41</v>
      </c>
      <c r="D614" s="4">
        <v>309867</v>
      </c>
      <c r="E614" s="4">
        <v>309867</v>
      </c>
      <c r="F614" s="4">
        <v>273059</v>
      </c>
      <c r="G614" s="4">
        <v>0</v>
      </c>
      <c r="H614" s="4">
        <v>326616</v>
      </c>
      <c r="I614" s="4">
        <v>326616</v>
      </c>
      <c r="J614" s="4">
        <v>0</v>
      </c>
      <c r="K614" s="4">
        <v>195664</v>
      </c>
      <c r="L614" s="4">
        <v>195664</v>
      </c>
      <c r="M614" s="82">
        <v>0</v>
      </c>
    </row>
    <row r="615" spans="1:13" ht="22.5" customHeight="1" x14ac:dyDescent="0.2">
      <c r="B615" s="15"/>
      <c r="C615" s="16" t="s">
        <v>42</v>
      </c>
      <c r="D615" s="6">
        <v>845054</v>
      </c>
      <c r="E615" s="6">
        <v>326283</v>
      </c>
      <c r="F615" s="6">
        <v>283423</v>
      </c>
      <c r="G615" s="6">
        <v>518771</v>
      </c>
      <c r="H615" s="6">
        <v>867772</v>
      </c>
      <c r="I615" s="6">
        <v>337867</v>
      </c>
      <c r="J615" s="6">
        <v>529905</v>
      </c>
      <c r="K615" s="6">
        <v>626299</v>
      </c>
      <c r="L615" s="6">
        <v>214741</v>
      </c>
      <c r="M615" s="87">
        <v>411558</v>
      </c>
    </row>
    <row r="616" spans="1:13" ht="22.5" customHeight="1" x14ac:dyDescent="0.2"/>
    <row r="617" spans="1:13" ht="22.5" customHeight="1" x14ac:dyDescent="0.2"/>
    <row r="618" spans="1:13" ht="28.5" customHeight="1" x14ac:dyDescent="0.2">
      <c r="B618" s="122"/>
      <c r="C618" s="123"/>
      <c r="D618" s="111" t="s">
        <v>0</v>
      </c>
      <c r="E618" s="111" t="s">
        <v>114</v>
      </c>
      <c r="F618" s="135" t="s">
        <v>56</v>
      </c>
      <c r="G618" s="135"/>
      <c r="H618" s="135"/>
      <c r="I618" s="135"/>
      <c r="J618" s="135"/>
      <c r="K618" s="135"/>
      <c r="L618" s="135"/>
      <c r="M618" s="136"/>
    </row>
    <row r="619" spans="1:13" ht="13.5" customHeight="1" x14ac:dyDescent="0.2">
      <c r="B619" s="124"/>
      <c r="C619" s="125"/>
      <c r="D619" s="128" t="s">
        <v>1</v>
      </c>
      <c r="E619" s="129"/>
      <c r="F619" s="129"/>
      <c r="G619" s="129"/>
      <c r="H619" s="129" t="s">
        <v>2</v>
      </c>
      <c r="I619" s="129"/>
      <c r="J619" s="129"/>
      <c r="K619" s="129" t="s">
        <v>3</v>
      </c>
      <c r="L619" s="129"/>
      <c r="M619" s="129"/>
    </row>
    <row r="620" spans="1:13" ht="10.5" customHeight="1" x14ac:dyDescent="0.2">
      <c r="B620" s="124"/>
      <c r="C620" s="125"/>
      <c r="D620" s="130" t="s">
        <v>4</v>
      </c>
      <c r="E620" s="132" t="s">
        <v>5</v>
      </c>
      <c r="F620" s="133" t="s">
        <v>6</v>
      </c>
      <c r="G620" s="132" t="s">
        <v>7</v>
      </c>
      <c r="H620" s="132" t="s">
        <v>8</v>
      </c>
      <c r="I620" s="132" t="s">
        <v>5</v>
      </c>
      <c r="J620" s="132" t="s">
        <v>7</v>
      </c>
      <c r="K620" s="132" t="s">
        <v>8</v>
      </c>
      <c r="L620" s="132" t="s">
        <v>5</v>
      </c>
      <c r="M620" s="132" t="s">
        <v>7</v>
      </c>
    </row>
    <row r="621" spans="1:13" ht="10.5" customHeight="1" x14ac:dyDescent="0.2">
      <c r="B621" s="126"/>
      <c r="C621" s="127"/>
      <c r="D621" s="131"/>
      <c r="E621" s="132"/>
      <c r="F621" s="134"/>
      <c r="G621" s="132"/>
      <c r="H621" s="132"/>
      <c r="I621" s="132"/>
      <c r="J621" s="132"/>
      <c r="K621" s="132"/>
      <c r="L621" s="132"/>
      <c r="M621" s="132"/>
    </row>
    <row r="622" spans="1:13" ht="12" customHeight="1" x14ac:dyDescent="0.2">
      <c r="B622" s="9"/>
      <c r="C622" s="10"/>
      <c r="D622" s="64"/>
      <c r="E622" s="64"/>
      <c r="F622" s="64"/>
      <c r="G622" s="64"/>
      <c r="H622" s="64"/>
      <c r="I622" s="64"/>
      <c r="J622" s="64"/>
      <c r="K622" s="64"/>
      <c r="L622" s="64"/>
      <c r="M622" s="72"/>
    </row>
    <row r="623" spans="1:13" s="71" customFormat="1" ht="22.5" customHeight="1" x14ac:dyDescent="0.2">
      <c r="B623" s="100" t="str">
        <f>$B$8</f>
        <v xml:space="preserve"> 27年平均</v>
      </c>
      <c r="C623" s="101"/>
      <c r="D623" s="98">
        <v>318517</v>
      </c>
      <c r="E623" s="91">
        <v>270421</v>
      </c>
      <c r="F623" s="91">
        <v>246860</v>
      </c>
      <c r="G623" s="91">
        <v>48096</v>
      </c>
      <c r="H623" s="91">
        <v>345045</v>
      </c>
      <c r="I623" s="91">
        <v>292247</v>
      </c>
      <c r="J623" s="91">
        <v>52798</v>
      </c>
      <c r="K623" s="91">
        <v>207942</v>
      </c>
      <c r="L623" s="91">
        <v>179444</v>
      </c>
      <c r="M623" s="99">
        <v>28498</v>
      </c>
    </row>
    <row r="624" spans="1:13" ht="12" customHeight="1" x14ac:dyDescent="0.2">
      <c r="B624" s="27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2"/>
    </row>
    <row r="625" spans="1:13" ht="22.5" customHeight="1" x14ac:dyDescent="0.2">
      <c r="B625" s="27"/>
      <c r="C625" s="12" t="str">
        <f>$C$10</f>
        <v xml:space="preserve">27年 1月 </v>
      </c>
      <c r="D625" s="4">
        <v>258435</v>
      </c>
      <c r="E625" s="4">
        <v>258435</v>
      </c>
      <c r="F625" s="4">
        <v>239576</v>
      </c>
      <c r="G625" s="4">
        <v>0</v>
      </c>
      <c r="H625" s="4">
        <v>287313</v>
      </c>
      <c r="I625" s="4">
        <v>287313</v>
      </c>
      <c r="J625" s="4">
        <v>0</v>
      </c>
      <c r="K625" s="4">
        <v>163707</v>
      </c>
      <c r="L625" s="4">
        <v>163707</v>
      </c>
      <c r="M625" s="82">
        <v>0</v>
      </c>
    </row>
    <row r="626" spans="1:13" ht="22.5" customHeight="1" x14ac:dyDescent="0.2">
      <c r="B626" s="11"/>
      <c r="C626" s="12" t="s">
        <v>9</v>
      </c>
      <c r="D626" s="4">
        <v>257310</v>
      </c>
      <c r="E626" s="4">
        <v>257310</v>
      </c>
      <c r="F626" s="4">
        <v>239764</v>
      </c>
      <c r="G626" s="4">
        <v>0</v>
      </c>
      <c r="H626" s="4">
        <v>282217</v>
      </c>
      <c r="I626" s="4">
        <v>282217</v>
      </c>
      <c r="J626" s="4">
        <v>0</v>
      </c>
      <c r="K626" s="4">
        <v>162084</v>
      </c>
      <c r="L626" s="4">
        <v>162084</v>
      </c>
      <c r="M626" s="82">
        <v>0</v>
      </c>
    </row>
    <row r="627" spans="1:13" ht="22.5" customHeight="1" x14ac:dyDescent="0.2">
      <c r="B627" s="11"/>
      <c r="C627" s="12" t="s">
        <v>10</v>
      </c>
      <c r="D627" s="4">
        <v>273176</v>
      </c>
      <c r="E627" s="4">
        <v>261797</v>
      </c>
      <c r="F627" s="4">
        <v>241146</v>
      </c>
      <c r="G627" s="4">
        <v>11379</v>
      </c>
      <c r="H627" s="4">
        <v>297816</v>
      </c>
      <c r="I627" s="4">
        <v>289223</v>
      </c>
      <c r="J627" s="4">
        <v>8593</v>
      </c>
      <c r="K627" s="4">
        <v>188591</v>
      </c>
      <c r="L627" s="4">
        <v>167650</v>
      </c>
      <c r="M627" s="82">
        <v>20941</v>
      </c>
    </row>
    <row r="628" spans="1:13" ht="22.5" customHeight="1" x14ac:dyDescent="0.2">
      <c r="B628" s="11"/>
      <c r="C628" s="12" t="s">
        <v>34</v>
      </c>
      <c r="D628" s="4">
        <v>279634</v>
      </c>
      <c r="E628" s="4">
        <v>268974</v>
      </c>
      <c r="F628" s="4">
        <v>246991</v>
      </c>
      <c r="G628" s="4">
        <v>10660</v>
      </c>
      <c r="H628" s="4">
        <v>311659</v>
      </c>
      <c r="I628" s="4">
        <v>298457</v>
      </c>
      <c r="J628" s="4">
        <v>13202</v>
      </c>
      <c r="K628" s="4">
        <v>170212</v>
      </c>
      <c r="L628" s="4">
        <v>168239</v>
      </c>
      <c r="M628" s="82">
        <v>1973</v>
      </c>
    </row>
    <row r="629" spans="1:13" ht="22.5" customHeight="1" x14ac:dyDescent="0.2">
      <c r="B629" s="11"/>
      <c r="C629" s="12" t="s">
        <v>35</v>
      </c>
      <c r="D629" s="4">
        <v>262653</v>
      </c>
      <c r="E629" s="4">
        <v>250394</v>
      </c>
      <c r="F629" s="4">
        <v>235420</v>
      </c>
      <c r="G629" s="4">
        <v>12259</v>
      </c>
      <c r="H629" s="4">
        <v>289740</v>
      </c>
      <c r="I629" s="4">
        <v>279921</v>
      </c>
      <c r="J629" s="4">
        <v>9819</v>
      </c>
      <c r="K629" s="4">
        <v>171560</v>
      </c>
      <c r="L629" s="4">
        <v>151095</v>
      </c>
      <c r="M629" s="82">
        <v>20465</v>
      </c>
    </row>
    <row r="630" spans="1:13" ht="22.5" customHeight="1" x14ac:dyDescent="0.2">
      <c r="A630" s="61"/>
      <c r="B630" s="11"/>
      <c r="C630" s="12" t="s">
        <v>36</v>
      </c>
      <c r="D630" s="4">
        <v>329095</v>
      </c>
      <c r="E630" s="4">
        <v>263977</v>
      </c>
      <c r="F630" s="4">
        <v>243293</v>
      </c>
      <c r="G630" s="4">
        <v>65118</v>
      </c>
      <c r="H630" s="4">
        <v>360757</v>
      </c>
      <c r="I630" s="4">
        <v>293297</v>
      </c>
      <c r="J630" s="4">
        <v>67460</v>
      </c>
      <c r="K630" s="4">
        <v>222894</v>
      </c>
      <c r="L630" s="4">
        <v>165635</v>
      </c>
      <c r="M630" s="82">
        <v>57259</v>
      </c>
    </row>
    <row r="631" spans="1:13" ht="22.5" customHeight="1" x14ac:dyDescent="0.2">
      <c r="B631" s="11"/>
      <c r="C631" s="12" t="s">
        <v>37</v>
      </c>
      <c r="D631" s="4">
        <v>403333</v>
      </c>
      <c r="E631" s="4">
        <v>277803</v>
      </c>
      <c r="F631" s="4">
        <v>249884</v>
      </c>
      <c r="G631" s="4">
        <v>125530</v>
      </c>
      <c r="H631" s="4">
        <v>432476</v>
      </c>
      <c r="I631" s="4">
        <v>293107</v>
      </c>
      <c r="J631" s="4">
        <v>139369</v>
      </c>
      <c r="K631" s="4">
        <v>266192</v>
      </c>
      <c r="L631" s="4">
        <v>205782</v>
      </c>
      <c r="M631" s="82">
        <v>60410</v>
      </c>
    </row>
    <row r="632" spans="1:13" ht="22.5" customHeight="1" x14ac:dyDescent="0.2">
      <c r="B632" s="11"/>
      <c r="C632" s="12" t="s">
        <v>38</v>
      </c>
      <c r="D632" s="4">
        <v>306800</v>
      </c>
      <c r="E632" s="4">
        <v>247628</v>
      </c>
      <c r="F632" s="4">
        <v>228340</v>
      </c>
      <c r="G632" s="4">
        <v>59172</v>
      </c>
      <c r="H632" s="4">
        <v>331509</v>
      </c>
      <c r="I632" s="4">
        <v>265131</v>
      </c>
      <c r="J632" s="4">
        <v>66378</v>
      </c>
      <c r="K632" s="4">
        <v>181679</v>
      </c>
      <c r="L632" s="4">
        <v>158996</v>
      </c>
      <c r="M632" s="82">
        <v>22683</v>
      </c>
    </row>
    <row r="633" spans="1:13" ht="22.5" customHeight="1" x14ac:dyDescent="0.2">
      <c r="B633" s="11"/>
      <c r="C633" s="12" t="s">
        <v>39</v>
      </c>
      <c r="D633" s="4">
        <v>288133</v>
      </c>
      <c r="E633" s="4">
        <v>288133</v>
      </c>
      <c r="F633" s="4">
        <v>266364</v>
      </c>
      <c r="G633" s="4">
        <v>0</v>
      </c>
      <c r="H633" s="4">
        <v>305896</v>
      </c>
      <c r="I633" s="4">
        <v>305896</v>
      </c>
      <c r="J633" s="4">
        <v>0</v>
      </c>
      <c r="K633" s="4">
        <v>205922</v>
      </c>
      <c r="L633" s="4">
        <v>205922</v>
      </c>
      <c r="M633" s="82">
        <v>0</v>
      </c>
    </row>
    <row r="634" spans="1:13" ht="22.5" customHeight="1" x14ac:dyDescent="0.2">
      <c r="B634" s="11"/>
      <c r="C634" s="12" t="s">
        <v>40</v>
      </c>
      <c r="D634" s="4">
        <v>300639</v>
      </c>
      <c r="E634" s="4">
        <v>298751</v>
      </c>
      <c r="F634" s="4">
        <v>262152</v>
      </c>
      <c r="G634" s="4">
        <v>1888</v>
      </c>
      <c r="H634" s="4">
        <v>319976</v>
      </c>
      <c r="I634" s="4">
        <v>317872</v>
      </c>
      <c r="J634" s="4">
        <v>2104</v>
      </c>
      <c r="K634" s="4">
        <v>203520</v>
      </c>
      <c r="L634" s="4">
        <v>202713</v>
      </c>
      <c r="M634" s="82">
        <v>807</v>
      </c>
    </row>
    <row r="635" spans="1:13" ht="22.5" customHeight="1" x14ac:dyDescent="0.2">
      <c r="B635" s="11"/>
      <c r="C635" s="12" t="s">
        <v>41</v>
      </c>
      <c r="D635" s="4">
        <v>289804</v>
      </c>
      <c r="E635" s="4">
        <v>279613</v>
      </c>
      <c r="F635" s="4">
        <v>245790</v>
      </c>
      <c r="G635" s="4">
        <v>10191</v>
      </c>
      <c r="H635" s="4">
        <v>297191</v>
      </c>
      <c r="I635" s="4">
        <v>289834</v>
      </c>
      <c r="J635" s="4">
        <v>7357</v>
      </c>
      <c r="K635" s="4">
        <v>245225</v>
      </c>
      <c r="L635" s="4">
        <v>217931</v>
      </c>
      <c r="M635" s="82">
        <v>27294</v>
      </c>
    </row>
    <row r="636" spans="1:13" ht="22.5" customHeight="1" x14ac:dyDescent="0.2">
      <c r="B636" s="15"/>
      <c r="C636" s="16" t="s">
        <v>42</v>
      </c>
      <c r="D636" s="6">
        <v>576894</v>
      </c>
      <c r="E636" s="6">
        <v>291589</v>
      </c>
      <c r="F636" s="6">
        <v>263429</v>
      </c>
      <c r="G636" s="6">
        <v>285305</v>
      </c>
      <c r="H636" s="6">
        <v>607236</v>
      </c>
      <c r="I636" s="6">
        <v>302806</v>
      </c>
      <c r="J636" s="6">
        <v>304430</v>
      </c>
      <c r="K636" s="6">
        <v>398648</v>
      </c>
      <c r="L636" s="6">
        <v>225694</v>
      </c>
      <c r="M636" s="87">
        <v>172954</v>
      </c>
    </row>
    <row r="637" spans="1:13" ht="22.5" customHeight="1" x14ac:dyDescent="0.2"/>
    <row r="638" spans="1:13" ht="15" customHeight="1" x14ac:dyDescent="0.2">
      <c r="B638" s="122"/>
      <c r="C638" s="123"/>
      <c r="D638" s="111" t="s">
        <v>0</v>
      </c>
      <c r="E638" s="111" t="s">
        <v>45</v>
      </c>
      <c r="F638" s="111" t="s">
        <v>115</v>
      </c>
      <c r="G638" s="111"/>
      <c r="H638" s="111"/>
      <c r="I638" s="111"/>
      <c r="J638" s="111"/>
      <c r="K638" s="111"/>
      <c r="L638" s="111"/>
      <c r="M638" s="112"/>
    </row>
    <row r="639" spans="1:13" ht="13.5" customHeight="1" x14ac:dyDescent="0.2">
      <c r="B639" s="124"/>
      <c r="C639" s="125"/>
      <c r="D639" s="128" t="s">
        <v>1</v>
      </c>
      <c r="E639" s="129"/>
      <c r="F639" s="129"/>
      <c r="G639" s="129"/>
      <c r="H639" s="129" t="s">
        <v>2</v>
      </c>
      <c r="I639" s="129"/>
      <c r="J639" s="129"/>
      <c r="K639" s="129" t="s">
        <v>3</v>
      </c>
      <c r="L639" s="129"/>
      <c r="M639" s="129"/>
    </row>
    <row r="640" spans="1:13" ht="10.5" customHeight="1" x14ac:dyDescent="0.2">
      <c r="B640" s="124"/>
      <c r="C640" s="125"/>
      <c r="D640" s="130" t="s">
        <v>4</v>
      </c>
      <c r="E640" s="132" t="s">
        <v>5</v>
      </c>
      <c r="F640" s="133" t="s">
        <v>6</v>
      </c>
      <c r="G640" s="132" t="s">
        <v>7</v>
      </c>
      <c r="H640" s="132" t="s">
        <v>8</v>
      </c>
      <c r="I640" s="132" t="s">
        <v>5</v>
      </c>
      <c r="J640" s="132" t="s">
        <v>7</v>
      </c>
      <c r="K640" s="132" t="s">
        <v>8</v>
      </c>
      <c r="L640" s="132" t="s">
        <v>5</v>
      </c>
      <c r="M640" s="132" t="s">
        <v>7</v>
      </c>
    </row>
    <row r="641" spans="1:14" ht="10.5" customHeight="1" x14ac:dyDescent="0.2">
      <c r="B641" s="126"/>
      <c r="C641" s="127"/>
      <c r="D641" s="131"/>
      <c r="E641" s="132"/>
      <c r="F641" s="134"/>
      <c r="G641" s="132"/>
      <c r="H641" s="132"/>
      <c r="I641" s="132"/>
      <c r="J641" s="132"/>
      <c r="K641" s="132"/>
      <c r="L641" s="132"/>
      <c r="M641" s="132"/>
    </row>
    <row r="642" spans="1:14" ht="12" customHeight="1" x14ac:dyDescent="0.2">
      <c r="B642" s="9"/>
      <c r="C642" s="10"/>
      <c r="D642" s="64"/>
      <c r="E642" s="64"/>
      <c r="F642" s="64"/>
      <c r="G642" s="64"/>
      <c r="H642" s="64"/>
      <c r="I642" s="64"/>
      <c r="J642" s="64"/>
      <c r="K642" s="64"/>
      <c r="L642" s="64"/>
      <c r="M642" s="72"/>
      <c r="N642" s="71"/>
    </row>
    <row r="643" spans="1:14" s="71" customFormat="1" ht="22.5" customHeight="1" x14ac:dyDescent="0.2">
      <c r="B643" s="100" t="str">
        <f>$B$8</f>
        <v xml:space="preserve"> 27年平均</v>
      </c>
      <c r="C643" s="101"/>
      <c r="D643" s="98">
        <v>283361</v>
      </c>
      <c r="E643" s="91">
        <v>240996</v>
      </c>
      <c r="F643" s="91">
        <v>230664</v>
      </c>
      <c r="G643" s="91">
        <v>42365</v>
      </c>
      <c r="H643" s="91">
        <v>370037</v>
      </c>
      <c r="I643" s="91">
        <v>309282</v>
      </c>
      <c r="J643" s="91">
        <v>60755</v>
      </c>
      <c r="K643" s="91">
        <v>161310</v>
      </c>
      <c r="L643" s="91">
        <v>144841</v>
      </c>
      <c r="M643" s="99">
        <v>16469</v>
      </c>
      <c r="N643" s="60"/>
    </row>
    <row r="644" spans="1:14" ht="12" customHeight="1" x14ac:dyDescent="0.2">
      <c r="B644" s="27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2"/>
    </row>
    <row r="645" spans="1:14" ht="22.5" customHeight="1" x14ac:dyDescent="0.2">
      <c r="B645" s="27"/>
      <c r="C645" s="12" t="str">
        <f>$C$10</f>
        <v xml:space="preserve">27年 1月 </v>
      </c>
      <c r="D645" s="4">
        <v>237177</v>
      </c>
      <c r="E645" s="4">
        <v>236978</v>
      </c>
      <c r="F645" s="4">
        <v>227621</v>
      </c>
      <c r="G645" s="4">
        <v>199</v>
      </c>
      <c r="H645" s="4">
        <v>296984</v>
      </c>
      <c r="I645" s="4">
        <v>296671</v>
      </c>
      <c r="J645" s="4">
        <v>313</v>
      </c>
      <c r="K645" s="4">
        <v>155321</v>
      </c>
      <c r="L645" s="4">
        <v>155278</v>
      </c>
      <c r="M645" s="82">
        <v>43</v>
      </c>
    </row>
    <row r="646" spans="1:14" ht="22.5" customHeight="1" x14ac:dyDescent="0.2">
      <c r="B646" s="11"/>
      <c r="C646" s="12" t="s">
        <v>9</v>
      </c>
      <c r="D646" s="4">
        <v>236295</v>
      </c>
      <c r="E646" s="4">
        <v>233085</v>
      </c>
      <c r="F646" s="4">
        <v>226016</v>
      </c>
      <c r="G646" s="4">
        <v>3210</v>
      </c>
      <c r="H646" s="4">
        <v>298965</v>
      </c>
      <c r="I646" s="4">
        <v>293443</v>
      </c>
      <c r="J646" s="4">
        <v>5522</v>
      </c>
      <c r="K646" s="4">
        <v>150426</v>
      </c>
      <c r="L646" s="4">
        <v>150384</v>
      </c>
      <c r="M646" s="82">
        <v>42</v>
      </c>
    </row>
    <row r="647" spans="1:14" ht="22.5" customHeight="1" x14ac:dyDescent="0.2">
      <c r="B647" s="11"/>
      <c r="C647" s="12" t="s">
        <v>10</v>
      </c>
      <c r="D647" s="4">
        <v>246034</v>
      </c>
      <c r="E647" s="4">
        <v>245941</v>
      </c>
      <c r="F647" s="4">
        <v>236891</v>
      </c>
      <c r="G647" s="4">
        <v>93</v>
      </c>
      <c r="H647" s="4">
        <v>314547</v>
      </c>
      <c r="I647" s="4">
        <v>314421</v>
      </c>
      <c r="J647" s="4">
        <v>126</v>
      </c>
      <c r="K647" s="4">
        <v>147963</v>
      </c>
      <c r="L647" s="4">
        <v>147918</v>
      </c>
      <c r="M647" s="82">
        <v>45</v>
      </c>
    </row>
    <row r="648" spans="1:14" ht="22.5" customHeight="1" x14ac:dyDescent="0.2">
      <c r="B648" s="11"/>
      <c r="C648" s="12" t="s">
        <v>34</v>
      </c>
      <c r="D648" s="4">
        <v>249548</v>
      </c>
      <c r="E648" s="4">
        <v>248330</v>
      </c>
      <c r="F648" s="4">
        <v>238940</v>
      </c>
      <c r="G648" s="4">
        <v>1218</v>
      </c>
      <c r="H648" s="4">
        <v>319095</v>
      </c>
      <c r="I648" s="4">
        <v>317104</v>
      </c>
      <c r="J648" s="4">
        <v>1991</v>
      </c>
      <c r="K648" s="4">
        <v>146377</v>
      </c>
      <c r="L648" s="4">
        <v>146307</v>
      </c>
      <c r="M648" s="82">
        <v>70</v>
      </c>
    </row>
    <row r="649" spans="1:14" ht="22.5" customHeight="1" x14ac:dyDescent="0.2">
      <c r="B649" s="11"/>
      <c r="C649" s="12" t="s">
        <v>35</v>
      </c>
      <c r="D649" s="4">
        <v>240153</v>
      </c>
      <c r="E649" s="4">
        <v>240062</v>
      </c>
      <c r="F649" s="4">
        <v>231715</v>
      </c>
      <c r="G649" s="4">
        <v>91</v>
      </c>
      <c r="H649" s="4">
        <v>305308</v>
      </c>
      <c r="I649" s="4">
        <v>305186</v>
      </c>
      <c r="J649" s="4">
        <v>122</v>
      </c>
      <c r="K649" s="4">
        <v>142610</v>
      </c>
      <c r="L649" s="4">
        <v>142564</v>
      </c>
      <c r="M649" s="82">
        <v>46</v>
      </c>
    </row>
    <row r="650" spans="1:14" ht="22.5" customHeight="1" x14ac:dyDescent="0.2">
      <c r="A650" s="61"/>
      <c r="B650" s="11"/>
      <c r="C650" s="12" t="s">
        <v>36</v>
      </c>
      <c r="D650" s="4">
        <v>340703</v>
      </c>
      <c r="E650" s="4">
        <v>248306</v>
      </c>
      <c r="F650" s="4">
        <v>239622</v>
      </c>
      <c r="G650" s="4">
        <v>92397</v>
      </c>
      <c r="H650" s="4">
        <v>446915</v>
      </c>
      <c r="I650" s="4">
        <v>315133</v>
      </c>
      <c r="J650" s="4">
        <v>131782</v>
      </c>
      <c r="K650" s="4">
        <v>187254</v>
      </c>
      <c r="L650" s="4">
        <v>151759</v>
      </c>
      <c r="M650" s="82">
        <v>35495</v>
      </c>
    </row>
    <row r="651" spans="1:14" ht="22.5" customHeight="1" x14ac:dyDescent="0.2">
      <c r="A651" s="61"/>
      <c r="B651" s="11"/>
      <c r="C651" s="12" t="s">
        <v>37</v>
      </c>
      <c r="D651" s="4">
        <v>404764</v>
      </c>
      <c r="E651" s="4">
        <v>235094</v>
      </c>
      <c r="F651" s="4">
        <v>223084</v>
      </c>
      <c r="G651" s="4">
        <v>169670</v>
      </c>
      <c r="H651" s="4">
        <v>569004</v>
      </c>
      <c r="I651" s="4">
        <v>316745</v>
      </c>
      <c r="J651" s="4">
        <v>252259</v>
      </c>
      <c r="K651" s="4">
        <v>210428</v>
      </c>
      <c r="L651" s="4">
        <v>138481</v>
      </c>
      <c r="M651" s="82">
        <v>71947</v>
      </c>
    </row>
    <row r="652" spans="1:14" ht="22.5" customHeight="1" x14ac:dyDescent="0.2">
      <c r="A652" s="61"/>
      <c r="B652" s="11"/>
      <c r="C652" s="12" t="s">
        <v>38</v>
      </c>
      <c r="D652" s="4">
        <v>251108</v>
      </c>
      <c r="E652" s="4">
        <v>244067</v>
      </c>
      <c r="F652" s="4">
        <v>231106</v>
      </c>
      <c r="G652" s="4">
        <v>7041</v>
      </c>
      <c r="H652" s="4">
        <v>328181</v>
      </c>
      <c r="I652" s="4">
        <v>318471</v>
      </c>
      <c r="J652" s="4">
        <v>9710</v>
      </c>
      <c r="K652" s="4">
        <v>146564</v>
      </c>
      <c r="L652" s="4">
        <v>143144</v>
      </c>
      <c r="M652" s="82">
        <v>3420</v>
      </c>
    </row>
    <row r="653" spans="1:14" ht="22.5" customHeight="1" x14ac:dyDescent="0.2">
      <c r="A653" s="61"/>
      <c r="B653" s="11"/>
      <c r="C653" s="12" t="s">
        <v>39</v>
      </c>
      <c r="D653" s="4">
        <v>242355</v>
      </c>
      <c r="E653" s="4">
        <v>242215</v>
      </c>
      <c r="F653" s="4">
        <v>229919</v>
      </c>
      <c r="G653" s="4">
        <v>140</v>
      </c>
      <c r="H653" s="4">
        <v>311894</v>
      </c>
      <c r="I653" s="4">
        <v>311691</v>
      </c>
      <c r="J653" s="4">
        <v>203</v>
      </c>
      <c r="K653" s="4">
        <v>147692</v>
      </c>
      <c r="L653" s="4">
        <v>147637</v>
      </c>
      <c r="M653" s="82">
        <v>55</v>
      </c>
    </row>
    <row r="654" spans="1:14" ht="22.5" customHeight="1" x14ac:dyDescent="0.2">
      <c r="A654" s="61"/>
      <c r="B654" s="11"/>
      <c r="C654" s="12" t="s">
        <v>40</v>
      </c>
      <c r="D654" s="4">
        <v>229058</v>
      </c>
      <c r="E654" s="4">
        <v>228843</v>
      </c>
      <c r="F654" s="4">
        <v>217041</v>
      </c>
      <c r="G654" s="4">
        <v>215</v>
      </c>
      <c r="H654" s="4">
        <v>291741</v>
      </c>
      <c r="I654" s="4">
        <v>291390</v>
      </c>
      <c r="J654" s="4">
        <v>351</v>
      </c>
      <c r="K654" s="4">
        <v>139803</v>
      </c>
      <c r="L654" s="4">
        <v>139783</v>
      </c>
      <c r="M654" s="82">
        <v>20</v>
      </c>
    </row>
    <row r="655" spans="1:14" ht="22.5" customHeight="1" x14ac:dyDescent="0.2">
      <c r="B655" s="11"/>
      <c r="C655" s="12" t="s">
        <v>41</v>
      </c>
      <c r="D655" s="4">
        <v>245442</v>
      </c>
      <c r="E655" s="4">
        <v>245318</v>
      </c>
      <c r="F655" s="4">
        <v>233011</v>
      </c>
      <c r="G655" s="4">
        <v>124</v>
      </c>
      <c r="H655" s="4">
        <v>312834</v>
      </c>
      <c r="I655" s="4">
        <v>312631</v>
      </c>
      <c r="J655" s="4">
        <v>203</v>
      </c>
      <c r="K655" s="4">
        <v>140265</v>
      </c>
      <c r="L655" s="4">
        <v>140265</v>
      </c>
      <c r="M655" s="82">
        <v>0</v>
      </c>
    </row>
    <row r="656" spans="1:14" ht="22.5" customHeight="1" x14ac:dyDescent="0.2">
      <c r="B656" s="15"/>
      <c r="C656" s="16" t="s">
        <v>42</v>
      </c>
      <c r="D656" s="6">
        <v>490278</v>
      </c>
      <c r="E656" s="6">
        <v>244222</v>
      </c>
      <c r="F656" s="6">
        <v>233796</v>
      </c>
      <c r="G656" s="6">
        <v>246056</v>
      </c>
      <c r="H656" s="6">
        <v>675114</v>
      </c>
      <c r="I656" s="6">
        <v>319242</v>
      </c>
      <c r="J656" s="6">
        <v>355872</v>
      </c>
      <c r="K656" s="6">
        <v>219763</v>
      </c>
      <c r="L656" s="6">
        <v>134427</v>
      </c>
      <c r="M656" s="87">
        <v>85336</v>
      </c>
    </row>
    <row r="657" spans="2:13" ht="22.5" customHeight="1" x14ac:dyDescent="0.2">
      <c r="B657" s="17"/>
      <c r="C657" s="18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2:13" ht="22.5" customHeight="1" x14ac:dyDescent="0.2"/>
    <row r="659" spans="2:13" ht="15" customHeight="1" x14ac:dyDescent="0.2">
      <c r="B659" s="122"/>
      <c r="C659" s="123"/>
      <c r="D659" s="111" t="s">
        <v>0</v>
      </c>
      <c r="E659" s="111" t="s">
        <v>46</v>
      </c>
      <c r="F659" s="111" t="s">
        <v>116</v>
      </c>
      <c r="G659" s="111"/>
      <c r="H659" s="111"/>
      <c r="I659" s="111"/>
      <c r="J659" s="111"/>
      <c r="K659" s="111"/>
      <c r="L659" s="111"/>
      <c r="M659" s="112"/>
    </row>
    <row r="660" spans="2:13" ht="13.5" customHeight="1" x14ac:dyDescent="0.2">
      <c r="B660" s="124"/>
      <c r="C660" s="125"/>
      <c r="D660" s="128" t="s">
        <v>1</v>
      </c>
      <c r="E660" s="129"/>
      <c r="F660" s="129"/>
      <c r="G660" s="129"/>
      <c r="H660" s="129" t="s">
        <v>2</v>
      </c>
      <c r="I660" s="129"/>
      <c r="J660" s="129"/>
      <c r="K660" s="129" t="s">
        <v>3</v>
      </c>
      <c r="L660" s="129"/>
      <c r="M660" s="129"/>
    </row>
    <row r="661" spans="2:13" ht="10.5" customHeight="1" x14ac:dyDescent="0.2">
      <c r="B661" s="124"/>
      <c r="C661" s="125"/>
      <c r="D661" s="130" t="s">
        <v>4</v>
      </c>
      <c r="E661" s="132" t="s">
        <v>5</v>
      </c>
      <c r="F661" s="133" t="s">
        <v>6</v>
      </c>
      <c r="G661" s="132" t="s">
        <v>7</v>
      </c>
      <c r="H661" s="132" t="s">
        <v>8</v>
      </c>
      <c r="I661" s="132" t="s">
        <v>5</v>
      </c>
      <c r="J661" s="132" t="s">
        <v>7</v>
      </c>
      <c r="K661" s="132" t="s">
        <v>8</v>
      </c>
      <c r="L661" s="132" t="s">
        <v>5</v>
      </c>
      <c r="M661" s="132" t="s">
        <v>7</v>
      </c>
    </row>
    <row r="662" spans="2:13" ht="10.5" customHeight="1" x14ac:dyDescent="0.2">
      <c r="B662" s="126"/>
      <c r="C662" s="127"/>
      <c r="D662" s="131"/>
      <c r="E662" s="132"/>
      <c r="F662" s="134"/>
      <c r="G662" s="132"/>
      <c r="H662" s="132"/>
      <c r="I662" s="132"/>
      <c r="J662" s="132"/>
      <c r="K662" s="132"/>
      <c r="L662" s="132"/>
      <c r="M662" s="132"/>
    </row>
    <row r="663" spans="2:13" ht="12" customHeight="1" x14ac:dyDescent="0.2">
      <c r="B663" s="9"/>
      <c r="C663" s="10"/>
      <c r="D663" s="64"/>
      <c r="E663" s="64"/>
      <c r="F663" s="64"/>
      <c r="G663" s="64"/>
      <c r="H663" s="64"/>
      <c r="I663" s="64"/>
      <c r="J663" s="64"/>
      <c r="K663" s="64"/>
      <c r="L663" s="64"/>
      <c r="M663" s="72"/>
    </row>
    <row r="664" spans="2:13" s="71" customFormat="1" ht="22.5" customHeight="1" x14ac:dyDescent="0.2">
      <c r="B664" s="100" t="str">
        <f>$B$8</f>
        <v xml:space="preserve"> 27年平均</v>
      </c>
      <c r="C664" s="101"/>
      <c r="D664" s="98">
        <v>163556</v>
      </c>
      <c r="E664" s="91">
        <v>152448</v>
      </c>
      <c r="F664" s="91">
        <v>146841</v>
      </c>
      <c r="G664" s="91">
        <v>11108</v>
      </c>
      <c r="H664" s="91">
        <v>239364</v>
      </c>
      <c r="I664" s="91">
        <v>219654</v>
      </c>
      <c r="J664" s="91">
        <v>19710</v>
      </c>
      <c r="K664" s="91">
        <v>112980</v>
      </c>
      <c r="L664" s="91">
        <v>107610</v>
      </c>
      <c r="M664" s="99">
        <v>5370</v>
      </c>
    </row>
    <row r="665" spans="2:13" ht="12" customHeight="1" x14ac:dyDescent="0.2">
      <c r="B665" s="27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2"/>
    </row>
    <row r="666" spans="2:13" ht="22.5" customHeight="1" x14ac:dyDescent="0.2">
      <c r="B666" s="27"/>
      <c r="C666" s="12" t="str">
        <f>$C$10</f>
        <v xml:space="preserve">27年 1月 </v>
      </c>
      <c r="D666" s="4">
        <v>164249</v>
      </c>
      <c r="E666" s="4">
        <v>156610</v>
      </c>
      <c r="F666" s="4">
        <v>151231</v>
      </c>
      <c r="G666" s="4">
        <v>7639</v>
      </c>
      <c r="H666" s="4">
        <v>239971</v>
      </c>
      <c r="I666" s="4">
        <v>227471</v>
      </c>
      <c r="J666" s="4">
        <v>12500</v>
      </c>
      <c r="K666" s="4">
        <v>107964</v>
      </c>
      <c r="L666" s="4">
        <v>103938</v>
      </c>
      <c r="M666" s="82">
        <v>4026</v>
      </c>
    </row>
    <row r="667" spans="2:13" ht="22.5" customHeight="1" x14ac:dyDescent="0.2">
      <c r="B667" s="11"/>
      <c r="C667" s="12" t="s">
        <v>9</v>
      </c>
      <c r="D667" s="4">
        <v>160450</v>
      </c>
      <c r="E667" s="4">
        <v>159102</v>
      </c>
      <c r="F667" s="4">
        <v>155210</v>
      </c>
      <c r="G667" s="4">
        <v>1348</v>
      </c>
      <c r="H667" s="4">
        <v>231580</v>
      </c>
      <c r="I667" s="4">
        <v>230134</v>
      </c>
      <c r="J667" s="4">
        <v>1446</v>
      </c>
      <c r="K667" s="4">
        <v>108235</v>
      </c>
      <c r="L667" s="4">
        <v>106959</v>
      </c>
      <c r="M667" s="82">
        <v>1276</v>
      </c>
    </row>
    <row r="668" spans="2:13" ht="22.5" customHeight="1" x14ac:dyDescent="0.2">
      <c r="B668" s="11"/>
      <c r="C668" s="12" t="s">
        <v>10</v>
      </c>
      <c r="D668" s="4">
        <v>161684</v>
      </c>
      <c r="E668" s="4">
        <v>156599</v>
      </c>
      <c r="F668" s="4">
        <v>151573</v>
      </c>
      <c r="G668" s="4">
        <v>5085</v>
      </c>
      <c r="H668" s="4">
        <v>235062</v>
      </c>
      <c r="I668" s="4">
        <v>225407</v>
      </c>
      <c r="J668" s="4">
        <v>9655</v>
      </c>
      <c r="K668" s="4">
        <v>105506</v>
      </c>
      <c r="L668" s="4">
        <v>103920</v>
      </c>
      <c r="M668" s="82">
        <v>1586</v>
      </c>
    </row>
    <row r="669" spans="2:13" ht="22.5" customHeight="1" x14ac:dyDescent="0.2">
      <c r="B669" s="11"/>
      <c r="C669" s="12" t="s">
        <v>34</v>
      </c>
      <c r="D669" s="4">
        <v>166202</v>
      </c>
      <c r="E669" s="4">
        <v>163753</v>
      </c>
      <c r="F669" s="4">
        <v>157407</v>
      </c>
      <c r="G669" s="4">
        <v>2449</v>
      </c>
      <c r="H669" s="4">
        <v>240946</v>
      </c>
      <c r="I669" s="4">
        <v>237591</v>
      </c>
      <c r="J669" s="4">
        <v>3355</v>
      </c>
      <c r="K669" s="4">
        <v>110049</v>
      </c>
      <c r="L669" s="4">
        <v>108281</v>
      </c>
      <c r="M669" s="82">
        <v>1768</v>
      </c>
    </row>
    <row r="670" spans="2:13" ht="22.5" customHeight="1" x14ac:dyDescent="0.2">
      <c r="B670" s="11"/>
      <c r="C670" s="12" t="s">
        <v>35</v>
      </c>
      <c r="D670" s="4">
        <v>159285</v>
      </c>
      <c r="E670" s="4">
        <v>159025</v>
      </c>
      <c r="F670" s="4">
        <v>153527</v>
      </c>
      <c r="G670" s="4">
        <v>260</v>
      </c>
      <c r="H670" s="4">
        <v>233473</v>
      </c>
      <c r="I670" s="4">
        <v>232912</v>
      </c>
      <c r="J670" s="4">
        <v>561</v>
      </c>
      <c r="K670" s="4">
        <v>105869</v>
      </c>
      <c r="L670" s="4">
        <v>105825</v>
      </c>
      <c r="M670" s="82">
        <v>44</v>
      </c>
    </row>
    <row r="671" spans="2:13" ht="22.5" customHeight="1" x14ac:dyDescent="0.2">
      <c r="B671" s="11"/>
      <c r="C671" s="12" t="s">
        <v>36</v>
      </c>
      <c r="D671" s="4">
        <v>161040</v>
      </c>
      <c r="E671" s="4">
        <v>157853</v>
      </c>
      <c r="F671" s="4">
        <v>153358</v>
      </c>
      <c r="G671" s="4">
        <v>3187</v>
      </c>
      <c r="H671" s="4">
        <v>235740</v>
      </c>
      <c r="I671" s="4">
        <v>230434</v>
      </c>
      <c r="J671" s="4">
        <v>5306</v>
      </c>
      <c r="K671" s="4">
        <v>106708</v>
      </c>
      <c r="L671" s="4">
        <v>105062</v>
      </c>
      <c r="M671" s="82">
        <v>1646</v>
      </c>
    </row>
    <row r="672" spans="2:13" ht="22.5" customHeight="1" x14ac:dyDescent="0.2">
      <c r="B672" s="11"/>
      <c r="C672" s="12" t="s">
        <v>37</v>
      </c>
      <c r="D672" s="4">
        <v>172194</v>
      </c>
      <c r="E672" s="4">
        <v>138904</v>
      </c>
      <c r="F672" s="4">
        <v>132088</v>
      </c>
      <c r="G672" s="4">
        <v>33290</v>
      </c>
      <c r="H672" s="4">
        <v>264198</v>
      </c>
      <c r="I672" s="4">
        <v>195491</v>
      </c>
      <c r="J672" s="4">
        <v>68707</v>
      </c>
      <c r="K672" s="4">
        <v>121883</v>
      </c>
      <c r="L672" s="4">
        <v>107961</v>
      </c>
      <c r="M672" s="82">
        <v>13922</v>
      </c>
    </row>
    <row r="673" spans="1:14" ht="22.5" customHeight="1" x14ac:dyDescent="0.2">
      <c r="B673" s="11"/>
      <c r="C673" s="12" t="s">
        <v>38</v>
      </c>
      <c r="D673" s="4">
        <v>163821</v>
      </c>
      <c r="E673" s="4">
        <v>147783</v>
      </c>
      <c r="F673" s="4">
        <v>141735</v>
      </c>
      <c r="G673" s="4">
        <v>16038</v>
      </c>
      <c r="H673" s="4">
        <v>236160</v>
      </c>
      <c r="I673" s="4">
        <v>207369</v>
      </c>
      <c r="J673" s="4">
        <v>28791</v>
      </c>
      <c r="K673" s="4">
        <v>119649</v>
      </c>
      <c r="L673" s="4">
        <v>111398</v>
      </c>
      <c r="M673" s="82">
        <v>8251</v>
      </c>
    </row>
    <row r="674" spans="1:14" ht="22.5" customHeight="1" x14ac:dyDescent="0.2">
      <c r="B674" s="11"/>
      <c r="C674" s="12" t="s">
        <v>39</v>
      </c>
      <c r="D674" s="4">
        <v>149119</v>
      </c>
      <c r="E674" s="4">
        <v>149070</v>
      </c>
      <c r="F674" s="4">
        <v>143295</v>
      </c>
      <c r="G674" s="4">
        <v>49</v>
      </c>
      <c r="H674" s="4">
        <v>211225</v>
      </c>
      <c r="I674" s="4">
        <v>211133</v>
      </c>
      <c r="J674" s="4">
        <v>92</v>
      </c>
      <c r="K674" s="4">
        <v>110256</v>
      </c>
      <c r="L674" s="4">
        <v>110233</v>
      </c>
      <c r="M674" s="82">
        <v>23</v>
      </c>
    </row>
    <row r="675" spans="1:14" ht="22.5" customHeight="1" x14ac:dyDescent="0.2">
      <c r="B675" s="11"/>
      <c r="C675" s="12" t="s">
        <v>40</v>
      </c>
      <c r="D675" s="4">
        <v>146140</v>
      </c>
      <c r="E675" s="4">
        <v>139009</v>
      </c>
      <c r="F675" s="4">
        <v>133581</v>
      </c>
      <c r="G675" s="4">
        <v>7131</v>
      </c>
      <c r="H675" s="4">
        <v>207923</v>
      </c>
      <c r="I675" s="4">
        <v>198094</v>
      </c>
      <c r="J675" s="4">
        <v>9829</v>
      </c>
      <c r="K675" s="4">
        <v>110923</v>
      </c>
      <c r="L675" s="4">
        <v>105330</v>
      </c>
      <c r="M675" s="82">
        <v>5593</v>
      </c>
    </row>
    <row r="676" spans="1:14" ht="22.5" customHeight="1" x14ac:dyDescent="0.2">
      <c r="A676" s="61"/>
      <c r="B676" s="11"/>
      <c r="C676" s="12" t="s">
        <v>41</v>
      </c>
      <c r="D676" s="4">
        <v>161678</v>
      </c>
      <c r="E676" s="4">
        <v>149398</v>
      </c>
      <c r="F676" s="4">
        <v>143470</v>
      </c>
      <c r="G676" s="4">
        <v>12280</v>
      </c>
      <c r="H676" s="4">
        <v>239924</v>
      </c>
      <c r="I676" s="4">
        <v>212478</v>
      </c>
      <c r="J676" s="4">
        <v>27446</v>
      </c>
      <c r="K676" s="4">
        <v>113471</v>
      </c>
      <c r="L676" s="4">
        <v>110535</v>
      </c>
      <c r="M676" s="82">
        <v>2936</v>
      </c>
    </row>
    <row r="677" spans="1:14" ht="22.5" customHeight="1" x14ac:dyDescent="0.2">
      <c r="B677" s="15"/>
      <c r="C677" s="16" t="s">
        <v>42</v>
      </c>
      <c r="D677" s="6">
        <v>196326</v>
      </c>
      <c r="E677" s="6">
        <v>152690</v>
      </c>
      <c r="F677" s="6">
        <v>146075</v>
      </c>
      <c r="G677" s="6">
        <v>43636</v>
      </c>
      <c r="H677" s="6">
        <v>296539</v>
      </c>
      <c r="I677" s="6">
        <v>217838</v>
      </c>
      <c r="J677" s="6">
        <v>78701</v>
      </c>
      <c r="K677" s="6">
        <v>132237</v>
      </c>
      <c r="L677" s="6">
        <v>111026</v>
      </c>
      <c r="M677" s="87">
        <v>21211</v>
      </c>
    </row>
    <row r="678" spans="1:14" ht="22.5" customHeight="1" x14ac:dyDescent="0.2"/>
    <row r="679" spans="1:14" ht="27" customHeight="1" x14ac:dyDescent="0.2">
      <c r="B679" s="122"/>
      <c r="C679" s="123"/>
      <c r="D679" s="111" t="s">
        <v>0</v>
      </c>
      <c r="E679" s="111" t="s">
        <v>117</v>
      </c>
      <c r="F679" s="135" t="s">
        <v>118</v>
      </c>
      <c r="G679" s="135"/>
      <c r="H679" s="135"/>
      <c r="I679" s="135"/>
      <c r="J679" s="135"/>
      <c r="K679" s="135"/>
      <c r="L679" s="135"/>
      <c r="M679" s="136"/>
    </row>
    <row r="680" spans="1:14" ht="13.5" customHeight="1" x14ac:dyDescent="0.2">
      <c r="B680" s="124"/>
      <c r="C680" s="125"/>
      <c r="D680" s="128" t="s">
        <v>1</v>
      </c>
      <c r="E680" s="129"/>
      <c r="F680" s="129"/>
      <c r="G680" s="129"/>
      <c r="H680" s="129" t="s">
        <v>2</v>
      </c>
      <c r="I680" s="129"/>
      <c r="J680" s="129"/>
      <c r="K680" s="129" t="s">
        <v>3</v>
      </c>
      <c r="L680" s="129"/>
      <c r="M680" s="129"/>
    </row>
    <row r="681" spans="1:14" ht="10.5" customHeight="1" x14ac:dyDescent="0.2">
      <c r="B681" s="124"/>
      <c r="C681" s="125"/>
      <c r="D681" s="130" t="s">
        <v>4</v>
      </c>
      <c r="E681" s="132" t="s">
        <v>5</v>
      </c>
      <c r="F681" s="133" t="s">
        <v>6</v>
      </c>
      <c r="G681" s="132" t="s">
        <v>7</v>
      </c>
      <c r="H681" s="132" t="s">
        <v>8</v>
      </c>
      <c r="I681" s="132" t="s">
        <v>5</v>
      </c>
      <c r="J681" s="132" t="s">
        <v>7</v>
      </c>
      <c r="K681" s="132" t="s">
        <v>8</v>
      </c>
      <c r="L681" s="132" t="s">
        <v>5</v>
      </c>
      <c r="M681" s="132" t="s">
        <v>7</v>
      </c>
    </row>
    <row r="682" spans="1:14" ht="10.5" customHeight="1" x14ac:dyDescent="0.2">
      <c r="B682" s="126"/>
      <c r="C682" s="127"/>
      <c r="D682" s="131"/>
      <c r="E682" s="132"/>
      <c r="F682" s="134"/>
      <c r="G682" s="132"/>
      <c r="H682" s="132"/>
      <c r="I682" s="132"/>
      <c r="J682" s="132"/>
      <c r="K682" s="132"/>
      <c r="L682" s="132"/>
      <c r="M682" s="132"/>
    </row>
    <row r="683" spans="1:14" ht="12" customHeight="1" x14ac:dyDescent="0.2">
      <c r="B683" s="9"/>
      <c r="C683" s="10"/>
      <c r="D683" s="64"/>
      <c r="E683" s="64"/>
      <c r="F683" s="64"/>
      <c r="G683" s="64"/>
      <c r="H683" s="64"/>
      <c r="I683" s="64"/>
      <c r="J683" s="64"/>
      <c r="K683" s="64"/>
      <c r="L683" s="64"/>
      <c r="M683" s="72"/>
      <c r="N683" s="71"/>
    </row>
    <row r="684" spans="1:14" s="71" customFormat="1" ht="22.5" customHeight="1" x14ac:dyDescent="0.2">
      <c r="B684" s="100" t="str">
        <f>$B$8</f>
        <v xml:space="preserve"> 27年平均</v>
      </c>
      <c r="C684" s="101"/>
      <c r="D684" s="98">
        <v>123388</v>
      </c>
      <c r="E684" s="91">
        <v>118616</v>
      </c>
      <c r="F684" s="91">
        <v>109436</v>
      </c>
      <c r="G684" s="91">
        <v>4772</v>
      </c>
      <c r="H684" s="91">
        <v>163365</v>
      </c>
      <c r="I684" s="91">
        <v>155671</v>
      </c>
      <c r="J684" s="91">
        <v>7694</v>
      </c>
      <c r="K684" s="91">
        <v>105278</v>
      </c>
      <c r="L684" s="91">
        <v>101830</v>
      </c>
      <c r="M684" s="99">
        <v>3448</v>
      </c>
      <c r="N684" s="60"/>
    </row>
    <row r="685" spans="1:14" ht="12" customHeight="1" x14ac:dyDescent="0.2">
      <c r="B685" s="27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2"/>
    </row>
    <row r="686" spans="1:14" ht="22.5" customHeight="1" x14ac:dyDescent="0.2">
      <c r="B686" s="27"/>
      <c r="C686" s="12" t="str">
        <f>$C$10</f>
        <v xml:space="preserve">27年 1月 </v>
      </c>
      <c r="D686" s="4">
        <v>115693</v>
      </c>
      <c r="E686" s="4">
        <v>115687</v>
      </c>
      <c r="F686" s="4">
        <v>106394</v>
      </c>
      <c r="G686" s="4">
        <v>6</v>
      </c>
      <c r="H686" s="4">
        <v>153870</v>
      </c>
      <c r="I686" s="4">
        <v>153850</v>
      </c>
      <c r="J686" s="4">
        <v>20</v>
      </c>
      <c r="K686" s="4">
        <v>98139</v>
      </c>
      <c r="L686" s="4">
        <v>98139</v>
      </c>
      <c r="M686" s="82">
        <v>0</v>
      </c>
    </row>
    <row r="687" spans="1:14" ht="22.5" customHeight="1" x14ac:dyDescent="0.2">
      <c r="B687" s="11"/>
      <c r="C687" s="12" t="s">
        <v>9</v>
      </c>
      <c r="D687" s="4">
        <v>112060</v>
      </c>
      <c r="E687" s="4">
        <v>112056</v>
      </c>
      <c r="F687" s="4">
        <v>104410</v>
      </c>
      <c r="G687" s="4">
        <v>4</v>
      </c>
      <c r="H687" s="4">
        <v>155328</v>
      </c>
      <c r="I687" s="4">
        <v>155316</v>
      </c>
      <c r="J687" s="4">
        <v>12</v>
      </c>
      <c r="K687" s="4">
        <v>93006</v>
      </c>
      <c r="L687" s="4">
        <v>93005</v>
      </c>
      <c r="M687" s="82">
        <v>1</v>
      </c>
    </row>
    <row r="688" spans="1:14" ht="22.5" customHeight="1" x14ac:dyDescent="0.2">
      <c r="B688" s="11"/>
      <c r="C688" s="12" t="s">
        <v>10</v>
      </c>
      <c r="D688" s="4">
        <v>116545</v>
      </c>
      <c r="E688" s="4">
        <v>115333</v>
      </c>
      <c r="F688" s="4">
        <v>106461</v>
      </c>
      <c r="G688" s="4">
        <v>1212</v>
      </c>
      <c r="H688" s="4">
        <v>163474</v>
      </c>
      <c r="I688" s="4">
        <v>160584</v>
      </c>
      <c r="J688" s="4">
        <v>2890</v>
      </c>
      <c r="K688" s="4">
        <v>96255</v>
      </c>
      <c r="L688" s="4">
        <v>95768</v>
      </c>
      <c r="M688" s="82">
        <v>487</v>
      </c>
    </row>
    <row r="689" spans="1:13" ht="22.5" customHeight="1" x14ac:dyDescent="0.2">
      <c r="B689" s="11"/>
      <c r="C689" s="12" t="s">
        <v>34</v>
      </c>
      <c r="D689" s="4">
        <v>118028</v>
      </c>
      <c r="E689" s="4">
        <v>117910</v>
      </c>
      <c r="F689" s="4">
        <v>109110</v>
      </c>
      <c r="G689" s="4">
        <v>118</v>
      </c>
      <c r="H689" s="4">
        <v>160574</v>
      </c>
      <c r="I689" s="4">
        <v>160574</v>
      </c>
      <c r="J689" s="4">
        <v>0</v>
      </c>
      <c r="K689" s="4">
        <v>99254</v>
      </c>
      <c r="L689" s="4">
        <v>99084</v>
      </c>
      <c r="M689" s="82">
        <v>170</v>
      </c>
    </row>
    <row r="690" spans="1:13" ht="22.5" customHeight="1" x14ac:dyDescent="0.2">
      <c r="B690" s="11"/>
      <c r="C690" s="12" t="s">
        <v>35</v>
      </c>
      <c r="D690" s="4">
        <v>126202</v>
      </c>
      <c r="E690" s="4">
        <v>126144</v>
      </c>
      <c r="F690" s="4">
        <v>115755</v>
      </c>
      <c r="G690" s="4">
        <v>58</v>
      </c>
      <c r="H690" s="4">
        <v>167349</v>
      </c>
      <c r="I690" s="4">
        <v>167240</v>
      </c>
      <c r="J690" s="4">
        <v>109</v>
      </c>
      <c r="K690" s="4">
        <v>107232</v>
      </c>
      <c r="L690" s="4">
        <v>107198</v>
      </c>
      <c r="M690" s="82">
        <v>34</v>
      </c>
    </row>
    <row r="691" spans="1:13" ht="22.5" customHeight="1" x14ac:dyDescent="0.2">
      <c r="B691" s="11"/>
      <c r="C691" s="12" t="s">
        <v>36</v>
      </c>
      <c r="D691" s="4">
        <v>119280</v>
      </c>
      <c r="E691" s="4">
        <v>117948</v>
      </c>
      <c r="F691" s="4">
        <v>110293</v>
      </c>
      <c r="G691" s="4">
        <v>1332</v>
      </c>
      <c r="H691" s="4">
        <v>157216</v>
      </c>
      <c r="I691" s="4">
        <v>156311</v>
      </c>
      <c r="J691" s="4">
        <v>905</v>
      </c>
      <c r="K691" s="4">
        <v>101733</v>
      </c>
      <c r="L691" s="4">
        <v>100203</v>
      </c>
      <c r="M691" s="82">
        <v>1530</v>
      </c>
    </row>
    <row r="692" spans="1:13" ht="22.5" customHeight="1" x14ac:dyDescent="0.2">
      <c r="A692" s="61"/>
      <c r="B692" s="11"/>
      <c r="C692" s="12" t="s">
        <v>37</v>
      </c>
      <c r="D692" s="4">
        <v>129445</v>
      </c>
      <c r="E692" s="4">
        <v>116933</v>
      </c>
      <c r="F692" s="4">
        <v>108403</v>
      </c>
      <c r="G692" s="4">
        <v>12512</v>
      </c>
      <c r="H692" s="4">
        <v>167755</v>
      </c>
      <c r="I692" s="4">
        <v>150454</v>
      </c>
      <c r="J692" s="4">
        <v>17301</v>
      </c>
      <c r="K692" s="4">
        <v>111497</v>
      </c>
      <c r="L692" s="4">
        <v>101228</v>
      </c>
      <c r="M692" s="82">
        <v>10269</v>
      </c>
    </row>
    <row r="693" spans="1:13" ht="22.5" customHeight="1" x14ac:dyDescent="0.2">
      <c r="B693" s="11"/>
      <c r="C693" s="12" t="s">
        <v>38</v>
      </c>
      <c r="D693" s="4">
        <v>134273</v>
      </c>
      <c r="E693" s="4">
        <v>120758</v>
      </c>
      <c r="F693" s="4">
        <v>110368</v>
      </c>
      <c r="G693" s="4">
        <v>13515</v>
      </c>
      <c r="H693" s="4">
        <v>182689</v>
      </c>
      <c r="I693" s="4">
        <v>153710</v>
      </c>
      <c r="J693" s="4">
        <v>28979</v>
      </c>
      <c r="K693" s="4">
        <v>113638</v>
      </c>
      <c r="L693" s="4">
        <v>106714</v>
      </c>
      <c r="M693" s="82">
        <v>6924</v>
      </c>
    </row>
    <row r="694" spans="1:13" ht="22.5" customHeight="1" x14ac:dyDescent="0.2">
      <c r="B694" s="11"/>
      <c r="C694" s="12" t="s">
        <v>39</v>
      </c>
      <c r="D694" s="4">
        <v>120797</v>
      </c>
      <c r="E694" s="4">
        <v>120797</v>
      </c>
      <c r="F694" s="4">
        <v>111141</v>
      </c>
      <c r="G694" s="4">
        <v>0</v>
      </c>
      <c r="H694" s="4">
        <v>153556</v>
      </c>
      <c r="I694" s="4">
        <v>153556</v>
      </c>
      <c r="J694" s="4">
        <v>0</v>
      </c>
      <c r="K694" s="4">
        <v>105218</v>
      </c>
      <c r="L694" s="4">
        <v>105218</v>
      </c>
      <c r="M694" s="82">
        <v>0</v>
      </c>
    </row>
    <row r="695" spans="1:13" ht="22.5" customHeight="1" x14ac:dyDescent="0.2">
      <c r="B695" s="11"/>
      <c r="C695" s="12" t="s">
        <v>40</v>
      </c>
      <c r="D695" s="4">
        <v>119952</v>
      </c>
      <c r="E695" s="4">
        <v>119890</v>
      </c>
      <c r="F695" s="4">
        <v>109663</v>
      </c>
      <c r="G695" s="4">
        <v>62</v>
      </c>
      <c r="H695" s="4">
        <v>151885</v>
      </c>
      <c r="I695" s="4">
        <v>151833</v>
      </c>
      <c r="J695" s="4">
        <v>52</v>
      </c>
      <c r="K695" s="4">
        <v>105305</v>
      </c>
      <c r="L695" s="4">
        <v>105238</v>
      </c>
      <c r="M695" s="82">
        <v>67</v>
      </c>
    </row>
    <row r="696" spans="1:13" ht="22.5" customHeight="1" x14ac:dyDescent="0.2">
      <c r="B696" s="11"/>
      <c r="C696" s="12" t="s">
        <v>41</v>
      </c>
      <c r="D696" s="4">
        <v>118907</v>
      </c>
      <c r="E696" s="4">
        <v>118907</v>
      </c>
      <c r="F696" s="4">
        <v>109523</v>
      </c>
      <c r="G696" s="4">
        <v>0</v>
      </c>
      <c r="H696" s="4">
        <v>145684</v>
      </c>
      <c r="I696" s="4">
        <v>145684</v>
      </c>
      <c r="J696" s="4">
        <v>0</v>
      </c>
      <c r="K696" s="4">
        <v>106592</v>
      </c>
      <c r="L696" s="4">
        <v>106592</v>
      </c>
      <c r="M696" s="82">
        <v>0</v>
      </c>
    </row>
    <row r="697" spans="1:13" ht="22.5" customHeight="1" x14ac:dyDescent="0.2">
      <c r="B697" s="15"/>
      <c r="C697" s="16" t="s">
        <v>42</v>
      </c>
      <c r="D697" s="6">
        <v>151583</v>
      </c>
      <c r="E697" s="6">
        <v>121729</v>
      </c>
      <c r="F697" s="6">
        <v>112237</v>
      </c>
      <c r="G697" s="6">
        <v>29854</v>
      </c>
      <c r="H697" s="6">
        <v>202641</v>
      </c>
      <c r="I697" s="6">
        <v>157627</v>
      </c>
      <c r="J697" s="6">
        <v>45014</v>
      </c>
      <c r="K697" s="6">
        <v>128417</v>
      </c>
      <c r="L697" s="6">
        <v>105441</v>
      </c>
      <c r="M697" s="87">
        <v>22976</v>
      </c>
    </row>
    <row r="698" spans="1:13" ht="22.5" customHeight="1" x14ac:dyDescent="0.2">
      <c r="B698" s="17"/>
      <c r="C698" s="18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22.5" customHeight="1" x14ac:dyDescent="0.2"/>
    <row r="700" spans="1:13" ht="15" customHeight="1" x14ac:dyDescent="0.2">
      <c r="B700" s="122"/>
      <c r="C700" s="123"/>
      <c r="D700" s="111" t="s">
        <v>0</v>
      </c>
      <c r="E700" s="111" t="s">
        <v>119</v>
      </c>
      <c r="F700" s="111" t="s">
        <v>120</v>
      </c>
      <c r="G700" s="111"/>
      <c r="H700" s="111"/>
      <c r="I700" s="111"/>
      <c r="J700" s="111"/>
      <c r="K700" s="111"/>
      <c r="L700" s="111"/>
      <c r="M700" s="112"/>
    </row>
    <row r="701" spans="1:13" ht="13.5" customHeight="1" x14ac:dyDescent="0.2">
      <c r="B701" s="124"/>
      <c r="C701" s="125"/>
      <c r="D701" s="128" t="s">
        <v>1</v>
      </c>
      <c r="E701" s="129"/>
      <c r="F701" s="129"/>
      <c r="G701" s="129"/>
      <c r="H701" s="129" t="s">
        <v>2</v>
      </c>
      <c r="I701" s="129"/>
      <c r="J701" s="129"/>
      <c r="K701" s="129" t="s">
        <v>3</v>
      </c>
      <c r="L701" s="129"/>
      <c r="M701" s="129"/>
    </row>
    <row r="702" spans="1:13" ht="10.5" customHeight="1" x14ac:dyDescent="0.2">
      <c r="B702" s="124"/>
      <c r="C702" s="125"/>
      <c r="D702" s="130" t="s">
        <v>4</v>
      </c>
      <c r="E702" s="132" t="s">
        <v>5</v>
      </c>
      <c r="F702" s="133" t="s">
        <v>6</v>
      </c>
      <c r="G702" s="132" t="s">
        <v>7</v>
      </c>
      <c r="H702" s="132" t="s">
        <v>8</v>
      </c>
      <c r="I702" s="132" t="s">
        <v>5</v>
      </c>
      <c r="J702" s="132" t="s">
        <v>7</v>
      </c>
      <c r="K702" s="132" t="s">
        <v>8</v>
      </c>
      <c r="L702" s="132" t="s">
        <v>5</v>
      </c>
      <c r="M702" s="132" t="s">
        <v>7</v>
      </c>
    </row>
    <row r="703" spans="1:13" ht="10.5" customHeight="1" x14ac:dyDescent="0.2">
      <c r="B703" s="126"/>
      <c r="C703" s="127"/>
      <c r="D703" s="131"/>
      <c r="E703" s="132"/>
      <c r="F703" s="134"/>
      <c r="G703" s="132"/>
      <c r="H703" s="132"/>
      <c r="I703" s="132"/>
      <c r="J703" s="132"/>
      <c r="K703" s="132"/>
      <c r="L703" s="132"/>
      <c r="M703" s="132"/>
    </row>
    <row r="704" spans="1:13" ht="12" customHeight="1" x14ac:dyDescent="0.2">
      <c r="B704" s="9"/>
      <c r="C704" s="10"/>
      <c r="D704" s="64"/>
      <c r="E704" s="64"/>
      <c r="F704" s="64"/>
      <c r="G704" s="64"/>
      <c r="H704" s="64"/>
      <c r="I704" s="64"/>
      <c r="J704" s="64"/>
      <c r="K704" s="64"/>
      <c r="L704" s="64"/>
      <c r="M704" s="72"/>
    </row>
    <row r="705" spans="1:13" s="71" customFormat="1" ht="22.5" customHeight="1" x14ac:dyDescent="0.2">
      <c r="B705" s="100" t="str">
        <f>$B$8</f>
        <v xml:space="preserve"> 27年平均</v>
      </c>
      <c r="C705" s="101"/>
      <c r="D705" s="98">
        <v>283939</v>
      </c>
      <c r="E705" s="91">
        <v>244552</v>
      </c>
      <c r="F705" s="91">
        <v>234030</v>
      </c>
      <c r="G705" s="91">
        <v>39387</v>
      </c>
      <c r="H705" s="91">
        <v>383573</v>
      </c>
      <c r="I705" s="91">
        <v>336425</v>
      </c>
      <c r="J705" s="91">
        <v>47148</v>
      </c>
      <c r="K705" s="91">
        <v>251901</v>
      </c>
      <c r="L705" s="91">
        <v>215010</v>
      </c>
      <c r="M705" s="99">
        <v>36891</v>
      </c>
    </row>
    <row r="706" spans="1:13" ht="12" customHeight="1" x14ac:dyDescent="0.2">
      <c r="B706" s="27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2"/>
    </row>
    <row r="707" spans="1:13" ht="22.5" customHeight="1" x14ac:dyDescent="0.2">
      <c r="B707" s="27"/>
      <c r="C707" s="12" t="str">
        <f>$C$10</f>
        <v xml:space="preserve">27年 1月 </v>
      </c>
      <c r="D707" s="4">
        <v>247855</v>
      </c>
      <c r="E707" s="4">
        <v>243505</v>
      </c>
      <c r="F707" s="4">
        <v>231446</v>
      </c>
      <c r="G707" s="4">
        <v>4350</v>
      </c>
      <c r="H707" s="4">
        <v>353558</v>
      </c>
      <c r="I707" s="4">
        <v>349479</v>
      </c>
      <c r="J707" s="4">
        <v>4079</v>
      </c>
      <c r="K707" s="4">
        <v>215171</v>
      </c>
      <c r="L707" s="4">
        <v>210737</v>
      </c>
      <c r="M707" s="82">
        <v>4434</v>
      </c>
    </row>
    <row r="708" spans="1:13" ht="22.5" customHeight="1" x14ac:dyDescent="0.2">
      <c r="B708" s="11"/>
      <c r="C708" s="12" t="s">
        <v>9</v>
      </c>
      <c r="D708" s="4">
        <v>240737</v>
      </c>
      <c r="E708" s="4">
        <v>240737</v>
      </c>
      <c r="F708" s="4">
        <v>228889</v>
      </c>
      <c r="G708" s="4">
        <v>0</v>
      </c>
      <c r="H708" s="4">
        <v>343015</v>
      </c>
      <c r="I708" s="4">
        <v>343015</v>
      </c>
      <c r="J708" s="4">
        <v>0</v>
      </c>
      <c r="K708" s="4">
        <v>208441</v>
      </c>
      <c r="L708" s="4">
        <v>208441</v>
      </c>
      <c r="M708" s="82">
        <v>0</v>
      </c>
    </row>
    <row r="709" spans="1:13" ht="22.5" customHeight="1" x14ac:dyDescent="0.2">
      <c r="B709" s="11"/>
      <c r="C709" s="12" t="s">
        <v>10</v>
      </c>
      <c r="D709" s="4">
        <v>286761</v>
      </c>
      <c r="E709" s="4">
        <v>237396</v>
      </c>
      <c r="F709" s="4">
        <v>226925</v>
      </c>
      <c r="G709" s="4">
        <v>49365</v>
      </c>
      <c r="H709" s="4">
        <v>431923</v>
      </c>
      <c r="I709" s="4">
        <v>333622</v>
      </c>
      <c r="J709" s="4">
        <v>98301</v>
      </c>
      <c r="K709" s="4">
        <v>238801</v>
      </c>
      <c r="L709" s="4">
        <v>205604</v>
      </c>
      <c r="M709" s="82">
        <v>33197</v>
      </c>
    </row>
    <row r="710" spans="1:13" ht="22.5" customHeight="1" x14ac:dyDescent="0.2">
      <c r="B710" s="11"/>
      <c r="C710" s="12" t="s">
        <v>34</v>
      </c>
      <c r="D710" s="4">
        <v>292392</v>
      </c>
      <c r="E710" s="4">
        <v>292392</v>
      </c>
      <c r="F710" s="4">
        <v>282357</v>
      </c>
      <c r="G710" s="4">
        <v>0</v>
      </c>
      <c r="H710" s="4">
        <v>345822</v>
      </c>
      <c r="I710" s="4">
        <v>345822</v>
      </c>
      <c r="J710" s="4">
        <v>0</v>
      </c>
      <c r="K710" s="4">
        <v>276448</v>
      </c>
      <c r="L710" s="4">
        <v>276448</v>
      </c>
      <c r="M710" s="82">
        <v>0</v>
      </c>
    </row>
    <row r="711" spans="1:13" ht="22.5" customHeight="1" x14ac:dyDescent="0.2">
      <c r="B711" s="11"/>
      <c r="C711" s="12" t="s">
        <v>35</v>
      </c>
      <c r="D711" s="4">
        <v>229293</v>
      </c>
      <c r="E711" s="4">
        <v>229293</v>
      </c>
      <c r="F711" s="4">
        <v>219060</v>
      </c>
      <c r="G711" s="4">
        <v>0</v>
      </c>
      <c r="H711" s="4">
        <v>316438</v>
      </c>
      <c r="I711" s="4">
        <v>316438</v>
      </c>
      <c r="J711" s="4">
        <v>0</v>
      </c>
      <c r="K711" s="4">
        <v>199370</v>
      </c>
      <c r="L711" s="4">
        <v>199370</v>
      </c>
      <c r="M711" s="82">
        <v>0</v>
      </c>
    </row>
    <row r="712" spans="1:13" ht="22.5" customHeight="1" x14ac:dyDescent="0.2">
      <c r="A712" s="61"/>
      <c r="B712" s="11"/>
      <c r="C712" s="12" t="s">
        <v>36</v>
      </c>
      <c r="D712" s="4">
        <v>266471</v>
      </c>
      <c r="E712" s="4">
        <v>233090</v>
      </c>
      <c r="F712" s="4">
        <v>228402</v>
      </c>
      <c r="G712" s="4">
        <v>33381</v>
      </c>
      <c r="H712" s="4">
        <v>345670</v>
      </c>
      <c r="I712" s="4">
        <v>316376</v>
      </c>
      <c r="J712" s="4">
        <v>29294</v>
      </c>
      <c r="K712" s="4">
        <v>238666</v>
      </c>
      <c r="L712" s="4">
        <v>203851</v>
      </c>
      <c r="M712" s="82">
        <v>34815</v>
      </c>
    </row>
    <row r="713" spans="1:13" ht="22.5" customHeight="1" x14ac:dyDescent="0.2">
      <c r="A713" s="61"/>
      <c r="B713" s="11"/>
      <c r="C713" s="12" t="s">
        <v>37</v>
      </c>
      <c r="D713" s="4">
        <v>297450</v>
      </c>
      <c r="E713" s="4">
        <v>240727</v>
      </c>
      <c r="F713" s="4">
        <v>229287</v>
      </c>
      <c r="G713" s="4">
        <v>56723</v>
      </c>
      <c r="H713" s="4">
        <v>377367</v>
      </c>
      <c r="I713" s="4">
        <v>328703</v>
      </c>
      <c r="J713" s="4">
        <v>48664</v>
      </c>
      <c r="K713" s="4">
        <v>272587</v>
      </c>
      <c r="L713" s="4">
        <v>213357</v>
      </c>
      <c r="M713" s="82">
        <v>59230</v>
      </c>
    </row>
    <row r="714" spans="1:13" ht="22.5" customHeight="1" x14ac:dyDescent="0.2">
      <c r="B714" s="11"/>
      <c r="C714" s="12" t="s">
        <v>38</v>
      </c>
      <c r="D714" s="4">
        <v>290527</v>
      </c>
      <c r="E714" s="4">
        <v>240467</v>
      </c>
      <c r="F714" s="4">
        <v>230601</v>
      </c>
      <c r="G714" s="4">
        <v>50060</v>
      </c>
      <c r="H714" s="4">
        <v>366712</v>
      </c>
      <c r="I714" s="4">
        <v>333511</v>
      </c>
      <c r="J714" s="4">
        <v>33201</v>
      </c>
      <c r="K714" s="4">
        <v>265190</v>
      </c>
      <c r="L714" s="4">
        <v>209524</v>
      </c>
      <c r="M714" s="82">
        <v>55666</v>
      </c>
    </row>
    <row r="715" spans="1:13" ht="22.5" customHeight="1" x14ac:dyDescent="0.2">
      <c r="B715" s="11"/>
      <c r="C715" s="12" t="s">
        <v>39</v>
      </c>
      <c r="D715" s="4">
        <v>241676</v>
      </c>
      <c r="E715" s="4">
        <v>241676</v>
      </c>
      <c r="F715" s="4">
        <v>230982</v>
      </c>
      <c r="G715" s="4">
        <v>0</v>
      </c>
      <c r="H715" s="4">
        <v>336173</v>
      </c>
      <c r="I715" s="4">
        <v>336173</v>
      </c>
      <c r="J715" s="4">
        <v>0</v>
      </c>
      <c r="K715" s="4">
        <v>211075</v>
      </c>
      <c r="L715" s="4">
        <v>211075</v>
      </c>
      <c r="M715" s="82">
        <v>0</v>
      </c>
    </row>
    <row r="716" spans="1:13" ht="22.5" customHeight="1" x14ac:dyDescent="0.2">
      <c r="B716" s="11"/>
      <c r="C716" s="12" t="s">
        <v>40</v>
      </c>
      <c r="D716" s="4">
        <v>259220</v>
      </c>
      <c r="E716" s="4">
        <v>246111</v>
      </c>
      <c r="F716" s="4">
        <v>234152</v>
      </c>
      <c r="G716" s="4">
        <v>13109</v>
      </c>
      <c r="H716" s="4">
        <v>352805</v>
      </c>
      <c r="I716" s="4">
        <v>352805</v>
      </c>
      <c r="J716" s="4">
        <v>0</v>
      </c>
      <c r="K716" s="4">
        <v>229303</v>
      </c>
      <c r="L716" s="4">
        <v>212002</v>
      </c>
      <c r="M716" s="82">
        <v>17301</v>
      </c>
    </row>
    <row r="717" spans="1:13" ht="22.5" customHeight="1" x14ac:dyDescent="0.2">
      <c r="B717" s="11"/>
      <c r="C717" s="12" t="s">
        <v>41</v>
      </c>
      <c r="D717" s="4">
        <v>259938</v>
      </c>
      <c r="E717" s="4">
        <v>244024</v>
      </c>
      <c r="F717" s="4">
        <v>233590</v>
      </c>
      <c r="G717" s="4">
        <v>15914</v>
      </c>
      <c r="H717" s="4">
        <v>359873</v>
      </c>
      <c r="I717" s="4">
        <v>339157</v>
      </c>
      <c r="J717" s="4">
        <v>20716</v>
      </c>
      <c r="K717" s="4">
        <v>228128</v>
      </c>
      <c r="L717" s="4">
        <v>213742</v>
      </c>
      <c r="M717" s="82">
        <v>14386</v>
      </c>
    </row>
    <row r="718" spans="1:13" ht="22.5" customHeight="1" x14ac:dyDescent="0.2">
      <c r="B718" s="15"/>
      <c r="C718" s="16" t="s">
        <v>42</v>
      </c>
      <c r="D718" s="6">
        <v>493899</v>
      </c>
      <c r="E718" s="6">
        <v>245154</v>
      </c>
      <c r="F718" s="6">
        <v>232556</v>
      </c>
      <c r="G718" s="6">
        <v>248745</v>
      </c>
      <c r="H718" s="6">
        <v>686409</v>
      </c>
      <c r="I718" s="6">
        <v>346349</v>
      </c>
      <c r="J718" s="6">
        <v>340060</v>
      </c>
      <c r="K718" s="6">
        <v>434894</v>
      </c>
      <c r="L718" s="6">
        <v>214138</v>
      </c>
      <c r="M718" s="87">
        <v>220756</v>
      </c>
    </row>
    <row r="719" spans="1:13" ht="22.5" customHeight="1" x14ac:dyDescent="0.2"/>
    <row r="720" spans="1:13" ht="15" customHeight="1" x14ac:dyDescent="0.2">
      <c r="B720" s="122"/>
      <c r="C720" s="123"/>
      <c r="D720" s="111" t="s">
        <v>0</v>
      </c>
      <c r="E720" s="111" t="s">
        <v>121</v>
      </c>
      <c r="F720" s="111" t="s">
        <v>57</v>
      </c>
      <c r="G720" s="111"/>
      <c r="H720" s="111"/>
      <c r="I720" s="111"/>
      <c r="J720" s="111"/>
      <c r="K720" s="111"/>
      <c r="L720" s="111"/>
      <c r="M720" s="112"/>
    </row>
    <row r="721" spans="1:14" ht="13.5" customHeight="1" x14ac:dyDescent="0.2">
      <c r="B721" s="124"/>
      <c r="C721" s="125"/>
      <c r="D721" s="128" t="s">
        <v>1</v>
      </c>
      <c r="E721" s="129"/>
      <c r="F721" s="129"/>
      <c r="G721" s="129"/>
      <c r="H721" s="129" t="s">
        <v>2</v>
      </c>
      <c r="I721" s="129"/>
      <c r="J721" s="129"/>
      <c r="K721" s="129" t="s">
        <v>3</v>
      </c>
      <c r="L721" s="129"/>
      <c r="M721" s="129"/>
    </row>
    <row r="722" spans="1:14" ht="10.5" customHeight="1" x14ac:dyDescent="0.2">
      <c r="B722" s="124"/>
      <c r="C722" s="125"/>
      <c r="D722" s="130" t="s">
        <v>4</v>
      </c>
      <c r="E722" s="132" t="s">
        <v>5</v>
      </c>
      <c r="F722" s="133" t="s">
        <v>6</v>
      </c>
      <c r="G722" s="132" t="s">
        <v>7</v>
      </c>
      <c r="H722" s="132" t="s">
        <v>8</v>
      </c>
      <c r="I722" s="132" t="s">
        <v>5</v>
      </c>
      <c r="J722" s="132" t="s">
        <v>7</v>
      </c>
      <c r="K722" s="132" t="s">
        <v>8</v>
      </c>
      <c r="L722" s="132" t="s">
        <v>5</v>
      </c>
      <c r="M722" s="132" t="s">
        <v>7</v>
      </c>
    </row>
    <row r="723" spans="1:14" ht="10.5" customHeight="1" x14ac:dyDescent="0.2">
      <c r="B723" s="126"/>
      <c r="C723" s="127"/>
      <c r="D723" s="131"/>
      <c r="E723" s="132"/>
      <c r="F723" s="134"/>
      <c r="G723" s="132"/>
      <c r="H723" s="132"/>
      <c r="I723" s="132"/>
      <c r="J723" s="132"/>
      <c r="K723" s="132"/>
      <c r="L723" s="132"/>
      <c r="M723" s="132"/>
    </row>
    <row r="724" spans="1:14" ht="12" customHeight="1" x14ac:dyDescent="0.2">
      <c r="B724" s="9"/>
      <c r="C724" s="10"/>
      <c r="D724" s="64"/>
      <c r="E724" s="64"/>
      <c r="F724" s="64"/>
      <c r="G724" s="64"/>
      <c r="H724" s="64"/>
      <c r="I724" s="64"/>
      <c r="J724" s="64"/>
      <c r="K724" s="64"/>
      <c r="L724" s="64"/>
      <c r="M724" s="72"/>
      <c r="N724" s="71"/>
    </row>
    <row r="725" spans="1:14" s="71" customFormat="1" ht="22.5" customHeight="1" x14ac:dyDescent="0.2">
      <c r="B725" s="100" t="str">
        <f>$B$8</f>
        <v xml:space="preserve"> 27年平均</v>
      </c>
      <c r="C725" s="101"/>
      <c r="D725" s="98">
        <v>238493</v>
      </c>
      <c r="E725" s="91">
        <v>199520</v>
      </c>
      <c r="F725" s="91">
        <v>193057</v>
      </c>
      <c r="G725" s="91">
        <v>38973</v>
      </c>
      <c r="H725" s="91">
        <v>310712</v>
      </c>
      <c r="I725" s="91">
        <v>261398</v>
      </c>
      <c r="J725" s="91">
        <v>49314</v>
      </c>
      <c r="K725" s="91">
        <v>212575</v>
      </c>
      <c r="L725" s="91">
        <v>177314</v>
      </c>
      <c r="M725" s="99">
        <v>35261</v>
      </c>
      <c r="N725" s="60"/>
    </row>
    <row r="726" spans="1:14" ht="12" customHeight="1" x14ac:dyDescent="0.2">
      <c r="B726" s="27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2"/>
    </row>
    <row r="727" spans="1:14" ht="22.5" customHeight="1" x14ac:dyDescent="0.2">
      <c r="B727" s="27"/>
      <c r="C727" s="12" t="str">
        <f>$C$10</f>
        <v xml:space="preserve">27年 1月 </v>
      </c>
      <c r="D727" s="4">
        <v>205813</v>
      </c>
      <c r="E727" s="4">
        <v>205784</v>
      </c>
      <c r="F727" s="4">
        <v>200730</v>
      </c>
      <c r="G727" s="4">
        <v>29</v>
      </c>
      <c r="H727" s="4">
        <v>270385</v>
      </c>
      <c r="I727" s="4">
        <v>270369</v>
      </c>
      <c r="J727" s="4">
        <v>16</v>
      </c>
      <c r="K727" s="4">
        <v>182551</v>
      </c>
      <c r="L727" s="4">
        <v>182517</v>
      </c>
      <c r="M727" s="82">
        <v>34</v>
      </c>
    </row>
    <row r="728" spans="1:14" ht="22.5" customHeight="1" x14ac:dyDescent="0.2">
      <c r="B728" s="11"/>
      <c r="C728" s="12" t="s">
        <v>9</v>
      </c>
      <c r="D728" s="4">
        <v>230400</v>
      </c>
      <c r="E728" s="4">
        <v>203472</v>
      </c>
      <c r="F728" s="4">
        <v>197652</v>
      </c>
      <c r="G728" s="4">
        <v>26928</v>
      </c>
      <c r="H728" s="4">
        <v>300786</v>
      </c>
      <c r="I728" s="4">
        <v>269630</v>
      </c>
      <c r="J728" s="4">
        <v>31156</v>
      </c>
      <c r="K728" s="4">
        <v>204875</v>
      </c>
      <c r="L728" s="4">
        <v>179480</v>
      </c>
      <c r="M728" s="82">
        <v>25395</v>
      </c>
    </row>
    <row r="729" spans="1:14" ht="22.5" customHeight="1" x14ac:dyDescent="0.2">
      <c r="B729" s="11"/>
      <c r="C729" s="12" t="s">
        <v>10</v>
      </c>
      <c r="D729" s="4">
        <v>222134</v>
      </c>
      <c r="E729" s="4">
        <v>203518</v>
      </c>
      <c r="F729" s="4">
        <v>197302</v>
      </c>
      <c r="G729" s="4">
        <v>18616</v>
      </c>
      <c r="H729" s="4">
        <v>272230</v>
      </c>
      <c r="I729" s="4">
        <v>263326</v>
      </c>
      <c r="J729" s="4">
        <v>8904</v>
      </c>
      <c r="K729" s="4">
        <v>203761</v>
      </c>
      <c r="L729" s="4">
        <v>181584</v>
      </c>
      <c r="M729" s="82">
        <v>22177</v>
      </c>
    </row>
    <row r="730" spans="1:14" ht="22.5" customHeight="1" x14ac:dyDescent="0.2">
      <c r="B730" s="11"/>
      <c r="C730" s="12" t="s">
        <v>34</v>
      </c>
      <c r="D730" s="4">
        <v>200970</v>
      </c>
      <c r="E730" s="4">
        <v>199306</v>
      </c>
      <c r="F730" s="4">
        <v>194246</v>
      </c>
      <c r="G730" s="4">
        <v>1664</v>
      </c>
      <c r="H730" s="4">
        <v>262695</v>
      </c>
      <c r="I730" s="4">
        <v>261262</v>
      </c>
      <c r="J730" s="4">
        <v>1433</v>
      </c>
      <c r="K730" s="4">
        <v>177110</v>
      </c>
      <c r="L730" s="4">
        <v>175356</v>
      </c>
      <c r="M730" s="82">
        <v>1754</v>
      </c>
    </row>
    <row r="731" spans="1:14" ht="22.5" customHeight="1" x14ac:dyDescent="0.2">
      <c r="B731" s="11"/>
      <c r="C731" s="12" t="s">
        <v>35</v>
      </c>
      <c r="D731" s="4">
        <v>198486</v>
      </c>
      <c r="E731" s="4">
        <v>191287</v>
      </c>
      <c r="F731" s="4">
        <v>186383</v>
      </c>
      <c r="G731" s="4">
        <v>7199</v>
      </c>
      <c r="H731" s="4">
        <v>261996</v>
      </c>
      <c r="I731" s="4">
        <v>247399</v>
      </c>
      <c r="J731" s="4">
        <v>14597</v>
      </c>
      <c r="K731" s="4">
        <v>177941</v>
      </c>
      <c r="L731" s="4">
        <v>173136</v>
      </c>
      <c r="M731" s="82">
        <v>4805</v>
      </c>
    </row>
    <row r="732" spans="1:14" ht="22.5" customHeight="1" x14ac:dyDescent="0.2">
      <c r="B732" s="11"/>
      <c r="C732" s="12" t="s">
        <v>36</v>
      </c>
      <c r="D732" s="4">
        <v>302363</v>
      </c>
      <c r="E732" s="4">
        <v>193435</v>
      </c>
      <c r="F732" s="4">
        <v>188453</v>
      </c>
      <c r="G732" s="4">
        <v>108928</v>
      </c>
      <c r="H732" s="4">
        <v>389301</v>
      </c>
      <c r="I732" s="4">
        <v>248880</v>
      </c>
      <c r="J732" s="4">
        <v>140421</v>
      </c>
      <c r="K732" s="4">
        <v>271894</v>
      </c>
      <c r="L732" s="4">
        <v>174003</v>
      </c>
      <c r="M732" s="82">
        <v>97891</v>
      </c>
    </row>
    <row r="733" spans="1:14" ht="22.5" customHeight="1" x14ac:dyDescent="0.2">
      <c r="B733" s="11"/>
      <c r="C733" s="12" t="s">
        <v>37</v>
      </c>
      <c r="D733" s="4">
        <v>227643</v>
      </c>
      <c r="E733" s="4">
        <v>198937</v>
      </c>
      <c r="F733" s="4">
        <v>193454</v>
      </c>
      <c r="G733" s="4">
        <v>28706</v>
      </c>
      <c r="H733" s="4">
        <v>292076</v>
      </c>
      <c r="I733" s="4">
        <v>252766</v>
      </c>
      <c r="J733" s="4">
        <v>39310</v>
      </c>
      <c r="K733" s="4">
        <v>203589</v>
      </c>
      <c r="L733" s="4">
        <v>178841</v>
      </c>
      <c r="M733" s="82">
        <v>24748</v>
      </c>
    </row>
    <row r="734" spans="1:14" ht="22.5" customHeight="1" x14ac:dyDescent="0.2">
      <c r="A734" s="61"/>
      <c r="B734" s="11"/>
      <c r="C734" s="12" t="s">
        <v>38</v>
      </c>
      <c r="D734" s="4">
        <v>195665</v>
      </c>
      <c r="E734" s="4">
        <v>194806</v>
      </c>
      <c r="F734" s="4">
        <v>189981</v>
      </c>
      <c r="G734" s="4">
        <v>859</v>
      </c>
      <c r="H734" s="4">
        <v>254717</v>
      </c>
      <c r="I734" s="4">
        <v>253550</v>
      </c>
      <c r="J734" s="4">
        <v>1167</v>
      </c>
      <c r="K734" s="4">
        <v>175572</v>
      </c>
      <c r="L734" s="4">
        <v>174818</v>
      </c>
      <c r="M734" s="82">
        <v>754</v>
      </c>
    </row>
    <row r="735" spans="1:14" ht="22.5" customHeight="1" x14ac:dyDescent="0.2">
      <c r="B735" s="11"/>
      <c r="C735" s="12" t="s">
        <v>39</v>
      </c>
      <c r="D735" s="4">
        <v>214480</v>
      </c>
      <c r="E735" s="4">
        <v>197602</v>
      </c>
      <c r="F735" s="4">
        <v>185713</v>
      </c>
      <c r="G735" s="4">
        <v>16878</v>
      </c>
      <c r="H735" s="4">
        <v>275119</v>
      </c>
      <c r="I735" s="4">
        <v>258174</v>
      </c>
      <c r="J735" s="4">
        <v>16945</v>
      </c>
      <c r="K735" s="4">
        <v>194805</v>
      </c>
      <c r="L735" s="4">
        <v>177949</v>
      </c>
      <c r="M735" s="82">
        <v>16856</v>
      </c>
    </row>
    <row r="736" spans="1:14" ht="22.5" customHeight="1" x14ac:dyDescent="0.2">
      <c r="B736" s="11"/>
      <c r="C736" s="12" t="s">
        <v>40</v>
      </c>
      <c r="D736" s="4">
        <v>189106</v>
      </c>
      <c r="E736" s="4">
        <v>187970</v>
      </c>
      <c r="F736" s="4">
        <v>181457</v>
      </c>
      <c r="G736" s="4">
        <v>1136</v>
      </c>
      <c r="H736" s="4">
        <v>264369</v>
      </c>
      <c r="I736" s="4">
        <v>262050</v>
      </c>
      <c r="J736" s="4">
        <v>2319</v>
      </c>
      <c r="K736" s="4">
        <v>164440</v>
      </c>
      <c r="L736" s="4">
        <v>163692</v>
      </c>
      <c r="M736" s="82">
        <v>748</v>
      </c>
    </row>
    <row r="737" spans="1:13" ht="22.5" customHeight="1" x14ac:dyDescent="0.2">
      <c r="A737" s="61"/>
      <c r="B737" s="11"/>
      <c r="C737" s="12" t="s">
        <v>41</v>
      </c>
      <c r="D737" s="4">
        <v>209165</v>
      </c>
      <c r="E737" s="4">
        <v>208142</v>
      </c>
      <c r="F737" s="4">
        <v>200265</v>
      </c>
      <c r="G737" s="4">
        <v>1023</v>
      </c>
      <c r="H737" s="4">
        <v>275772</v>
      </c>
      <c r="I737" s="4">
        <v>273892</v>
      </c>
      <c r="J737" s="4">
        <v>1880</v>
      </c>
      <c r="K737" s="4">
        <v>180144</v>
      </c>
      <c r="L737" s="4">
        <v>179494</v>
      </c>
      <c r="M737" s="82">
        <v>650</v>
      </c>
    </row>
    <row r="738" spans="1:13" ht="22.5" customHeight="1" x14ac:dyDescent="0.2">
      <c r="B738" s="15"/>
      <c r="C738" s="16" t="s">
        <v>42</v>
      </c>
      <c r="D738" s="6">
        <v>464203</v>
      </c>
      <c r="E738" s="6">
        <v>210423</v>
      </c>
      <c r="F738" s="6">
        <v>201614</v>
      </c>
      <c r="G738" s="6">
        <v>253780</v>
      </c>
      <c r="H738" s="6">
        <v>603134</v>
      </c>
      <c r="I738" s="6">
        <v>272456</v>
      </c>
      <c r="J738" s="6">
        <v>330678</v>
      </c>
      <c r="K738" s="6">
        <v>413717</v>
      </c>
      <c r="L738" s="6">
        <v>187881</v>
      </c>
      <c r="M738" s="87">
        <v>225836</v>
      </c>
    </row>
    <row r="739" spans="1:13" ht="22.5" customHeight="1" x14ac:dyDescent="0.2"/>
    <row r="740" spans="1:13" ht="22.5" customHeight="1" x14ac:dyDescent="0.2"/>
    <row r="741" spans="1:13" ht="42" customHeight="1" x14ac:dyDescent="0.2">
      <c r="B741" s="122"/>
      <c r="C741" s="123"/>
      <c r="D741" s="111" t="s">
        <v>0</v>
      </c>
      <c r="E741" s="111" t="s">
        <v>122</v>
      </c>
      <c r="F741" s="135" t="s">
        <v>58</v>
      </c>
      <c r="G741" s="135"/>
      <c r="H741" s="135"/>
      <c r="I741" s="135"/>
      <c r="J741" s="135"/>
      <c r="K741" s="135"/>
      <c r="L741" s="135"/>
      <c r="M741" s="136"/>
    </row>
    <row r="742" spans="1:13" ht="13.5" customHeight="1" x14ac:dyDescent="0.2">
      <c r="B742" s="124"/>
      <c r="C742" s="125"/>
      <c r="D742" s="128" t="s">
        <v>1</v>
      </c>
      <c r="E742" s="129"/>
      <c r="F742" s="129"/>
      <c r="G742" s="129"/>
      <c r="H742" s="129" t="s">
        <v>2</v>
      </c>
      <c r="I742" s="129"/>
      <c r="J742" s="129"/>
      <c r="K742" s="129" t="s">
        <v>3</v>
      </c>
      <c r="L742" s="129"/>
      <c r="M742" s="129"/>
    </row>
    <row r="743" spans="1:13" ht="10.5" customHeight="1" x14ac:dyDescent="0.2">
      <c r="B743" s="124"/>
      <c r="C743" s="125"/>
      <c r="D743" s="130" t="s">
        <v>4</v>
      </c>
      <c r="E743" s="132" t="s">
        <v>5</v>
      </c>
      <c r="F743" s="133" t="s">
        <v>6</v>
      </c>
      <c r="G743" s="132" t="s">
        <v>7</v>
      </c>
      <c r="H743" s="132" t="s">
        <v>8</v>
      </c>
      <c r="I743" s="132" t="s">
        <v>5</v>
      </c>
      <c r="J743" s="132" t="s">
        <v>7</v>
      </c>
      <c r="K743" s="132" t="s">
        <v>8</v>
      </c>
      <c r="L743" s="132" t="s">
        <v>5</v>
      </c>
      <c r="M743" s="132" t="s">
        <v>7</v>
      </c>
    </row>
    <row r="744" spans="1:13" ht="10.5" customHeight="1" x14ac:dyDescent="0.2">
      <c r="B744" s="126"/>
      <c r="C744" s="127"/>
      <c r="D744" s="131"/>
      <c r="E744" s="132"/>
      <c r="F744" s="134"/>
      <c r="G744" s="132"/>
      <c r="H744" s="132"/>
      <c r="I744" s="132"/>
      <c r="J744" s="132"/>
      <c r="K744" s="132"/>
      <c r="L744" s="132"/>
      <c r="M744" s="132"/>
    </row>
    <row r="745" spans="1:13" ht="12" customHeight="1" x14ac:dyDescent="0.2">
      <c r="B745" s="9"/>
      <c r="C745" s="10"/>
      <c r="D745" s="64"/>
      <c r="E745" s="64"/>
      <c r="F745" s="64"/>
      <c r="G745" s="64"/>
      <c r="H745" s="64"/>
      <c r="I745" s="64"/>
      <c r="J745" s="64"/>
      <c r="K745" s="64"/>
      <c r="L745" s="64"/>
      <c r="M745" s="72"/>
    </row>
    <row r="746" spans="1:13" s="71" customFormat="1" ht="22.5" customHeight="1" x14ac:dyDescent="0.2">
      <c r="B746" s="100" t="str">
        <f>$B$8</f>
        <v xml:space="preserve"> 27年平均</v>
      </c>
      <c r="C746" s="101"/>
      <c r="D746" s="98">
        <v>258702</v>
      </c>
      <c r="E746" s="91">
        <v>217028</v>
      </c>
      <c r="F746" s="91">
        <v>199189</v>
      </c>
      <c r="G746" s="91">
        <v>41674</v>
      </c>
      <c r="H746" s="91">
        <v>304863</v>
      </c>
      <c r="I746" s="91">
        <v>253293</v>
      </c>
      <c r="J746" s="91">
        <v>51570</v>
      </c>
      <c r="K746" s="91">
        <v>155532</v>
      </c>
      <c r="L746" s="91">
        <v>135976</v>
      </c>
      <c r="M746" s="99">
        <v>19556</v>
      </c>
    </row>
    <row r="747" spans="1:13" ht="12" customHeight="1" x14ac:dyDescent="0.2">
      <c r="B747" s="27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2"/>
    </row>
    <row r="748" spans="1:13" ht="22.5" customHeight="1" x14ac:dyDescent="0.2">
      <c r="B748" s="27"/>
      <c r="C748" s="12" t="str">
        <f>$C$10</f>
        <v xml:space="preserve">27年 1月 </v>
      </c>
      <c r="D748" s="4">
        <v>224064</v>
      </c>
      <c r="E748" s="4">
        <v>223738</v>
      </c>
      <c r="F748" s="4">
        <v>204864</v>
      </c>
      <c r="G748" s="4">
        <v>326</v>
      </c>
      <c r="H748" s="4">
        <v>257880</v>
      </c>
      <c r="I748" s="4">
        <v>257653</v>
      </c>
      <c r="J748" s="4">
        <v>227</v>
      </c>
      <c r="K748" s="4">
        <v>139693</v>
      </c>
      <c r="L748" s="4">
        <v>139120</v>
      </c>
      <c r="M748" s="82">
        <v>573</v>
      </c>
    </row>
    <row r="749" spans="1:13" ht="22.5" customHeight="1" x14ac:dyDescent="0.2">
      <c r="B749" s="11"/>
      <c r="C749" s="12" t="s">
        <v>9</v>
      </c>
      <c r="D749" s="4">
        <v>222839</v>
      </c>
      <c r="E749" s="4">
        <v>222750</v>
      </c>
      <c r="F749" s="4">
        <v>203358</v>
      </c>
      <c r="G749" s="4">
        <v>89</v>
      </c>
      <c r="H749" s="4">
        <v>257986</v>
      </c>
      <c r="I749" s="4">
        <v>257945</v>
      </c>
      <c r="J749" s="4">
        <v>41</v>
      </c>
      <c r="K749" s="4">
        <v>135177</v>
      </c>
      <c r="L749" s="4">
        <v>134968</v>
      </c>
      <c r="M749" s="82">
        <v>209</v>
      </c>
    </row>
    <row r="750" spans="1:13" ht="22.5" customHeight="1" x14ac:dyDescent="0.2">
      <c r="B750" s="11"/>
      <c r="C750" s="12" t="s">
        <v>10</v>
      </c>
      <c r="D750" s="4">
        <v>237167</v>
      </c>
      <c r="E750" s="4">
        <v>231783</v>
      </c>
      <c r="F750" s="4">
        <v>211234</v>
      </c>
      <c r="G750" s="4">
        <v>5384</v>
      </c>
      <c r="H750" s="4">
        <v>276668</v>
      </c>
      <c r="I750" s="4">
        <v>270277</v>
      </c>
      <c r="J750" s="4">
        <v>6391</v>
      </c>
      <c r="K750" s="4">
        <v>132792</v>
      </c>
      <c r="L750" s="4">
        <v>130069</v>
      </c>
      <c r="M750" s="82">
        <v>2723</v>
      </c>
    </row>
    <row r="751" spans="1:13" ht="22.5" customHeight="1" x14ac:dyDescent="0.2">
      <c r="B751" s="11"/>
      <c r="C751" s="12" t="s">
        <v>34</v>
      </c>
      <c r="D751" s="4">
        <v>211513</v>
      </c>
      <c r="E751" s="4">
        <v>211348</v>
      </c>
      <c r="F751" s="4">
        <v>192506</v>
      </c>
      <c r="G751" s="4">
        <v>165</v>
      </c>
      <c r="H751" s="4">
        <v>245637</v>
      </c>
      <c r="I751" s="4">
        <v>245554</v>
      </c>
      <c r="J751" s="4">
        <v>83</v>
      </c>
      <c r="K751" s="4">
        <v>145414</v>
      </c>
      <c r="L751" s="4">
        <v>145092</v>
      </c>
      <c r="M751" s="82">
        <v>322</v>
      </c>
    </row>
    <row r="752" spans="1:13" ht="22.5" customHeight="1" x14ac:dyDescent="0.2">
      <c r="B752" s="11"/>
      <c r="C752" s="12" t="s">
        <v>35</v>
      </c>
      <c r="D752" s="4">
        <v>223581</v>
      </c>
      <c r="E752" s="4">
        <v>223413</v>
      </c>
      <c r="F752" s="4">
        <v>203294</v>
      </c>
      <c r="G752" s="4">
        <v>168</v>
      </c>
      <c r="H752" s="4">
        <v>260057</v>
      </c>
      <c r="I752" s="4">
        <v>259943</v>
      </c>
      <c r="J752" s="4">
        <v>114</v>
      </c>
      <c r="K752" s="4">
        <v>136239</v>
      </c>
      <c r="L752" s="4">
        <v>135941</v>
      </c>
      <c r="M752" s="82">
        <v>298</v>
      </c>
    </row>
    <row r="753" spans="1:14" ht="22.5" customHeight="1" x14ac:dyDescent="0.2">
      <c r="A753" s="61"/>
      <c r="B753" s="11"/>
      <c r="C753" s="12" t="s">
        <v>36</v>
      </c>
      <c r="D753" s="4">
        <v>314743</v>
      </c>
      <c r="E753" s="4">
        <v>235331</v>
      </c>
      <c r="F753" s="4">
        <v>217874</v>
      </c>
      <c r="G753" s="4">
        <v>79412</v>
      </c>
      <c r="H753" s="4">
        <v>372633</v>
      </c>
      <c r="I753" s="4">
        <v>270908</v>
      </c>
      <c r="J753" s="4">
        <v>101725</v>
      </c>
      <c r="K753" s="4">
        <v>165735</v>
      </c>
      <c r="L753" s="4">
        <v>143757</v>
      </c>
      <c r="M753" s="82">
        <v>21978</v>
      </c>
    </row>
    <row r="754" spans="1:14" ht="22.5" customHeight="1" x14ac:dyDescent="0.2">
      <c r="B754" s="11"/>
      <c r="C754" s="12" t="s">
        <v>37</v>
      </c>
      <c r="D754" s="4">
        <v>386072</v>
      </c>
      <c r="E754" s="4">
        <v>212922</v>
      </c>
      <c r="F754" s="4">
        <v>196496</v>
      </c>
      <c r="G754" s="4">
        <v>173150</v>
      </c>
      <c r="H754" s="4">
        <v>482727</v>
      </c>
      <c r="I754" s="4">
        <v>254949</v>
      </c>
      <c r="J754" s="4">
        <v>227778</v>
      </c>
      <c r="K754" s="4">
        <v>204694</v>
      </c>
      <c r="L754" s="4">
        <v>134056</v>
      </c>
      <c r="M754" s="82">
        <v>70638</v>
      </c>
    </row>
    <row r="755" spans="1:14" ht="22.5" customHeight="1" x14ac:dyDescent="0.2">
      <c r="B755" s="11"/>
      <c r="C755" s="12" t="s">
        <v>38</v>
      </c>
      <c r="D755" s="4">
        <v>223611</v>
      </c>
      <c r="E755" s="4">
        <v>208453</v>
      </c>
      <c r="F755" s="4">
        <v>191847</v>
      </c>
      <c r="G755" s="4">
        <v>15158</v>
      </c>
      <c r="H755" s="4">
        <v>267268</v>
      </c>
      <c r="I755" s="4">
        <v>250852</v>
      </c>
      <c r="J755" s="4">
        <v>16416</v>
      </c>
      <c r="K755" s="4">
        <v>135304</v>
      </c>
      <c r="L755" s="4">
        <v>122690</v>
      </c>
      <c r="M755" s="82">
        <v>12614</v>
      </c>
    </row>
    <row r="756" spans="1:14" ht="22.5" customHeight="1" x14ac:dyDescent="0.2">
      <c r="B756" s="11"/>
      <c r="C756" s="12" t="s">
        <v>39</v>
      </c>
      <c r="D756" s="4">
        <v>211878</v>
      </c>
      <c r="E756" s="4">
        <v>211805</v>
      </c>
      <c r="F756" s="4">
        <v>195204</v>
      </c>
      <c r="G756" s="4">
        <v>73</v>
      </c>
      <c r="H756" s="4">
        <v>250119</v>
      </c>
      <c r="I756" s="4">
        <v>250085</v>
      </c>
      <c r="J756" s="4">
        <v>34</v>
      </c>
      <c r="K756" s="4">
        <v>135195</v>
      </c>
      <c r="L756" s="4">
        <v>135045</v>
      </c>
      <c r="M756" s="82">
        <v>150</v>
      </c>
    </row>
    <row r="757" spans="1:14" ht="22.5" customHeight="1" x14ac:dyDescent="0.2">
      <c r="B757" s="11"/>
      <c r="C757" s="12" t="s">
        <v>40</v>
      </c>
      <c r="D757" s="4">
        <v>203604</v>
      </c>
      <c r="E757" s="4">
        <v>203523</v>
      </c>
      <c r="F757" s="4">
        <v>186903</v>
      </c>
      <c r="G757" s="4">
        <v>81</v>
      </c>
      <c r="H757" s="4">
        <v>237436</v>
      </c>
      <c r="I757" s="4">
        <v>237405</v>
      </c>
      <c r="J757" s="4">
        <v>31</v>
      </c>
      <c r="K757" s="4">
        <v>133333</v>
      </c>
      <c r="L757" s="4">
        <v>133149</v>
      </c>
      <c r="M757" s="82">
        <v>184</v>
      </c>
    </row>
    <row r="758" spans="1:14" ht="22.5" customHeight="1" x14ac:dyDescent="0.2">
      <c r="B758" s="11"/>
      <c r="C758" s="12" t="s">
        <v>41</v>
      </c>
      <c r="D758" s="4">
        <v>213757</v>
      </c>
      <c r="E758" s="4">
        <v>212412</v>
      </c>
      <c r="F758" s="4">
        <v>195978</v>
      </c>
      <c r="G758" s="4">
        <v>1345</v>
      </c>
      <c r="H758" s="4">
        <v>243314</v>
      </c>
      <c r="I758" s="4">
        <v>242008</v>
      </c>
      <c r="J758" s="4">
        <v>1306</v>
      </c>
      <c r="K758" s="4">
        <v>143804</v>
      </c>
      <c r="L758" s="4">
        <v>142366</v>
      </c>
      <c r="M758" s="82">
        <v>1438</v>
      </c>
    </row>
    <row r="759" spans="1:14" ht="22.5" customHeight="1" x14ac:dyDescent="0.2">
      <c r="B759" s="15"/>
      <c r="C759" s="16" t="s">
        <v>42</v>
      </c>
      <c r="D759" s="6">
        <v>437051</v>
      </c>
      <c r="E759" s="6">
        <v>205364</v>
      </c>
      <c r="F759" s="6">
        <v>189541</v>
      </c>
      <c r="G759" s="6">
        <v>231687</v>
      </c>
      <c r="H759" s="6">
        <v>522333</v>
      </c>
      <c r="I759" s="6">
        <v>237456</v>
      </c>
      <c r="J759" s="6">
        <v>284877</v>
      </c>
      <c r="K759" s="6">
        <v>253189</v>
      </c>
      <c r="L759" s="6">
        <v>136176</v>
      </c>
      <c r="M759" s="87">
        <v>117013</v>
      </c>
    </row>
    <row r="760" spans="1:14" ht="22.5" customHeight="1" x14ac:dyDescent="0.2"/>
    <row r="761" spans="1:14" ht="15" customHeight="1" x14ac:dyDescent="0.2">
      <c r="B761" s="122"/>
      <c r="C761" s="123"/>
      <c r="D761" s="111" t="s">
        <v>0</v>
      </c>
      <c r="E761" s="111" t="s">
        <v>47</v>
      </c>
      <c r="F761" s="111" t="s">
        <v>59</v>
      </c>
      <c r="G761" s="111"/>
      <c r="H761" s="111"/>
      <c r="I761" s="111"/>
      <c r="J761" s="111"/>
      <c r="K761" s="111"/>
      <c r="L761" s="111"/>
      <c r="M761" s="112"/>
    </row>
    <row r="762" spans="1:14" ht="13.5" customHeight="1" x14ac:dyDescent="0.2">
      <c r="B762" s="124"/>
      <c r="C762" s="125"/>
      <c r="D762" s="128" t="s">
        <v>1</v>
      </c>
      <c r="E762" s="129"/>
      <c r="F762" s="129"/>
      <c r="G762" s="129"/>
      <c r="H762" s="129" t="s">
        <v>2</v>
      </c>
      <c r="I762" s="129"/>
      <c r="J762" s="129"/>
      <c r="K762" s="129" t="s">
        <v>3</v>
      </c>
      <c r="L762" s="129"/>
      <c r="M762" s="129"/>
    </row>
    <row r="763" spans="1:14" ht="10.5" customHeight="1" x14ac:dyDescent="0.2">
      <c r="B763" s="124"/>
      <c r="C763" s="125"/>
      <c r="D763" s="130" t="s">
        <v>4</v>
      </c>
      <c r="E763" s="132" t="s">
        <v>5</v>
      </c>
      <c r="F763" s="133" t="s">
        <v>6</v>
      </c>
      <c r="G763" s="132" t="s">
        <v>7</v>
      </c>
      <c r="H763" s="132" t="s">
        <v>8</v>
      </c>
      <c r="I763" s="132" t="s">
        <v>5</v>
      </c>
      <c r="J763" s="132" t="s">
        <v>7</v>
      </c>
      <c r="K763" s="132" t="s">
        <v>8</v>
      </c>
      <c r="L763" s="132" t="s">
        <v>5</v>
      </c>
      <c r="M763" s="132" t="s">
        <v>7</v>
      </c>
    </row>
    <row r="764" spans="1:14" ht="10.5" customHeight="1" x14ac:dyDescent="0.2">
      <c r="B764" s="126"/>
      <c r="C764" s="127"/>
      <c r="D764" s="131"/>
      <c r="E764" s="132"/>
      <c r="F764" s="134"/>
      <c r="G764" s="132"/>
      <c r="H764" s="132"/>
      <c r="I764" s="132"/>
      <c r="J764" s="132"/>
      <c r="K764" s="132"/>
      <c r="L764" s="132"/>
      <c r="M764" s="132"/>
    </row>
    <row r="765" spans="1:14" ht="12" customHeight="1" x14ac:dyDescent="0.2">
      <c r="B765" s="9"/>
      <c r="C765" s="10"/>
      <c r="D765" s="64"/>
      <c r="E765" s="64"/>
      <c r="F765" s="64"/>
      <c r="G765" s="64"/>
      <c r="H765" s="64"/>
      <c r="I765" s="64"/>
      <c r="J765" s="64"/>
      <c r="K765" s="64"/>
      <c r="L765" s="64"/>
      <c r="M765" s="72"/>
      <c r="N765" s="71"/>
    </row>
    <row r="766" spans="1:14" s="71" customFormat="1" ht="22.5" customHeight="1" x14ac:dyDescent="0.2">
      <c r="B766" s="100" t="str">
        <f>$B$8</f>
        <v xml:space="preserve"> 27年平均</v>
      </c>
      <c r="C766" s="101"/>
      <c r="D766" s="98">
        <v>243990</v>
      </c>
      <c r="E766" s="91">
        <v>230474</v>
      </c>
      <c r="F766" s="91">
        <v>208685</v>
      </c>
      <c r="G766" s="91">
        <v>13516</v>
      </c>
      <c r="H766" s="91">
        <v>286901</v>
      </c>
      <c r="I766" s="91">
        <v>271024</v>
      </c>
      <c r="J766" s="91">
        <v>15877</v>
      </c>
      <c r="K766" s="91">
        <v>156988</v>
      </c>
      <c r="L766" s="91">
        <v>148257</v>
      </c>
      <c r="M766" s="99">
        <v>8731</v>
      </c>
      <c r="N766" s="60"/>
    </row>
    <row r="767" spans="1:14" ht="12" customHeight="1" x14ac:dyDescent="0.2">
      <c r="B767" s="27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2"/>
    </row>
    <row r="768" spans="1:14" ht="22.5" customHeight="1" x14ac:dyDescent="0.2">
      <c r="B768" s="27"/>
      <c r="C768" s="12" t="str">
        <f>$C$10</f>
        <v xml:space="preserve">27年 1月 </v>
      </c>
      <c r="D768" s="4">
        <v>219602</v>
      </c>
      <c r="E768" s="4">
        <v>219602</v>
      </c>
      <c r="F768" s="4">
        <v>207012</v>
      </c>
      <c r="G768" s="4">
        <v>0</v>
      </c>
      <c r="H768" s="4">
        <v>256339</v>
      </c>
      <c r="I768" s="4">
        <v>256339</v>
      </c>
      <c r="J768" s="4">
        <v>0</v>
      </c>
      <c r="K768" s="4">
        <v>142318</v>
      </c>
      <c r="L768" s="4">
        <v>142318</v>
      </c>
      <c r="M768" s="82">
        <v>0</v>
      </c>
    </row>
    <row r="769" spans="1:13" ht="22.5" customHeight="1" x14ac:dyDescent="0.2">
      <c r="B769" s="11"/>
      <c r="C769" s="12" t="s">
        <v>9</v>
      </c>
      <c r="D769" s="4">
        <v>233901</v>
      </c>
      <c r="E769" s="4">
        <v>233901</v>
      </c>
      <c r="F769" s="4">
        <v>209798</v>
      </c>
      <c r="G769" s="4">
        <v>0</v>
      </c>
      <c r="H769" s="4">
        <v>272640</v>
      </c>
      <c r="I769" s="4">
        <v>272640</v>
      </c>
      <c r="J769" s="4">
        <v>0</v>
      </c>
      <c r="K769" s="4">
        <v>151443</v>
      </c>
      <c r="L769" s="4">
        <v>151443</v>
      </c>
      <c r="M769" s="82">
        <v>0</v>
      </c>
    </row>
    <row r="770" spans="1:13" ht="22.5" customHeight="1" x14ac:dyDescent="0.2">
      <c r="B770" s="11"/>
      <c r="C770" s="12" t="s">
        <v>10</v>
      </c>
      <c r="D770" s="4">
        <v>241447</v>
      </c>
      <c r="E770" s="4">
        <v>241447</v>
      </c>
      <c r="F770" s="4">
        <v>213445</v>
      </c>
      <c r="G770" s="4">
        <v>0</v>
      </c>
      <c r="H770" s="4">
        <v>278563</v>
      </c>
      <c r="I770" s="4">
        <v>278563</v>
      </c>
      <c r="J770" s="4">
        <v>0</v>
      </c>
      <c r="K770" s="4">
        <v>162482</v>
      </c>
      <c r="L770" s="4">
        <v>162482</v>
      </c>
      <c r="M770" s="82">
        <v>0</v>
      </c>
    </row>
    <row r="771" spans="1:13" ht="22.5" customHeight="1" x14ac:dyDescent="0.2">
      <c r="B771" s="11"/>
      <c r="C771" s="12" t="s">
        <v>34</v>
      </c>
      <c r="D771" s="4">
        <v>245670</v>
      </c>
      <c r="E771" s="4">
        <v>245670</v>
      </c>
      <c r="F771" s="4">
        <v>214422</v>
      </c>
      <c r="G771" s="4">
        <v>0</v>
      </c>
      <c r="H771" s="4">
        <v>284164</v>
      </c>
      <c r="I771" s="4">
        <v>284164</v>
      </c>
      <c r="J771" s="4">
        <v>0</v>
      </c>
      <c r="K771" s="4">
        <v>162577</v>
      </c>
      <c r="L771" s="4">
        <v>162577</v>
      </c>
      <c r="M771" s="82">
        <v>0</v>
      </c>
    </row>
    <row r="772" spans="1:13" ht="22.5" customHeight="1" x14ac:dyDescent="0.2">
      <c r="B772" s="11"/>
      <c r="C772" s="12" t="s">
        <v>35</v>
      </c>
      <c r="D772" s="4">
        <v>231326</v>
      </c>
      <c r="E772" s="4">
        <v>231326</v>
      </c>
      <c r="F772" s="4">
        <v>210064</v>
      </c>
      <c r="G772" s="4">
        <v>0</v>
      </c>
      <c r="H772" s="4">
        <v>268472</v>
      </c>
      <c r="I772" s="4">
        <v>268472</v>
      </c>
      <c r="J772" s="4">
        <v>0</v>
      </c>
      <c r="K772" s="4">
        <v>150029</v>
      </c>
      <c r="L772" s="4">
        <v>150029</v>
      </c>
      <c r="M772" s="82">
        <v>0</v>
      </c>
    </row>
    <row r="773" spans="1:13" ht="22.5" customHeight="1" x14ac:dyDescent="0.2">
      <c r="A773" s="61"/>
      <c r="B773" s="11"/>
      <c r="C773" s="12" t="s">
        <v>36</v>
      </c>
      <c r="D773" s="4">
        <v>255574</v>
      </c>
      <c r="E773" s="4">
        <v>240657</v>
      </c>
      <c r="F773" s="4">
        <v>212178</v>
      </c>
      <c r="G773" s="4">
        <v>14917</v>
      </c>
      <c r="H773" s="4">
        <v>296213</v>
      </c>
      <c r="I773" s="4">
        <v>276771</v>
      </c>
      <c r="J773" s="4">
        <v>19442</v>
      </c>
      <c r="K773" s="4">
        <v>167880</v>
      </c>
      <c r="L773" s="4">
        <v>162728</v>
      </c>
      <c r="M773" s="82">
        <v>5152</v>
      </c>
    </row>
    <row r="774" spans="1:13" ht="22.5" customHeight="1" x14ac:dyDescent="0.2">
      <c r="A774" s="61"/>
      <c r="B774" s="11"/>
      <c r="C774" s="12" t="s">
        <v>37</v>
      </c>
      <c r="D774" s="4">
        <v>238389</v>
      </c>
      <c r="E774" s="4">
        <v>234549</v>
      </c>
      <c r="F774" s="4">
        <v>217347</v>
      </c>
      <c r="G774" s="4">
        <v>3840</v>
      </c>
      <c r="H774" s="4">
        <v>276185</v>
      </c>
      <c r="I774" s="4">
        <v>270531</v>
      </c>
      <c r="J774" s="4">
        <v>5654</v>
      </c>
      <c r="K774" s="4">
        <v>158425</v>
      </c>
      <c r="L774" s="4">
        <v>158425</v>
      </c>
      <c r="M774" s="82">
        <v>0</v>
      </c>
    </row>
    <row r="775" spans="1:13" ht="22.5" customHeight="1" x14ac:dyDescent="0.2">
      <c r="A775" s="61"/>
      <c r="B775" s="11"/>
      <c r="C775" s="12" t="s">
        <v>38</v>
      </c>
      <c r="D775" s="4">
        <v>273406</v>
      </c>
      <c r="E775" s="4">
        <v>215244</v>
      </c>
      <c r="F775" s="4">
        <v>202762</v>
      </c>
      <c r="G775" s="4">
        <v>58162</v>
      </c>
      <c r="H775" s="4">
        <v>317303</v>
      </c>
      <c r="I775" s="4">
        <v>254353</v>
      </c>
      <c r="J775" s="4">
        <v>62950</v>
      </c>
      <c r="K775" s="4">
        <v>182965</v>
      </c>
      <c r="L775" s="4">
        <v>134668</v>
      </c>
      <c r="M775" s="82">
        <v>48297</v>
      </c>
    </row>
    <row r="776" spans="1:13" ht="22.5" customHeight="1" x14ac:dyDescent="0.2">
      <c r="A776" s="61"/>
      <c r="B776" s="11"/>
      <c r="C776" s="12" t="s">
        <v>39</v>
      </c>
      <c r="D776" s="4">
        <v>246381</v>
      </c>
      <c r="E776" s="4">
        <v>230930</v>
      </c>
      <c r="F776" s="4">
        <v>205086</v>
      </c>
      <c r="G776" s="4">
        <v>15451</v>
      </c>
      <c r="H776" s="4">
        <v>300239</v>
      </c>
      <c r="I776" s="4">
        <v>279211</v>
      </c>
      <c r="J776" s="4">
        <v>21028</v>
      </c>
      <c r="K776" s="4">
        <v>145958</v>
      </c>
      <c r="L776" s="4">
        <v>140906</v>
      </c>
      <c r="M776" s="82">
        <v>5052</v>
      </c>
    </row>
    <row r="777" spans="1:13" ht="22.5" customHeight="1" x14ac:dyDescent="0.2">
      <c r="A777" s="61"/>
      <c r="B777" s="11"/>
      <c r="C777" s="12" t="s">
        <v>40</v>
      </c>
      <c r="D777" s="4">
        <v>228219</v>
      </c>
      <c r="E777" s="4">
        <v>228219</v>
      </c>
      <c r="F777" s="4">
        <v>206163</v>
      </c>
      <c r="G777" s="4">
        <v>0</v>
      </c>
      <c r="H777" s="4">
        <v>272401</v>
      </c>
      <c r="I777" s="4">
        <v>272401</v>
      </c>
      <c r="J777" s="4">
        <v>0</v>
      </c>
      <c r="K777" s="4">
        <v>146678</v>
      </c>
      <c r="L777" s="4">
        <v>146678</v>
      </c>
      <c r="M777" s="82">
        <v>0</v>
      </c>
    </row>
    <row r="778" spans="1:13" ht="22.5" customHeight="1" x14ac:dyDescent="0.2">
      <c r="B778" s="11"/>
      <c r="C778" s="12" t="s">
        <v>41</v>
      </c>
      <c r="D778" s="4">
        <v>219021</v>
      </c>
      <c r="E778" s="4">
        <v>219021</v>
      </c>
      <c r="F778" s="4">
        <v>200502</v>
      </c>
      <c r="G778" s="4">
        <v>0</v>
      </c>
      <c r="H778" s="4">
        <v>266573</v>
      </c>
      <c r="I778" s="4">
        <v>266573</v>
      </c>
      <c r="J778" s="4">
        <v>0</v>
      </c>
      <c r="K778" s="4">
        <v>131885</v>
      </c>
      <c r="L778" s="4">
        <v>131885</v>
      </c>
      <c r="M778" s="82">
        <v>0</v>
      </c>
    </row>
    <row r="779" spans="1:13" ht="22.5" customHeight="1" x14ac:dyDescent="0.2">
      <c r="B779" s="15"/>
      <c r="C779" s="16" t="s">
        <v>42</v>
      </c>
      <c r="D779" s="6">
        <v>295111</v>
      </c>
      <c r="E779" s="6">
        <v>224795</v>
      </c>
      <c r="F779" s="6">
        <v>205378</v>
      </c>
      <c r="G779" s="6">
        <v>70316</v>
      </c>
      <c r="H779" s="6">
        <v>356785</v>
      </c>
      <c r="I779" s="6">
        <v>271934</v>
      </c>
      <c r="J779" s="6">
        <v>84851</v>
      </c>
      <c r="K779" s="6">
        <v>182685</v>
      </c>
      <c r="L779" s="6">
        <v>138865</v>
      </c>
      <c r="M779" s="87">
        <v>43820</v>
      </c>
    </row>
    <row r="780" spans="1:13" ht="22.5" customHeight="1" x14ac:dyDescent="0.2">
      <c r="B780" s="17"/>
      <c r="C780" s="18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1:13" ht="22.5" customHeight="1" x14ac:dyDescent="0.2"/>
  </sheetData>
  <mergeCells count="537">
    <mergeCell ref="B1:M1"/>
    <mergeCell ref="B3:C6"/>
    <mergeCell ref="D4:G4"/>
    <mergeCell ref="H4:J4"/>
    <mergeCell ref="K4:M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23:C26"/>
    <mergeCell ref="D24:G24"/>
    <mergeCell ref="H24:J24"/>
    <mergeCell ref="K24:M24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B44:C47"/>
    <mergeCell ref="D45:G45"/>
    <mergeCell ref="H45:J45"/>
    <mergeCell ref="K45:M45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B64:C67"/>
    <mergeCell ref="D65:G65"/>
    <mergeCell ref="H65:J65"/>
    <mergeCell ref="K65:M65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B85:C88"/>
    <mergeCell ref="D86:G86"/>
    <mergeCell ref="H86:J86"/>
    <mergeCell ref="K86:M86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B105:C108"/>
    <mergeCell ref="D106:G106"/>
    <mergeCell ref="H106:J106"/>
    <mergeCell ref="K106:M106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B126:C129"/>
    <mergeCell ref="D127:G127"/>
    <mergeCell ref="H127:J127"/>
    <mergeCell ref="K127:M127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B146:C149"/>
    <mergeCell ref="D147:G147"/>
    <mergeCell ref="H147:J147"/>
    <mergeCell ref="K147:M147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B167:C170"/>
    <mergeCell ref="D168:G168"/>
    <mergeCell ref="H168:J168"/>
    <mergeCell ref="K168:M168"/>
    <mergeCell ref="D169:D170"/>
    <mergeCell ref="E169:E170"/>
    <mergeCell ref="F169:F170"/>
    <mergeCell ref="G169:G170"/>
    <mergeCell ref="H169:H170"/>
    <mergeCell ref="I169:I170"/>
    <mergeCell ref="J169:J170"/>
    <mergeCell ref="K169:K170"/>
    <mergeCell ref="L169:L170"/>
    <mergeCell ref="M169:M170"/>
    <mergeCell ref="B187:C190"/>
    <mergeCell ref="D188:G188"/>
    <mergeCell ref="H188:J188"/>
    <mergeCell ref="K188:M188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M189:M190"/>
    <mergeCell ref="B208:C211"/>
    <mergeCell ref="D209:G209"/>
    <mergeCell ref="H209:J209"/>
    <mergeCell ref="K209:M209"/>
    <mergeCell ref="D210:D211"/>
    <mergeCell ref="E210:E211"/>
    <mergeCell ref="F210:F211"/>
    <mergeCell ref="G210:G211"/>
    <mergeCell ref="H210:H211"/>
    <mergeCell ref="I210:I211"/>
    <mergeCell ref="J210:J211"/>
    <mergeCell ref="K210:K211"/>
    <mergeCell ref="L210:L211"/>
    <mergeCell ref="M210:M211"/>
    <mergeCell ref="B228:C231"/>
    <mergeCell ref="D229:G229"/>
    <mergeCell ref="H229:J229"/>
    <mergeCell ref="K229:M229"/>
    <mergeCell ref="D230:D231"/>
    <mergeCell ref="E230:E231"/>
    <mergeCell ref="F230:F231"/>
    <mergeCell ref="G230:G231"/>
    <mergeCell ref="H230:H231"/>
    <mergeCell ref="I230:I231"/>
    <mergeCell ref="J230:J231"/>
    <mergeCell ref="K230:K231"/>
    <mergeCell ref="L230:L231"/>
    <mergeCell ref="M230:M231"/>
    <mergeCell ref="B249:C252"/>
    <mergeCell ref="D250:G250"/>
    <mergeCell ref="H250:J250"/>
    <mergeCell ref="K250:M250"/>
    <mergeCell ref="D251:D252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M251:M252"/>
    <mergeCell ref="B269:C272"/>
    <mergeCell ref="D270:G270"/>
    <mergeCell ref="H270:J270"/>
    <mergeCell ref="K270:M270"/>
    <mergeCell ref="D271:D272"/>
    <mergeCell ref="E271:E272"/>
    <mergeCell ref="F271:F272"/>
    <mergeCell ref="G271:G272"/>
    <mergeCell ref="H271:H272"/>
    <mergeCell ref="I271:I272"/>
    <mergeCell ref="J271:J272"/>
    <mergeCell ref="K271:K272"/>
    <mergeCell ref="L271:L272"/>
    <mergeCell ref="M271:M272"/>
    <mergeCell ref="B290:C293"/>
    <mergeCell ref="D291:G291"/>
    <mergeCell ref="H291:J291"/>
    <mergeCell ref="K291:M291"/>
    <mergeCell ref="D292:D293"/>
    <mergeCell ref="E292:E293"/>
    <mergeCell ref="F292:F293"/>
    <mergeCell ref="G292:G293"/>
    <mergeCell ref="H292:H293"/>
    <mergeCell ref="I292:I293"/>
    <mergeCell ref="J292:J293"/>
    <mergeCell ref="K292:K293"/>
    <mergeCell ref="L292:L293"/>
    <mergeCell ref="M292:M293"/>
    <mergeCell ref="B310:C313"/>
    <mergeCell ref="D311:G311"/>
    <mergeCell ref="H311:J311"/>
    <mergeCell ref="K311:M311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M312:M313"/>
    <mergeCell ref="B331:C334"/>
    <mergeCell ref="D332:G332"/>
    <mergeCell ref="H332:J332"/>
    <mergeCell ref="K332:M332"/>
    <mergeCell ref="D333:D334"/>
    <mergeCell ref="E333:E334"/>
    <mergeCell ref="F333:F334"/>
    <mergeCell ref="G333:G334"/>
    <mergeCell ref="H333:H334"/>
    <mergeCell ref="I333:I334"/>
    <mergeCell ref="J333:J334"/>
    <mergeCell ref="K333:K334"/>
    <mergeCell ref="L333:L334"/>
    <mergeCell ref="M333:M334"/>
    <mergeCell ref="B351:C354"/>
    <mergeCell ref="D352:G352"/>
    <mergeCell ref="H352:J352"/>
    <mergeCell ref="K352:M352"/>
    <mergeCell ref="D353:D354"/>
    <mergeCell ref="E353:E354"/>
    <mergeCell ref="F353:F354"/>
    <mergeCell ref="G353:G354"/>
    <mergeCell ref="H353:H354"/>
    <mergeCell ref="I353:I354"/>
    <mergeCell ref="J353:J354"/>
    <mergeCell ref="K353:K354"/>
    <mergeCell ref="L353:L354"/>
    <mergeCell ref="M353:M354"/>
    <mergeCell ref="B372:C375"/>
    <mergeCell ref="D373:G373"/>
    <mergeCell ref="H373:J373"/>
    <mergeCell ref="K373:M373"/>
    <mergeCell ref="D374:D375"/>
    <mergeCell ref="E374:E375"/>
    <mergeCell ref="F374:F375"/>
    <mergeCell ref="G374:G375"/>
    <mergeCell ref="H374:H375"/>
    <mergeCell ref="I374:I375"/>
    <mergeCell ref="J374:J375"/>
    <mergeCell ref="K374:K375"/>
    <mergeCell ref="L374:L375"/>
    <mergeCell ref="M374:M375"/>
    <mergeCell ref="B392:C395"/>
    <mergeCell ref="D393:G393"/>
    <mergeCell ref="H393:J393"/>
    <mergeCell ref="K393:M393"/>
    <mergeCell ref="D394:D395"/>
    <mergeCell ref="E394:E395"/>
    <mergeCell ref="F394:F395"/>
    <mergeCell ref="G394:G395"/>
    <mergeCell ref="H394:H395"/>
    <mergeCell ref="I394:I395"/>
    <mergeCell ref="J394:J395"/>
    <mergeCell ref="K394:K395"/>
    <mergeCell ref="L394:L395"/>
    <mergeCell ref="M394:M395"/>
    <mergeCell ref="B413:C416"/>
    <mergeCell ref="D414:G414"/>
    <mergeCell ref="H414:J414"/>
    <mergeCell ref="K414:M414"/>
    <mergeCell ref="D415:D416"/>
    <mergeCell ref="E415:E416"/>
    <mergeCell ref="F415:F416"/>
    <mergeCell ref="G415:G416"/>
    <mergeCell ref="H415:H416"/>
    <mergeCell ref="I415:I416"/>
    <mergeCell ref="J415:J416"/>
    <mergeCell ref="K415:K416"/>
    <mergeCell ref="L415:L416"/>
    <mergeCell ref="M415:M416"/>
    <mergeCell ref="B433:C436"/>
    <mergeCell ref="D434:G434"/>
    <mergeCell ref="H434:J434"/>
    <mergeCell ref="K434:M434"/>
    <mergeCell ref="D435:D436"/>
    <mergeCell ref="E435:E436"/>
    <mergeCell ref="F435:F436"/>
    <mergeCell ref="G435:G436"/>
    <mergeCell ref="H435:H436"/>
    <mergeCell ref="I435:I436"/>
    <mergeCell ref="J435:J436"/>
    <mergeCell ref="K435:K436"/>
    <mergeCell ref="L435:L436"/>
    <mergeCell ref="M435:M436"/>
    <mergeCell ref="B454:C457"/>
    <mergeCell ref="D455:G455"/>
    <mergeCell ref="H455:J455"/>
    <mergeCell ref="K455:M455"/>
    <mergeCell ref="D456:D457"/>
    <mergeCell ref="E456:E457"/>
    <mergeCell ref="F456:F457"/>
    <mergeCell ref="G456:G457"/>
    <mergeCell ref="H456:H457"/>
    <mergeCell ref="I456:I457"/>
    <mergeCell ref="J456:J457"/>
    <mergeCell ref="K456:K457"/>
    <mergeCell ref="L456:L457"/>
    <mergeCell ref="M456:M457"/>
    <mergeCell ref="B474:C477"/>
    <mergeCell ref="D475:G475"/>
    <mergeCell ref="H475:J475"/>
    <mergeCell ref="K475:M475"/>
    <mergeCell ref="D476:D477"/>
    <mergeCell ref="E476:E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B495:C498"/>
    <mergeCell ref="D496:G496"/>
    <mergeCell ref="H496:J496"/>
    <mergeCell ref="K496:M496"/>
    <mergeCell ref="D497:D498"/>
    <mergeCell ref="E497:E498"/>
    <mergeCell ref="F497:F498"/>
    <mergeCell ref="G497:G498"/>
    <mergeCell ref="H497:H498"/>
    <mergeCell ref="I497:I498"/>
    <mergeCell ref="J497:J498"/>
    <mergeCell ref="K497:K498"/>
    <mergeCell ref="L497:L498"/>
    <mergeCell ref="M497:M498"/>
    <mergeCell ref="B515:C518"/>
    <mergeCell ref="D516:G516"/>
    <mergeCell ref="H516:J516"/>
    <mergeCell ref="K516:M516"/>
    <mergeCell ref="D517:D518"/>
    <mergeCell ref="E517:E518"/>
    <mergeCell ref="F517:F518"/>
    <mergeCell ref="G517:G518"/>
    <mergeCell ref="H517:H518"/>
    <mergeCell ref="I517:I518"/>
    <mergeCell ref="J517:J518"/>
    <mergeCell ref="K517:K518"/>
    <mergeCell ref="L517:L518"/>
    <mergeCell ref="M517:M518"/>
    <mergeCell ref="B536:C539"/>
    <mergeCell ref="D537:G537"/>
    <mergeCell ref="H537:J537"/>
    <mergeCell ref="K537:M537"/>
    <mergeCell ref="D538:D539"/>
    <mergeCell ref="E538:E539"/>
    <mergeCell ref="F538:F539"/>
    <mergeCell ref="G538:G539"/>
    <mergeCell ref="H538:H539"/>
    <mergeCell ref="I538:I539"/>
    <mergeCell ref="J538:J539"/>
    <mergeCell ref="K538:K539"/>
    <mergeCell ref="L538:L539"/>
    <mergeCell ref="M538:M539"/>
    <mergeCell ref="B556:C559"/>
    <mergeCell ref="D557:G557"/>
    <mergeCell ref="H557:J557"/>
    <mergeCell ref="K557:M557"/>
    <mergeCell ref="D558:D559"/>
    <mergeCell ref="E558:E559"/>
    <mergeCell ref="F558:F559"/>
    <mergeCell ref="G558:G559"/>
    <mergeCell ref="H558:H559"/>
    <mergeCell ref="I558:I559"/>
    <mergeCell ref="J558:J559"/>
    <mergeCell ref="K558:K559"/>
    <mergeCell ref="L558:L559"/>
    <mergeCell ref="M558:M559"/>
    <mergeCell ref="B577:C580"/>
    <mergeCell ref="D578:G578"/>
    <mergeCell ref="H578:J578"/>
    <mergeCell ref="K578:M578"/>
    <mergeCell ref="D579:D580"/>
    <mergeCell ref="E579:E580"/>
    <mergeCell ref="F579:F580"/>
    <mergeCell ref="G579:G580"/>
    <mergeCell ref="H579:H580"/>
    <mergeCell ref="I579:I580"/>
    <mergeCell ref="J579:J580"/>
    <mergeCell ref="K579:K580"/>
    <mergeCell ref="L579:L580"/>
    <mergeCell ref="M579:M580"/>
    <mergeCell ref="B597:C600"/>
    <mergeCell ref="D598:G598"/>
    <mergeCell ref="H598:J598"/>
    <mergeCell ref="K598:M598"/>
    <mergeCell ref="D599:D600"/>
    <mergeCell ref="E599:E600"/>
    <mergeCell ref="F599:F600"/>
    <mergeCell ref="G599:G600"/>
    <mergeCell ref="H599:H600"/>
    <mergeCell ref="I599:I600"/>
    <mergeCell ref="J599:J600"/>
    <mergeCell ref="K599:K600"/>
    <mergeCell ref="L599:L600"/>
    <mergeCell ref="M599:M600"/>
    <mergeCell ref="F597:M597"/>
    <mergeCell ref="I620:I621"/>
    <mergeCell ref="J620:J621"/>
    <mergeCell ref="M640:M641"/>
    <mergeCell ref="K620:K621"/>
    <mergeCell ref="L620:L621"/>
    <mergeCell ref="B618:C621"/>
    <mergeCell ref="D619:G619"/>
    <mergeCell ref="H619:J619"/>
    <mergeCell ref="K619:M619"/>
    <mergeCell ref="D620:D621"/>
    <mergeCell ref="E620:E621"/>
    <mergeCell ref="F620:F621"/>
    <mergeCell ref="G620:G621"/>
    <mergeCell ref="H620:H621"/>
    <mergeCell ref="M620:M621"/>
    <mergeCell ref="F618:M618"/>
    <mergeCell ref="B659:C662"/>
    <mergeCell ref="D660:G660"/>
    <mergeCell ref="H660:J660"/>
    <mergeCell ref="K660:M660"/>
    <mergeCell ref="D661:D662"/>
    <mergeCell ref="K661:K662"/>
    <mergeCell ref="L661:L662"/>
    <mergeCell ref="K640:K641"/>
    <mergeCell ref="L640:L641"/>
    <mergeCell ref="E661:E662"/>
    <mergeCell ref="F661:F662"/>
    <mergeCell ref="E640:E641"/>
    <mergeCell ref="F640:F641"/>
    <mergeCell ref="I661:I662"/>
    <mergeCell ref="J661:J662"/>
    <mergeCell ref="I640:I641"/>
    <mergeCell ref="J640:J641"/>
    <mergeCell ref="B638:C641"/>
    <mergeCell ref="D639:G639"/>
    <mergeCell ref="H639:J639"/>
    <mergeCell ref="K639:M639"/>
    <mergeCell ref="D640:D641"/>
    <mergeCell ref="G640:G641"/>
    <mergeCell ref="H640:H641"/>
    <mergeCell ref="F681:F682"/>
    <mergeCell ref="G681:G682"/>
    <mergeCell ref="H681:H682"/>
    <mergeCell ref="G661:G662"/>
    <mergeCell ref="H661:H662"/>
    <mergeCell ref="F679:M679"/>
    <mergeCell ref="J681:J682"/>
    <mergeCell ref="K702:K703"/>
    <mergeCell ref="L702:L703"/>
    <mergeCell ref="M702:M703"/>
    <mergeCell ref="M661:M662"/>
    <mergeCell ref="G702:G703"/>
    <mergeCell ref="H702:H703"/>
    <mergeCell ref="B679:C682"/>
    <mergeCell ref="D680:G680"/>
    <mergeCell ref="H680:J680"/>
    <mergeCell ref="K680:M680"/>
    <mergeCell ref="D681:D682"/>
    <mergeCell ref="E681:E682"/>
    <mergeCell ref="B720:C723"/>
    <mergeCell ref="D721:G721"/>
    <mergeCell ref="H721:J721"/>
    <mergeCell ref="K721:M721"/>
    <mergeCell ref="D722:D723"/>
    <mergeCell ref="B700:C703"/>
    <mergeCell ref="D701:G701"/>
    <mergeCell ref="K701:M701"/>
    <mergeCell ref="D702:D703"/>
    <mergeCell ref="E722:E723"/>
    <mergeCell ref="F722:F723"/>
    <mergeCell ref="E702:E703"/>
    <mergeCell ref="J722:J723"/>
    <mergeCell ref="I722:I723"/>
    <mergeCell ref="K722:K723"/>
    <mergeCell ref="I702:I703"/>
    <mergeCell ref="J702:J703"/>
    <mergeCell ref="F702:F703"/>
    <mergeCell ref="G722:G723"/>
    <mergeCell ref="H722:H723"/>
    <mergeCell ref="M722:M723"/>
    <mergeCell ref="K681:K682"/>
    <mergeCell ref="L681:L682"/>
    <mergeCell ref="L722:L723"/>
    <mergeCell ref="H701:J701"/>
    <mergeCell ref="M681:M682"/>
    <mergeCell ref="I681:I682"/>
    <mergeCell ref="B741:C744"/>
    <mergeCell ref="D742:G742"/>
    <mergeCell ref="H742:J742"/>
    <mergeCell ref="K742:M742"/>
    <mergeCell ref="D743:D744"/>
    <mergeCell ref="E743:E744"/>
    <mergeCell ref="I743:I744"/>
    <mergeCell ref="J743:J744"/>
    <mergeCell ref="F743:F744"/>
    <mergeCell ref="G743:G744"/>
    <mergeCell ref="F741:M741"/>
    <mergeCell ref="M743:M744"/>
    <mergeCell ref="K743:K744"/>
    <mergeCell ref="L743:L744"/>
    <mergeCell ref="H743:H744"/>
    <mergeCell ref="B761:C764"/>
    <mergeCell ref="D762:G762"/>
    <mergeCell ref="H762:J762"/>
    <mergeCell ref="K762:M762"/>
    <mergeCell ref="D763:D764"/>
    <mergeCell ref="E763:E764"/>
    <mergeCell ref="F763:F764"/>
    <mergeCell ref="I763:I764"/>
    <mergeCell ref="J763:J764"/>
    <mergeCell ref="G763:G764"/>
    <mergeCell ref="K763:K764"/>
    <mergeCell ref="L763:L764"/>
    <mergeCell ref="M763:M764"/>
    <mergeCell ref="H763:H764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/>
  <headerFooter alignWithMargins="0"/>
  <rowBreaks count="18" manualBreakCount="18">
    <brk id="42" max="12" man="1"/>
    <brk id="83" max="12" man="1"/>
    <brk id="124" max="12" man="1"/>
    <brk id="165" max="12" man="1"/>
    <brk id="206" max="12" man="1"/>
    <brk id="247" max="12" man="1"/>
    <brk id="288" max="12" man="1"/>
    <brk id="329" max="12" man="1"/>
    <brk id="370" max="12" man="1"/>
    <brk id="411" max="12" man="1"/>
    <brk id="452" max="12" man="1"/>
    <brk id="493" max="12" man="1"/>
    <brk id="534" max="12" man="1"/>
    <brk id="575" max="12" man="1"/>
    <brk id="616" max="12" man="1"/>
    <brk id="657" max="12" man="1"/>
    <brk id="698" max="12" man="1"/>
    <brk id="7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O781"/>
  <sheetViews>
    <sheetView showGridLines="0" topLeftCell="A490" zoomScaleNormal="100" workbookViewId="0">
      <selection activeCell="D500" sqref="D500:O500"/>
    </sheetView>
  </sheetViews>
  <sheetFormatPr defaultColWidth="9" defaultRowHeight="13.2" x14ac:dyDescent="0.2"/>
  <cols>
    <col min="1" max="2" width="3.6640625" style="74" customWidth="1"/>
    <col min="3" max="3" width="4.44140625" style="79" customWidth="1"/>
    <col min="4" max="15" width="6.44140625" style="74" customWidth="1"/>
    <col min="16" max="16384" width="9" style="74"/>
  </cols>
  <sheetData>
    <row r="1" spans="1:15" ht="30" customHeight="1" x14ac:dyDescent="0.2">
      <c r="A1" s="42"/>
      <c r="B1" s="154" t="s">
        <v>24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6"/>
      <c r="O1" s="156"/>
    </row>
    <row r="2" spans="1:15" ht="22.5" customHeight="1" x14ac:dyDescent="0.2">
      <c r="A2" s="43"/>
      <c r="B2" s="43"/>
      <c r="C2" s="44"/>
      <c r="D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60" customFormat="1" ht="15" customHeight="1" x14ac:dyDescent="0.2">
      <c r="A3" s="23"/>
      <c r="B3" s="139"/>
      <c r="C3" s="140"/>
      <c r="D3" s="118" t="s">
        <v>0</v>
      </c>
      <c r="E3" s="119" t="s">
        <v>19</v>
      </c>
      <c r="F3" s="120" t="s">
        <v>65</v>
      </c>
      <c r="G3" s="120"/>
      <c r="H3" s="120"/>
      <c r="I3" s="120"/>
      <c r="J3" s="120"/>
      <c r="K3" s="120"/>
      <c r="L3" s="120"/>
      <c r="M3" s="120"/>
      <c r="N3" s="120"/>
      <c r="O3" s="121"/>
    </row>
    <row r="4" spans="1:15" s="60" customFormat="1" x14ac:dyDescent="0.2">
      <c r="A4" s="23"/>
      <c r="B4" s="141"/>
      <c r="C4" s="142"/>
      <c r="D4" s="153" t="s">
        <v>1</v>
      </c>
      <c r="E4" s="153"/>
      <c r="F4" s="153"/>
      <c r="G4" s="153"/>
      <c r="H4" s="153" t="s">
        <v>2</v>
      </c>
      <c r="I4" s="153"/>
      <c r="J4" s="153"/>
      <c r="K4" s="153"/>
      <c r="L4" s="153" t="s">
        <v>3</v>
      </c>
      <c r="M4" s="153"/>
      <c r="N4" s="153"/>
      <c r="O4" s="153"/>
    </row>
    <row r="5" spans="1:15" s="60" customFormat="1" ht="10.5" customHeight="1" x14ac:dyDescent="0.2">
      <c r="A5" s="23"/>
      <c r="B5" s="141"/>
      <c r="C5" s="142"/>
      <c r="D5" s="150" t="s">
        <v>11</v>
      </c>
      <c r="E5" s="150" t="s">
        <v>12</v>
      </c>
      <c r="F5" s="150" t="s">
        <v>13</v>
      </c>
      <c r="G5" s="150" t="s">
        <v>14</v>
      </c>
      <c r="H5" s="150" t="s">
        <v>11</v>
      </c>
      <c r="I5" s="150" t="s">
        <v>12</v>
      </c>
      <c r="J5" s="150" t="s">
        <v>13</v>
      </c>
      <c r="K5" s="150" t="s">
        <v>14</v>
      </c>
      <c r="L5" s="150" t="s">
        <v>11</v>
      </c>
      <c r="M5" s="150" t="s">
        <v>12</v>
      </c>
      <c r="N5" s="150" t="s">
        <v>15</v>
      </c>
      <c r="O5" s="150" t="s">
        <v>16</v>
      </c>
    </row>
    <row r="6" spans="1:15" s="60" customFormat="1" ht="10.5" customHeight="1" x14ac:dyDescent="0.2">
      <c r="A6" s="23"/>
      <c r="B6" s="143"/>
      <c r="C6" s="144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7" spans="1:15" s="61" customFormat="1" ht="12" customHeight="1" x14ac:dyDescent="0.2">
      <c r="B7" s="75"/>
      <c r="C7" s="76"/>
      <c r="D7" s="46"/>
      <c r="E7" s="77"/>
      <c r="F7" s="47"/>
      <c r="G7" s="47"/>
      <c r="H7" s="47"/>
      <c r="I7" s="47"/>
      <c r="J7" s="47"/>
      <c r="K7" s="47"/>
      <c r="L7" s="47"/>
      <c r="M7" s="47"/>
      <c r="N7" s="47"/>
      <c r="O7" s="48"/>
    </row>
    <row r="8" spans="1:15" s="65" customFormat="1" ht="22.5" customHeight="1" x14ac:dyDescent="0.2">
      <c r="B8" s="100" t="s">
        <v>61</v>
      </c>
      <c r="C8" s="101"/>
      <c r="D8" s="102">
        <v>19.8</v>
      </c>
      <c r="E8" s="103">
        <v>153.6</v>
      </c>
      <c r="F8" s="103">
        <v>142.9</v>
      </c>
      <c r="G8" s="103">
        <v>10.7</v>
      </c>
      <c r="H8" s="103">
        <v>20.3</v>
      </c>
      <c r="I8" s="103">
        <v>167.2</v>
      </c>
      <c r="J8" s="103">
        <v>151.69999999999999</v>
      </c>
      <c r="K8" s="103">
        <v>15.5</v>
      </c>
      <c r="L8" s="103">
        <v>19.399999999999999</v>
      </c>
      <c r="M8" s="103">
        <v>139</v>
      </c>
      <c r="N8" s="103">
        <v>133.5</v>
      </c>
      <c r="O8" s="104">
        <v>5.5</v>
      </c>
    </row>
    <row r="9" spans="1:15" s="61" customFormat="1" ht="12" customHeight="1" x14ac:dyDescent="0.2">
      <c r="B9" s="11"/>
      <c r="C9" s="12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</row>
    <row r="10" spans="1:15" s="61" customFormat="1" ht="22.5" customHeight="1" x14ac:dyDescent="0.2">
      <c r="B10" s="11"/>
      <c r="C10" s="12" t="s">
        <v>62</v>
      </c>
      <c r="D10" s="51">
        <v>18.7</v>
      </c>
      <c r="E10" s="52">
        <v>145.5</v>
      </c>
      <c r="F10" s="52">
        <v>135.6</v>
      </c>
      <c r="G10" s="52">
        <v>9.9</v>
      </c>
      <c r="H10" s="52">
        <v>19.100000000000001</v>
      </c>
      <c r="I10" s="52">
        <v>158.30000000000001</v>
      </c>
      <c r="J10" s="52">
        <v>144</v>
      </c>
      <c r="K10" s="52">
        <v>14.3</v>
      </c>
      <c r="L10" s="52">
        <v>18.2</v>
      </c>
      <c r="M10" s="52">
        <v>130.69999999999999</v>
      </c>
      <c r="N10" s="52">
        <v>125.9</v>
      </c>
      <c r="O10" s="53">
        <v>4.8</v>
      </c>
    </row>
    <row r="11" spans="1:15" s="61" customFormat="1" ht="22.5" customHeight="1" x14ac:dyDescent="0.2">
      <c r="B11" s="49"/>
      <c r="C11" s="50" t="s">
        <v>9</v>
      </c>
      <c r="D11" s="51">
        <v>19.399999999999999</v>
      </c>
      <c r="E11" s="52">
        <v>151</v>
      </c>
      <c r="F11" s="52">
        <v>140.80000000000001</v>
      </c>
      <c r="G11" s="52">
        <v>10.199999999999999</v>
      </c>
      <c r="H11" s="52">
        <v>19.899999999999999</v>
      </c>
      <c r="I11" s="52">
        <v>165</v>
      </c>
      <c r="J11" s="52">
        <v>150</v>
      </c>
      <c r="K11" s="52">
        <v>15</v>
      </c>
      <c r="L11" s="52">
        <v>18.899999999999999</v>
      </c>
      <c r="M11" s="52">
        <v>135.4</v>
      </c>
      <c r="N11" s="52">
        <v>130.6</v>
      </c>
      <c r="O11" s="53">
        <v>4.8</v>
      </c>
    </row>
    <row r="12" spans="1:15" s="61" customFormat="1" ht="22.5" customHeight="1" x14ac:dyDescent="0.2">
      <c r="B12" s="49"/>
      <c r="C12" s="50" t="s">
        <v>10</v>
      </c>
      <c r="D12" s="51">
        <v>20.2</v>
      </c>
      <c r="E12" s="52">
        <v>157.1</v>
      </c>
      <c r="F12" s="52">
        <v>146.1</v>
      </c>
      <c r="G12" s="52">
        <v>11</v>
      </c>
      <c r="H12" s="52">
        <v>21</v>
      </c>
      <c r="I12" s="52">
        <v>172.8</v>
      </c>
      <c r="J12" s="52">
        <v>156.80000000000001</v>
      </c>
      <c r="K12" s="52">
        <v>16</v>
      </c>
      <c r="L12" s="52">
        <v>19.399999999999999</v>
      </c>
      <c r="M12" s="52">
        <v>139.80000000000001</v>
      </c>
      <c r="N12" s="52">
        <v>134.30000000000001</v>
      </c>
      <c r="O12" s="53">
        <v>5.5</v>
      </c>
    </row>
    <row r="13" spans="1:15" s="61" customFormat="1" ht="22.5" customHeight="1" x14ac:dyDescent="0.2">
      <c r="B13" s="49"/>
      <c r="C13" s="50" t="s">
        <v>34</v>
      </c>
      <c r="D13" s="51">
        <v>20.6</v>
      </c>
      <c r="E13" s="52">
        <v>159.5</v>
      </c>
      <c r="F13" s="52">
        <v>148.69999999999999</v>
      </c>
      <c r="G13" s="52">
        <v>10.8</v>
      </c>
      <c r="H13" s="52">
        <v>21.1</v>
      </c>
      <c r="I13" s="52">
        <v>173.3</v>
      </c>
      <c r="J13" s="52">
        <v>157.9</v>
      </c>
      <c r="K13" s="52">
        <v>15.4</v>
      </c>
      <c r="L13" s="52">
        <v>20.100000000000001</v>
      </c>
      <c r="M13" s="52">
        <v>144.4</v>
      </c>
      <c r="N13" s="52">
        <v>138.6</v>
      </c>
      <c r="O13" s="53">
        <v>5.8</v>
      </c>
    </row>
    <row r="14" spans="1:15" s="61" customFormat="1" ht="22.5" customHeight="1" x14ac:dyDescent="0.2">
      <c r="B14" s="49"/>
      <c r="C14" s="50" t="s">
        <v>35</v>
      </c>
      <c r="D14" s="51">
        <v>18.899999999999999</v>
      </c>
      <c r="E14" s="52">
        <v>146.30000000000001</v>
      </c>
      <c r="F14" s="52">
        <v>136.80000000000001</v>
      </c>
      <c r="G14" s="52">
        <v>9.5</v>
      </c>
      <c r="H14" s="52">
        <v>18.899999999999999</v>
      </c>
      <c r="I14" s="52">
        <v>157.5</v>
      </c>
      <c r="J14" s="52">
        <v>144</v>
      </c>
      <c r="K14" s="52">
        <v>13.5</v>
      </c>
      <c r="L14" s="52">
        <v>18.8</v>
      </c>
      <c r="M14" s="52">
        <v>133.9</v>
      </c>
      <c r="N14" s="52">
        <v>128.9</v>
      </c>
      <c r="O14" s="53">
        <v>5</v>
      </c>
    </row>
    <row r="15" spans="1:15" s="61" customFormat="1" ht="22.5" customHeight="1" x14ac:dyDescent="0.2">
      <c r="B15" s="49"/>
      <c r="C15" s="50" t="s">
        <v>36</v>
      </c>
      <c r="D15" s="51">
        <v>20.6</v>
      </c>
      <c r="E15" s="52">
        <v>158</v>
      </c>
      <c r="F15" s="52">
        <v>148.5</v>
      </c>
      <c r="G15" s="52">
        <v>9.5</v>
      </c>
      <c r="H15" s="52">
        <v>21.1</v>
      </c>
      <c r="I15" s="52">
        <v>171.9</v>
      </c>
      <c r="J15" s="52">
        <v>157.9</v>
      </c>
      <c r="K15" s="52">
        <v>14</v>
      </c>
      <c r="L15" s="52">
        <v>20</v>
      </c>
      <c r="M15" s="52">
        <v>142.80000000000001</v>
      </c>
      <c r="N15" s="52">
        <v>138.19999999999999</v>
      </c>
      <c r="O15" s="53">
        <v>4.5999999999999996</v>
      </c>
    </row>
    <row r="16" spans="1:15" s="61" customFormat="1" ht="22.5" customHeight="1" x14ac:dyDescent="0.2">
      <c r="B16" s="49"/>
      <c r="C16" s="50" t="s">
        <v>37</v>
      </c>
      <c r="D16" s="51">
        <v>20.8</v>
      </c>
      <c r="E16" s="52">
        <v>160</v>
      </c>
      <c r="F16" s="52">
        <v>148.9</v>
      </c>
      <c r="G16" s="52">
        <v>11.1</v>
      </c>
      <c r="H16" s="52">
        <v>21.3</v>
      </c>
      <c r="I16" s="52">
        <v>175</v>
      </c>
      <c r="J16" s="52">
        <v>158.6</v>
      </c>
      <c r="K16" s="52">
        <v>16.399999999999999</v>
      </c>
      <c r="L16" s="52">
        <v>20.3</v>
      </c>
      <c r="M16" s="52">
        <v>144.69999999999999</v>
      </c>
      <c r="N16" s="52">
        <v>138.9</v>
      </c>
      <c r="O16" s="53">
        <v>5.8</v>
      </c>
    </row>
    <row r="17" spans="2:15" s="61" customFormat="1" ht="22.5" customHeight="1" x14ac:dyDescent="0.2">
      <c r="B17" s="49"/>
      <c r="C17" s="50" t="s">
        <v>38</v>
      </c>
      <c r="D17" s="51">
        <v>19.2</v>
      </c>
      <c r="E17" s="52">
        <v>147.80000000000001</v>
      </c>
      <c r="F17" s="52">
        <v>137.69999999999999</v>
      </c>
      <c r="G17" s="52">
        <v>10.1</v>
      </c>
      <c r="H17" s="52">
        <v>19.5</v>
      </c>
      <c r="I17" s="52">
        <v>159.5</v>
      </c>
      <c r="J17" s="52">
        <v>144.9</v>
      </c>
      <c r="K17" s="52">
        <v>14.6</v>
      </c>
      <c r="L17" s="52">
        <v>18.899999999999999</v>
      </c>
      <c r="M17" s="52">
        <v>135.4</v>
      </c>
      <c r="N17" s="52">
        <v>130.1</v>
      </c>
      <c r="O17" s="53">
        <v>5.3</v>
      </c>
    </row>
    <row r="18" spans="2:15" s="61" customFormat="1" ht="22.5" customHeight="1" x14ac:dyDescent="0.2">
      <c r="B18" s="49"/>
      <c r="C18" s="50" t="s">
        <v>39</v>
      </c>
      <c r="D18" s="51">
        <v>19.8</v>
      </c>
      <c r="E18" s="52">
        <v>153.30000000000001</v>
      </c>
      <c r="F18" s="52">
        <v>142.4</v>
      </c>
      <c r="G18" s="52">
        <v>10.9</v>
      </c>
      <c r="H18" s="52">
        <v>20.3</v>
      </c>
      <c r="I18" s="52">
        <v>166.9</v>
      </c>
      <c r="J18" s="52">
        <v>151.1</v>
      </c>
      <c r="K18" s="52">
        <v>15.8</v>
      </c>
      <c r="L18" s="52">
        <v>19.2</v>
      </c>
      <c r="M18" s="52">
        <v>139.1</v>
      </c>
      <c r="N18" s="52">
        <v>133.4</v>
      </c>
      <c r="O18" s="53">
        <v>5.7</v>
      </c>
    </row>
    <row r="19" spans="2:15" s="61" customFormat="1" ht="22.5" customHeight="1" x14ac:dyDescent="0.2">
      <c r="B19" s="49"/>
      <c r="C19" s="50" t="s">
        <v>40</v>
      </c>
      <c r="D19" s="51">
        <v>20</v>
      </c>
      <c r="E19" s="52">
        <v>154.9</v>
      </c>
      <c r="F19" s="52">
        <v>143.69999999999999</v>
      </c>
      <c r="G19" s="52">
        <v>11.2</v>
      </c>
      <c r="H19" s="52">
        <v>20.5</v>
      </c>
      <c r="I19" s="52">
        <v>169.1</v>
      </c>
      <c r="J19" s="52">
        <v>152.9</v>
      </c>
      <c r="K19" s="52">
        <v>16.2</v>
      </c>
      <c r="L19" s="52">
        <v>19.5</v>
      </c>
      <c r="M19" s="52">
        <v>140.19999999999999</v>
      </c>
      <c r="N19" s="52">
        <v>134.19999999999999</v>
      </c>
      <c r="O19" s="53">
        <v>6</v>
      </c>
    </row>
    <row r="20" spans="2:15" s="61" customFormat="1" ht="22.5" customHeight="1" x14ac:dyDescent="0.2">
      <c r="B20" s="49"/>
      <c r="C20" s="50" t="s">
        <v>41</v>
      </c>
      <c r="D20" s="51">
        <v>19.899999999999999</v>
      </c>
      <c r="E20" s="52">
        <v>155.1</v>
      </c>
      <c r="F20" s="52">
        <v>143.19999999999999</v>
      </c>
      <c r="G20" s="52">
        <v>11.9</v>
      </c>
      <c r="H20" s="52">
        <v>20.3</v>
      </c>
      <c r="I20" s="52">
        <v>168.1</v>
      </c>
      <c r="J20" s="52">
        <v>151.1</v>
      </c>
      <c r="K20" s="52">
        <v>17</v>
      </c>
      <c r="L20" s="52">
        <v>19.5</v>
      </c>
      <c r="M20" s="52">
        <v>140.9</v>
      </c>
      <c r="N20" s="52">
        <v>134.6</v>
      </c>
      <c r="O20" s="53">
        <v>6.3</v>
      </c>
    </row>
    <row r="21" spans="2:15" s="61" customFormat="1" ht="22.5" customHeight="1" x14ac:dyDescent="0.2">
      <c r="B21" s="54"/>
      <c r="C21" s="55" t="s">
        <v>42</v>
      </c>
      <c r="D21" s="88">
        <v>20</v>
      </c>
      <c r="E21" s="89">
        <v>154.9</v>
      </c>
      <c r="F21" s="89">
        <v>142.6</v>
      </c>
      <c r="G21" s="89">
        <v>12.3</v>
      </c>
      <c r="H21" s="89">
        <v>20.399999999999999</v>
      </c>
      <c r="I21" s="89">
        <v>168.7</v>
      </c>
      <c r="J21" s="89">
        <v>150.80000000000001</v>
      </c>
      <c r="K21" s="89">
        <v>17.899999999999999</v>
      </c>
      <c r="L21" s="89">
        <v>19.399999999999999</v>
      </c>
      <c r="M21" s="89">
        <v>140.19999999999999</v>
      </c>
      <c r="N21" s="89">
        <v>133.80000000000001</v>
      </c>
      <c r="O21" s="90">
        <v>6.4</v>
      </c>
    </row>
    <row r="22" spans="2:15" s="61" customFormat="1" ht="22.5" customHeight="1" x14ac:dyDescent="0.2">
      <c r="B22" s="35"/>
      <c r="C22" s="36"/>
      <c r="E22" s="59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2:15" s="61" customFormat="1" ht="15" customHeight="1" x14ac:dyDescent="0.2">
      <c r="B23" s="139"/>
      <c r="C23" s="140"/>
      <c r="D23" s="118" t="s">
        <v>0</v>
      </c>
      <c r="E23" s="119" t="s">
        <v>66</v>
      </c>
      <c r="F23" s="120" t="s">
        <v>67</v>
      </c>
      <c r="G23" s="120"/>
      <c r="H23" s="120"/>
      <c r="I23" s="120"/>
      <c r="J23" s="120"/>
      <c r="K23" s="120"/>
      <c r="L23" s="120"/>
      <c r="M23" s="120"/>
      <c r="N23" s="120"/>
      <c r="O23" s="121"/>
    </row>
    <row r="24" spans="2:15" s="61" customFormat="1" x14ac:dyDescent="0.2">
      <c r="B24" s="141"/>
      <c r="C24" s="142"/>
      <c r="D24" s="153" t="s">
        <v>1</v>
      </c>
      <c r="E24" s="153"/>
      <c r="F24" s="153"/>
      <c r="G24" s="153"/>
      <c r="H24" s="153" t="s">
        <v>2</v>
      </c>
      <c r="I24" s="153"/>
      <c r="J24" s="153"/>
      <c r="K24" s="153"/>
      <c r="L24" s="153" t="s">
        <v>3</v>
      </c>
      <c r="M24" s="153"/>
      <c r="N24" s="153"/>
      <c r="O24" s="153"/>
    </row>
    <row r="25" spans="2:15" s="61" customFormat="1" ht="10.5" customHeight="1" x14ac:dyDescent="0.2">
      <c r="B25" s="141"/>
      <c r="C25" s="142"/>
      <c r="D25" s="150" t="s">
        <v>11</v>
      </c>
      <c r="E25" s="150" t="s">
        <v>12</v>
      </c>
      <c r="F25" s="150" t="s">
        <v>13</v>
      </c>
      <c r="G25" s="150" t="s">
        <v>14</v>
      </c>
      <c r="H25" s="150" t="s">
        <v>11</v>
      </c>
      <c r="I25" s="150" t="s">
        <v>12</v>
      </c>
      <c r="J25" s="150" t="s">
        <v>13</v>
      </c>
      <c r="K25" s="150" t="s">
        <v>14</v>
      </c>
      <c r="L25" s="150" t="s">
        <v>11</v>
      </c>
      <c r="M25" s="150" t="s">
        <v>12</v>
      </c>
      <c r="N25" s="150" t="s">
        <v>15</v>
      </c>
      <c r="O25" s="150" t="s">
        <v>16</v>
      </c>
    </row>
    <row r="26" spans="2:15" s="61" customFormat="1" ht="10.5" customHeight="1" x14ac:dyDescent="0.2">
      <c r="B26" s="143"/>
      <c r="C26" s="144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</row>
    <row r="27" spans="2:15" s="61" customFormat="1" ht="12" customHeight="1" x14ac:dyDescent="0.2">
      <c r="B27" s="75"/>
      <c r="C27" s="76"/>
      <c r="D27" s="46"/>
      <c r="E27" s="77"/>
      <c r="F27" s="47"/>
      <c r="G27" s="47"/>
      <c r="H27" s="47"/>
      <c r="I27" s="47"/>
      <c r="J27" s="47"/>
      <c r="K27" s="47"/>
      <c r="L27" s="47"/>
      <c r="M27" s="47"/>
      <c r="N27" s="47"/>
      <c r="O27" s="48"/>
    </row>
    <row r="28" spans="2:15" s="65" customFormat="1" ht="22.5" customHeight="1" x14ac:dyDescent="0.2">
      <c r="B28" s="100" t="s">
        <v>61</v>
      </c>
      <c r="C28" s="101"/>
      <c r="D28" s="94" t="s">
        <v>53</v>
      </c>
      <c r="E28" s="95" t="s">
        <v>53</v>
      </c>
      <c r="F28" s="95" t="s">
        <v>53</v>
      </c>
      <c r="G28" s="95" t="s">
        <v>53</v>
      </c>
      <c r="H28" s="95" t="s">
        <v>53</v>
      </c>
      <c r="I28" s="95" t="s">
        <v>53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6" t="s">
        <v>53</v>
      </c>
    </row>
    <row r="29" spans="2:15" s="61" customFormat="1" ht="12" customHeight="1" x14ac:dyDescent="0.2">
      <c r="B29" s="11"/>
      <c r="C29" s="12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</row>
    <row r="30" spans="2:15" s="61" customFormat="1" ht="22.5" customHeight="1" x14ac:dyDescent="0.2">
      <c r="B30" s="11"/>
      <c r="C30" s="12" t="s">
        <v>62</v>
      </c>
      <c r="D30" s="28" t="s">
        <v>53</v>
      </c>
      <c r="E30" s="29" t="s">
        <v>53</v>
      </c>
      <c r="F30" s="29" t="s">
        <v>53</v>
      </c>
      <c r="G30" s="29" t="s">
        <v>53</v>
      </c>
      <c r="H30" s="29" t="s">
        <v>53</v>
      </c>
      <c r="I30" s="29" t="s">
        <v>53</v>
      </c>
      <c r="J30" s="29" t="s">
        <v>53</v>
      </c>
      <c r="K30" s="29" t="s">
        <v>53</v>
      </c>
      <c r="L30" s="29" t="s">
        <v>53</v>
      </c>
      <c r="M30" s="29" t="s">
        <v>53</v>
      </c>
      <c r="N30" s="29" t="s">
        <v>53</v>
      </c>
      <c r="O30" s="30" t="s">
        <v>53</v>
      </c>
    </row>
    <row r="31" spans="2:15" s="61" customFormat="1" ht="22.5" customHeight="1" x14ac:dyDescent="0.2">
      <c r="B31" s="49"/>
      <c r="C31" s="50" t="s">
        <v>9</v>
      </c>
      <c r="D31" s="28" t="s">
        <v>53</v>
      </c>
      <c r="E31" s="29" t="s">
        <v>53</v>
      </c>
      <c r="F31" s="29" t="s">
        <v>53</v>
      </c>
      <c r="G31" s="29" t="s">
        <v>53</v>
      </c>
      <c r="H31" s="29" t="s">
        <v>53</v>
      </c>
      <c r="I31" s="29" t="s">
        <v>53</v>
      </c>
      <c r="J31" s="29" t="s">
        <v>53</v>
      </c>
      <c r="K31" s="29" t="s">
        <v>53</v>
      </c>
      <c r="L31" s="29" t="s">
        <v>53</v>
      </c>
      <c r="M31" s="29" t="s">
        <v>53</v>
      </c>
      <c r="N31" s="29" t="s">
        <v>53</v>
      </c>
      <c r="O31" s="30" t="s">
        <v>53</v>
      </c>
    </row>
    <row r="32" spans="2:15" s="61" customFormat="1" ht="22.5" customHeight="1" x14ac:dyDescent="0.2">
      <c r="B32" s="49"/>
      <c r="C32" s="50" t="s">
        <v>10</v>
      </c>
      <c r="D32" s="28" t="s">
        <v>53</v>
      </c>
      <c r="E32" s="29" t="s">
        <v>53</v>
      </c>
      <c r="F32" s="29" t="s">
        <v>53</v>
      </c>
      <c r="G32" s="29" t="s">
        <v>53</v>
      </c>
      <c r="H32" s="29" t="s">
        <v>53</v>
      </c>
      <c r="I32" s="29" t="s">
        <v>53</v>
      </c>
      <c r="J32" s="29" t="s">
        <v>53</v>
      </c>
      <c r="K32" s="29" t="s">
        <v>53</v>
      </c>
      <c r="L32" s="29" t="s">
        <v>53</v>
      </c>
      <c r="M32" s="29" t="s">
        <v>53</v>
      </c>
      <c r="N32" s="29" t="s">
        <v>53</v>
      </c>
      <c r="O32" s="30" t="s">
        <v>53</v>
      </c>
    </row>
    <row r="33" spans="1:15" s="61" customFormat="1" ht="22.5" customHeight="1" x14ac:dyDescent="0.2">
      <c r="B33" s="49"/>
      <c r="C33" s="50" t="s">
        <v>34</v>
      </c>
      <c r="D33" s="28" t="s">
        <v>53</v>
      </c>
      <c r="E33" s="29" t="s">
        <v>53</v>
      </c>
      <c r="F33" s="29" t="s">
        <v>53</v>
      </c>
      <c r="G33" s="29" t="s">
        <v>53</v>
      </c>
      <c r="H33" s="29" t="s">
        <v>53</v>
      </c>
      <c r="I33" s="29" t="s">
        <v>53</v>
      </c>
      <c r="J33" s="29" t="s">
        <v>53</v>
      </c>
      <c r="K33" s="29" t="s">
        <v>53</v>
      </c>
      <c r="L33" s="29" t="s">
        <v>53</v>
      </c>
      <c r="M33" s="29" t="s">
        <v>53</v>
      </c>
      <c r="N33" s="29" t="s">
        <v>53</v>
      </c>
      <c r="O33" s="30" t="s">
        <v>53</v>
      </c>
    </row>
    <row r="34" spans="1:15" s="61" customFormat="1" ht="22.5" customHeight="1" x14ac:dyDescent="0.2">
      <c r="B34" s="49"/>
      <c r="C34" s="50" t="s">
        <v>35</v>
      </c>
      <c r="D34" s="28" t="s">
        <v>53</v>
      </c>
      <c r="E34" s="29" t="s">
        <v>53</v>
      </c>
      <c r="F34" s="29" t="s">
        <v>53</v>
      </c>
      <c r="G34" s="29" t="s">
        <v>53</v>
      </c>
      <c r="H34" s="29" t="s">
        <v>53</v>
      </c>
      <c r="I34" s="29" t="s">
        <v>53</v>
      </c>
      <c r="J34" s="29" t="s">
        <v>53</v>
      </c>
      <c r="K34" s="29" t="s">
        <v>53</v>
      </c>
      <c r="L34" s="29" t="s">
        <v>53</v>
      </c>
      <c r="M34" s="29" t="s">
        <v>53</v>
      </c>
      <c r="N34" s="29" t="s">
        <v>53</v>
      </c>
      <c r="O34" s="30" t="s">
        <v>53</v>
      </c>
    </row>
    <row r="35" spans="1:15" s="61" customFormat="1" ht="22.5" customHeight="1" x14ac:dyDescent="0.2">
      <c r="B35" s="49"/>
      <c r="C35" s="50" t="s">
        <v>36</v>
      </c>
      <c r="D35" s="28" t="s">
        <v>53</v>
      </c>
      <c r="E35" s="29" t="s">
        <v>53</v>
      </c>
      <c r="F35" s="29" t="s">
        <v>53</v>
      </c>
      <c r="G35" s="29" t="s">
        <v>53</v>
      </c>
      <c r="H35" s="29" t="s">
        <v>53</v>
      </c>
      <c r="I35" s="29" t="s">
        <v>53</v>
      </c>
      <c r="J35" s="29" t="s">
        <v>53</v>
      </c>
      <c r="K35" s="29" t="s">
        <v>53</v>
      </c>
      <c r="L35" s="29" t="s">
        <v>53</v>
      </c>
      <c r="M35" s="29" t="s">
        <v>53</v>
      </c>
      <c r="N35" s="29" t="s">
        <v>53</v>
      </c>
      <c r="O35" s="30" t="s">
        <v>53</v>
      </c>
    </row>
    <row r="36" spans="1:15" s="61" customFormat="1" ht="22.5" customHeight="1" x14ac:dyDescent="0.2">
      <c r="B36" s="49"/>
      <c r="C36" s="50" t="s">
        <v>37</v>
      </c>
      <c r="D36" s="28" t="s">
        <v>53</v>
      </c>
      <c r="E36" s="29" t="s">
        <v>53</v>
      </c>
      <c r="F36" s="29" t="s">
        <v>53</v>
      </c>
      <c r="G36" s="29" t="s">
        <v>53</v>
      </c>
      <c r="H36" s="29" t="s">
        <v>53</v>
      </c>
      <c r="I36" s="29" t="s">
        <v>53</v>
      </c>
      <c r="J36" s="29" t="s">
        <v>53</v>
      </c>
      <c r="K36" s="29" t="s">
        <v>53</v>
      </c>
      <c r="L36" s="29" t="s">
        <v>53</v>
      </c>
      <c r="M36" s="29" t="s">
        <v>53</v>
      </c>
      <c r="N36" s="29" t="s">
        <v>53</v>
      </c>
      <c r="O36" s="30" t="s">
        <v>53</v>
      </c>
    </row>
    <row r="37" spans="1:15" s="61" customFormat="1" ht="22.5" customHeight="1" x14ac:dyDescent="0.2">
      <c r="B37" s="49"/>
      <c r="C37" s="50" t="s">
        <v>38</v>
      </c>
      <c r="D37" s="28" t="s">
        <v>53</v>
      </c>
      <c r="E37" s="29" t="s">
        <v>53</v>
      </c>
      <c r="F37" s="29" t="s">
        <v>53</v>
      </c>
      <c r="G37" s="29" t="s">
        <v>53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29" t="s">
        <v>53</v>
      </c>
      <c r="N37" s="29" t="s">
        <v>53</v>
      </c>
      <c r="O37" s="30" t="s">
        <v>53</v>
      </c>
    </row>
    <row r="38" spans="1:15" s="61" customFormat="1" ht="22.5" customHeight="1" x14ac:dyDescent="0.2">
      <c r="B38" s="49"/>
      <c r="C38" s="50" t="s">
        <v>39</v>
      </c>
      <c r="D38" s="28" t="s">
        <v>53</v>
      </c>
      <c r="E38" s="29" t="s">
        <v>53</v>
      </c>
      <c r="F38" s="29" t="s">
        <v>53</v>
      </c>
      <c r="G38" s="29" t="s">
        <v>53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29" t="s">
        <v>53</v>
      </c>
      <c r="N38" s="29" t="s">
        <v>53</v>
      </c>
      <c r="O38" s="30" t="s">
        <v>53</v>
      </c>
    </row>
    <row r="39" spans="1:15" s="61" customFormat="1" ht="22.5" customHeight="1" x14ac:dyDescent="0.2">
      <c r="B39" s="49"/>
      <c r="C39" s="50" t="s">
        <v>40</v>
      </c>
      <c r="D39" s="28" t="s">
        <v>53</v>
      </c>
      <c r="E39" s="29" t="s">
        <v>53</v>
      </c>
      <c r="F39" s="29" t="s">
        <v>53</v>
      </c>
      <c r="G39" s="29" t="s">
        <v>53</v>
      </c>
      <c r="H39" s="29" t="s">
        <v>53</v>
      </c>
      <c r="I39" s="29" t="s">
        <v>53</v>
      </c>
      <c r="J39" s="29" t="s">
        <v>53</v>
      </c>
      <c r="K39" s="29" t="s">
        <v>53</v>
      </c>
      <c r="L39" s="29" t="s">
        <v>53</v>
      </c>
      <c r="M39" s="29" t="s">
        <v>53</v>
      </c>
      <c r="N39" s="29" t="s">
        <v>53</v>
      </c>
      <c r="O39" s="30" t="s">
        <v>53</v>
      </c>
    </row>
    <row r="40" spans="1:15" s="61" customFormat="1" ht="22.5" customHeight="1" x14ac:dyDescent="0.2">
      <c r="B40" s="49"/>
      <c r="C40" s="50" t="s">
        <v>41</v>
      </c>
      <c r="D40" s="28" t="s">
        <v>53</v>
      </c>
      <c r="E40" s="29" t="s">
        <v>53</v>
      </c>
      <c r="F40" s="29" t="s">
        <v>53</v>
      </c>
      <c r="G40" s="29" t="s">
        <v>53</v>
      </c>
      <c r="H40" s="29" t="s">
        <v>53</v>
      </c>
      <c r="I40" s="29" t="s">
        <v>53</v>
      </c>
      <c r="J40" s="29" t="s">
        <v>53</v>
      </c>
      <c r="K40" s="29" t="s">
        <v>53</v>
      </c>
      <c r="L40" s="29" t="s">
        <v>53</v>
      </c>
      <c r="M40" s="29" t="s">
        <v>53</v>
      </c>
      <c r="N40" s="29" t="s">
        <v>53</v>
      </c>
      <c r="O40" s="30" t="s">
        <v>53</v>
      </c>
    </row>
    <row r="41" spans="1:15" s="61" customFormat="1" ht="22.5" customHeight="1" x14ac:dyDescent="0.2">
      <c r="B41" s="54"/>
      <c r="C41" s="55" t="s">
        <v>42</v>
      </c>
      <c r="D41" s="32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3" t="s">
        <v>53</v>
      </c>
      <c r="K41" s="33" t="s">
        <v>53</v>
      </c>
      <c r="L41" s="33" t="s">
        <v>53</v>
      </c>
      <c r="M41" s="33" t="s">
        <v>53</v>
      </c>
      <c r="N41" s="33" t="s">
        <v>53</v>
      </c>
      <c r="O41" s="34" t="s">
        <v>53</v>
      </c>
    </row>
    <row r="42" spans="1:15" s="61" customFormat="1" ht="22.5" customHeight="1" x14ac:dyDescent="0.2">
      <c r="C42" s="67"/>
      <c r="D42" s="20"/>
      <c r="E42" s="1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5" s="60" customFormat="1" ht="22.5" customHeight="1" x14ac:dyDescent="0.2">
      <c r="A43" s="20"/>
      <c r="B43" s="20"/>
      <c r="C43" s="21"/>
      <c r="D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s="61" customFormat="1" ht="15" customHeight="1" x14ac:dyDescent="0.2">
      <c r="B44" s="139"/>
      <c r="C44" s="140"/>
      <c r="D44" s="118" t="s">
        <v>0</v>
      </c>
      <c r="E44" s="119" t="s">
        <v>68</v>
      </c>
      <c r="F44" s="120" t="s">
        <v>69</v>
      </c>
      <c r="G44" s="120"/>
      <c r="H44" s="120"/>
      <c r="I44" s="120"/>
      <c r="J44" s="120"/>
      <c r="K44" s="120"/>
      <c r="L44" s="120"/>
      <c r="M44" s="120"/>
      <c r="N44" s="120"/>
      <c r="O44" s="121"/>
    </row>
    <row r="45" spans="1:15" s="61" customFormat="1" x14ac:dyDescent="0.2">
      <c r="B45" s="141"/>
      <c r="C45" s="142"/>
      <c r="D45" s="153" t="s">
        <v>1</v>
      </c>
      <c r="E45" s="153"/>
      <c r="F45" s="153"/>
      <c r="G45" s="153"/>
      <c r="H45" s="153" t="s">
        <v>2</v>
      </c>
      <c r="I45" s="153"/>
      <c r="J45" s="153"/>
      <c r="K45" s="153"/>
      <c r="L45" s="153" t="s">
        <v>3</v>
      </c>
      <c r="M45" s="153"/>
      <c r="N45" s="153"/>
      <c r="O45" s="153"/>
    </row>
    <row r="46" spans="1:15" s="61" customFormat="1" ht="10.5" customHeight="1" x14ac:dyDescent="0.2">
      <c r="B46" s="141"/>
      <c r="C46" s="142"/>
      <c r="D46" s="150" t="s">
        <v>11</v>
      </c>
      <c r="E46" s="150" t="s">
        <v>12</v>
      </c>
      <c r="F46" s="150" t="s">
        <v>13</v>
      </c>
      <c r="G46" s="150" t="s">
        <v>14</v>
      </c>
      <c r="H46" s="150" t="s">
        <v>11</v>
      </c>
      <c r="I46" s="150" t="s">
        <v>12</v>
      </c>
      <c r="J46" s="150" t="s">
        <v>13</v>
      </c>
      <c r="K46" s="150" t="s">
        <v>14</v>
      </c>
      <c r="L46" s="150" t="s">
        <v>11</v>
      </c>
      <c r="M46" s="150" t="s">
        <v>12</v>
      </c>
      <c r="N46" s="150" t="s">
        <v>15</v>
      </c>
      <c r="O46" s="150" t="s">
        <v>16</v>
      </c>
    </row>
    <row r="47" spans="1:15" s="61" customFormat="1" ht="10.5" customHeight="1" x14ac:dyDescent="0.2">
      <c r="B47" s="143"/>
      <c r="C47" s="144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</row>
    <row r="48" spans="1:15" s="61" customFormat="1" ht="12" customHeight="1" x14ac:dyDescent="0.2">
      <c r="B48" s="92"/>
      <c r="C48" s="93"/>
      <c r="D48" s="46"/>
      <c r="E48" s="77"/>
      <c r="F48" s="47"/>
      <c r="G48" s="47"/>
      <c r="H48" s="47"/>
      <c r="I48" s="47"/>
      <c r="J48" s="47"/>
      <c r="K48" s="47"/>
      <c r="L48" s="47"/>
      <c r="M48" s="47"/>
      <c r="N48" s="47"/>
      <c r="O48" s="48"/>
    </row>
    <row r="49" spans="2:15" s="65" customFormat="1" ht="22.5" customHeight="1" x14ac:dyDescent="0.2">
      <c r="B49" s="100" t="s">
        <v>61</v>
      </c>
      <c r="C49" s="101"/>
      <c r="D49" s="102">
        <v>21.1</v>
      </c>
      <c r="E49" s="103">
        <v>173.9</v>
      </c>
      <c r="F49" s="103">
        <v>162.1</v>
      </c>
      <c r="G49" s="103">
        <v>11.8</v>
      </c>
      <c r="H49" s="103">
        <v>21.3</v>
      </c>
      <c r="I49" s="103">
        <v>177.9</v>
      </c>
      <c r="J49" s="103">
        <v>164.3</v>
      </c>
      <c r="K49" s="103">
        <v>13.6</v>
      </c>
      <c r="L49" s="103">
        <v>20.2</v>
      </c>
      <c r="M49" s="103">
        <v>153.5</v>
      </c>
      <c r="N49" s="103">
        <v>150.9</v>
      </c>
      <c r="O49" s="104">
        <v>2.6</v>
      </c>
    </row>
    <row r="50" spans="2:15" s="61" customFormat="1" ht="12" customHeight="1" x14ac:dyDescent="0.2">
      <c r="B50" s="11"/>
      <c r="C50" s="12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</row>
    <row r="51" spans="2:15" s="61" customFormat="1" ht="22.5" customHeight="1" x14ac:dyDescent="0.2">
      <c r="B51" s="11"/>
      <c r="C51" s="12" t="s">
        <v>62</v>
      </c>
      <c r="D51" s="51">
        <v>19.399999999999999</v>
      </c>
      <c r="E51" s="52">
        <v>167.2</v>
      </c>
      <c r="F51" s="52">
        <v>155.5</v>
      </c>
      <c r="G51" s="52">
        <v>11.7</v>
      </c>
      <c r="H51" s="52">
        <v>19.7</v>
      </c>
      <c r="I51" s="52">
        <v>173</v>
      </c>
      <c r="J51" s="52">
        <v>159.5</v>
      </c>
      <c r="K51" s="52">
        <v>13.5</v>
      </c>
      <c r="L51" s="52">
        <v>18.399999999999999</v>
      </c>
      <c r="M51" s="52">
        <v>138.9</v>
      </c>
      <c r="N51" s="52">
        <v>136.30000000000001</v>
      </c>
      <c r="O51" s="53">
        <v>2.6</v>
      </c>
    </row>
    <row r="52" spans="2:15" s="61" customFormat="1" ht="22.5" customHeight="1" x14ac:dyDescent="0.2">
      <c r="B52" s="49"/>
      <c r="C52" s="50" t="s">
        <v>9</v>
      </c>
      <c r="D52" s="51">
        <v>21</v>
      </c>
      <c r="E52" s="52">
        <v>180.3</v>
      </c>
      <c r="F52" s="52">
        <v>165.5</v>
      </c>
      <c r="G52" s="52">
        <v>14.8</v>
      </c>
      <c r="H52" s="52">
        <v>21.4</v>
      </c>
      <c r="I52" s="52">
        <v>188.1</v>
      </c>
      <c r="J52" s="52">
        <v>170.8</v>
      </c>
      <c r="K52" s="52">
        <v>17.3</v>
      </c>
      <c r="L52" s="52">
        <v>19.600000000000001</v>
      </c>
      <c r="M52" s="52">
        <v>142.69999999999999</v>
      </c>
      <c r="N52" s="52">
        <v>140</v>
      </c>
      <c r="O52" s="53">
        <v>2.7</v>
      </c>
    </row>
    <row r="53" spans="2:15" s="61" customFormat="1" ht="22.5" customHeight="1" x14ac:dyDescent="0.2">
      <c r="B53" s="49"/>
      <c r="C53" s="50" t="s">
        <v>10</v>
      </c>
      <c r="D53" s="51">
        <v>22.7</v>
      </c>
      <c r="E53" s="52">
        <v>187.4</v>
      </c>
      <c r="F53" s="52">
        <v>168.4</v>
      </c>
      <c r="G53" s="52">
        <v>19</v>
      </c>
      <c r="H53" s="52">
        <v>23.3</v>
      </c>
      <c r="I53" s="52">
        <v>195.5</v>
      </c>
      <c r="J53" s="52">
        <v>173</v>
      </c>
      <c r="K53" s="52">
        <v>22.5</v>
      </c>
      <c r="L53" s="52">
        <v>20.100000000000001</v>
      </c>
      <c r="M53" s="52">
        <v>150.19999999999999</v>
      </c>
      <c r="N53" s="52">
        <v>147.30000000000001</v>
      </c>
      <c r="O53" s="53">
        <v>2.9</v>
      </c>
    </row>
    <row r="54" spans="2:15" s="61" customFormat="1" ht="22.5" customHeight="1" x14ac:dyDescent="0.2">
      <c r="B54" s="49"/>
      <c r="C54" s="50" t="s">
        <v>34</v>
      </c>
      <c r="D54" s="51">
        <v>21.9</v>
      </c>
      <c r="E54" s="52">
        <v>177.9</v>
      </c>
      <c r="F54" s="52">
        <v>168.1</v>
      </c>
      <c r="G54" s="52">
        <v>9.8000000000000007</v>
      </c>
      <c r="H54" s="52">
        <v>22.3</v>
      </c>
      <c r="I54" s="52">
        <v>184.7</v>
      </c>
      <c r="J54" s="52">
        <v>173.2</v>
      </c>
      <c r="K54" s="52">
        <v>11.5</v>
      </c>
      <c r="L54" s="52">
        <v>19.8</v>
      </c>
      <c r="M54" s="52">
        <v>146.80000000000001</v>
      </c>
      <c r="N54" s="52">
        <v>145</v>
      </c>
      <c r="O54" s="53">
        <v>1.8</v>
      </c>
    </row>
    <row r="55" spans="2:15" s="61" customFormat="1" ht="22.5" customHeight="1" x14ac:dyDescent="0.2">
      <c r="B55" s="49"/>
      <c r="C55" s="50" t="s">
        <v>35</v>
      </c>
      <c r="D55" s="51">
        <v>19.100000000000001</v>
      </c>
      <c r="E55" s="52">
        <v>161.9</v>
      </c>
      <c r="F55" s="52">
        <v>151.30000000000001</v>
      </c>
      <c r="G55" s="52">
        <v>10.6</v>
      </c>
      <c r="H55" s="52">
        <v>19.399999999999999</v>
      </c>
      <c r="I55" s="52">
        <v>167.4</v>
      </c>
      <c r="J55" s="52">
        <v>155</v>
      </c>
      <c r="K55" s="52">
        <v>12.4</v>
      </c>
      <c r="L55" s="52">
        <v>18.100000000000001</v>
      </c>
      <c r="M55" s="52">
        <v>135.6</v>
      </c>
      <c r="N55" s="52">
        <v>133.69999999999999</v>
      </c>
      <c r="O55" s="53">
        <v>1.9</v>
      </c>
    </row>
    <row r="56" spans="2:15" s="61" customFormat="1" ht="22.5" customHeight="1" x14ac:dyDescent="0.2">
      <c r="B56" s="49"/>
      <c r="C56" s="50" t="s">
        <v>36</v>
      </c>
      <c r="D56" s="51">
        <v>21.2</v>
      </c>
      <c r="E56" s="52">
        <v>172.9</v>
      </c>
      <c r="F56" s="52">
        <v>162.80000000000001</v>
      </c>
      <c r="G56" s="52">
        <v>10.1</v>
      </c>
      <c r="H56" s="52">
        <v>21.3</v>
      </c>
      <c r="I56" s="52">
        <v>176.5</v>
      </c>
      <c r="J56" s="52">
        <v>164.9</v>
      </c>
      <c r="K56" s="52">
        <v>11.6</v>
      </c>
      <c r="L56" s="52">
        <v>20.7</v>
      </c>
      <c r="M56" s="52">
        <v>156.4</v>
      </c>
      <c r="N56" s="52">
        <v>153</v>
      </c>
      <c r="O56" s="53">
        <v>3.4</v>
      </c>
    </row>
    <row r="57" spans="2:15" s="61" customFormat="1" ht="22.5" customHeight="1" x14ac:dyDescent="0.2">
      <c r="B57" s="49"/>
      <c r="C57" s="50" t="s">
        <v>37</v>
      </c>
      <c r="D57" s="51">
        <v>22.2</v>
      </c>
      <c r="E57" s="52">
        <v>179.6</v>
      </c>
      <c r="F57" s="52">
        <v>169.3</v>
      </c>
      <c r="G57" s="52">
        <v>10.3</v>
      </c>
      <c r="H57" s="52">
        <v>22.2</v>
      </c>
      <c r="I57" s="52">
        <v>181.9</v>
      </c>
      <c r="J57" s="52">
        <v>170.3</v>
      </c>
      <c r="K57" s="52">
        <v>11.6</v>
      </c>
      <c r="L57" s="52">
        <v>22.1</v>
      </c>
      <c r="M57" s="52">
        <v>166.6</v>
      </c>
      <c r="N57" s="52">
        <v>163.69999999999999</v>
      </c>
      <c r="O57" s="53">
        <v>2.9</v>
      </c>
    </row>
    <row r="58" spans="2:15" s="61" customFormat="1" ht="22.5" customHeight="1" x14ac:dyDescent="0.2">
      <c r="B58" s="49"/>
      <c r="C58" s="50" t="s">
        <v>38</v>
      </c>
      <c r="D58" s="51">
        <v>19.899999999999999</v>
      </c>
      <c r="E58" s="52">
        <v>163.5</v>
      </c>
      <c r="F58" s="52">
        <v>153.19999999999999</v>
      </c>
      <c r="G58" s="52">
        <v>10.3</v>
      </c>
      <c r="H58" s="52">
        <v>19.7</v>
      </c>
      <c r="I58" s="52">
        <v>164.1</v>
      </c>
      <c r="J58" s="52">
        <v>152.4</v>
      </c>
      <c r="K58" s="52">
        <v>11.7</v>
      </c>
      <c r="L58" s="52">
        <v>20.8</v>
      </c>
      <c r="M58" s="52">
        <v>160</v>
      </c>
      <c r="N58" s="52">
        <v>157.69999999999999</v>
      </c>
      <c r="O58" s="53">
        <v>2.2999999999999998</v>
      </c>
    </row>
    <row r="59" spans="2:15" s="61" customFormat="1" ht="22.5" customHeight="1" x14ac:dyDescent="0.2">
      <c r="B59" s="49"/>
      <c r="C59" s="50" t="s">
        <v>39</v>
      </c>
      <c r="D59" s="51">
        <v>21.2</v>
      </c>
      <c r="E59" s="52">
        <v>170.4</v>
      </c>
      <c r="F59" s="52">
        <v>160.69999999999999</v>
      </c>
      <c r="G59" s="52">
        <v>9.6999999999999993</v>
      </c>
      <c r="H59" s="52">
        <v>21.1</v>
      </c>
      <c r="I59" s="52">
        <v>171.2</v>
      </c>
      <c r="J59" s="52">
        <v>160.19999999999999</v>
      </c>
      <c r="K59" s="52">
        <v>11</v>
      </c>
      <c r="L59" s="52">
        <v>21.4</v>
      </c>
      <c r="M59" s="52">
        <v>165.8</v>
      </c>
      <c r="N59" s="52">
        <v>163.30000000000001</v>
      </c>
      <c r="O59" s="53">
        <v>2.5</v>
      </c>
    </row>
    <row r="60" spans="2:15" s="61" customFormat="1" ht="22.5" customHeight="1" x14ac:dyDescent="0.2">
      <c r="B60" s="49"/>
      <c r="C60" s="50" t="s">
        <v>40</v>
      </c>
      <c r="D60" s="51">
        <v>21.9</v>
      </c>
      <c r="E60" s="52">
        <v>176.1</v>
      </c>
      <c r="F60" s="52">
        <v>166.2</v>
      </c>
      <c r="G60" s="52">
        <v>9.9</v>
      </c>
      <c r="H60" s="52">
        <v>22</v>
      </c>
      <c r="I60" s="52">
        <v>178.6</v>
      </c>
      <c r="J60" s="52">
        <v>167.2</v>
      </c>
      <c r="K60" s="52">
        <v>11.4</v>
      </c>
      <c r="L60" s="52">
        <v>21.2</v>
      </c>
      <c r="M60" s="52">
        <v>163.4</v>
      </c>
      <c r="N60" s="52">
        <v>161.30000000000001</v>
      </c>
      <c r="O60" s="53">
        <v>2.1</v>
      </c>
    </row>
    <row r="61" spans="2:15" s="61" customFormat="1" ht="22.5" customHeight="1" x14ac:dyDescent="0.2">
      <c r="B61" s="49"/>
      <c r="C61" s="50" t="s">
        <v>41</v>
      </c>
      <c r="D61" s="51">
        <v>21.3</v>
      </c>
      <c r="E61" s="52">
        <v>176.4</v>
      </c>
      <c r="F61" s="52">
        <v>162.1</v>
      </c>
      <c r="G61" s="52">
        <v>14.3</v>
      </c>
      <c r="H61" s="52">
        <v>21.4</v>
      </c>
      <c r="I61" s="52">
        <v>178.8</v>
      </c>
      <c r="J61" s="52">
        <v>162.6</v>
      </c>
      <c r="K61" s="52">
        <v>16.2</v>
      </c>
      <c r="L61" s="52">
        <v>20.6</v>
      </c>
      <c r="M61" s="52">
        <v>161.80000000000001</v>
      </c>
      <c r="N61" s="52">
        <v>159</v>
      </c>
      <c r="O61" s="53">
        <v>2.8</v>
      </c>
    </row>
    <row r="62" spans="2:15" s="61" customFormat="1" ht="22.5" customHeight="1" x14ac:dyDescent="0.2">
      <c r="B62" s="54"/>
      <c r="C62" s="55" t="s">
        <v>42</v>
      </c>
      <c r="D62" s="88">
        <v>21.3</v>
      </c>
      <c r="E62" s="89">
        <v>173.2</v>
      </c>
      <c r="F62" s="89">
        <v>162.1</v>
      </c>
      <c r="G62" s="89">
        <v>11.1</v>
      </c>
      <c r="H62" s="89">
        <v>21.4</v>
      </c>
      <c r="I62" s="89">
        <v>175</v>
      </c>
      <c r="J62" s="89">
        <v>162.5</v>
      </c>
      <c r="K62" s="89">
        <v>12.5</v>
      </c>
      <c r="L62" s="89">
        <v>20.9</v>
      </c>
      <c r="M62" s="89">
        <v>163.1</v>
      </c>
      <c r="N62" s="89">
        <v>159.80000000000001</v>
      </c>
      <c r="O62" s="90">
        <v>3.3</v>
      </c>
    </row>
    <row r="63" spans="2:15" s="61" customFormat="1" ht="22.5" customHeight="1" x14ac:dyDescent="0.2">
      <c r="B63" s="35"/>
      <c r="C63" s="36"/>
      <c r="D63" s="66"/>
      <c r="E63" s="59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2:15" s="61" customFormat="1" ht="15" customHeight="1" x14ac:dyDescent="0.2">
      <c r="B64" s="139"/>
      <c r="C64" s="140"/>
      <c r="D64" s="118" t="s">
        <v>0</v>
      </c>
      <c r="E64" s="119" t="s">
        <v>70</v>
      </c>
      <c r="F64" s="120" t="s">
        <v>71</v>
      </c>
      <c r="G64" s="120"/>
      <c r="H64" s="120"/>
      <c r="I64" s="120"/>
      <c r="J64" s="120"/>
      <c r="K64" s="120"/>
      <c r="L64" s="120"/>
      <c r="M64" s="120"/>
      <c r="N64" s="120"/>
      <c r="O64" s="121"/>
    </row>
    <row r="65" spans="2:15" s="61" customFormat="1" x14ac:dyDescent="0.2">
      <c r="B65" s="141"/>
      <c r="C65" s="142"/>
      <c r="D65" s="153" t="s">
        <v>1</v>
      </c>
      <c r="E65" s="153"/>
      <c r="F65" s="153"/>
      <c r="G65" s="153"/>
      <c r="H65" s="153" t="s">
        <v>2</v>
      </c>
      <c r="I65" s="153"/>
      <c r="J65" s="153"/>
      <c r="K65" s="153"/>
      <c r="L65" s="153" t="s">
        <v>3</v>
      </c>
      <c r="M65" s="153"/>
      <c r="N65" s="153"/>
      <c r="O65" s="153"/>
    </row>
    <row r="66" spans="2:15" s="61" customFormat="1" ht="10.5" customHeight="1" x14ac:dyDescent="0.2">
      <c r="B66" s="141"/>
      <c r="C66" s="142"/>
      <c r="D66" s="150" t="s">
        <v>11</v>
      </c>
      <c r="E66" s="150" t="s">
        <v>12</v>
      </c>
      <c r="F66" s="150" t="s">
        <v>13</v>
      </c>
      <c r="G66" s="150" t="s">
        <v>14</v>
      </c>
      <c r="H66" s="150" t="s">
        <v>11</v>
      </c>
      <c r="I66" s="150" t="s">
        <v>12</v>
      </c>
      <c r="J66" s="150" t="s">
        <v>13</v>
      </c>
      <c r="K66" s="150" t="s">
        <v>14</v>
      </c>
      <c r="L66" s="150" t="s">
        <v>11</v>
      </c>
      <c r="M66" s="150" t="s">
        <v>12</v>
      </c>
      <c r="N66" s="150" t="s">
        <v>15</v>
      </c>
      <c r="O66" s="150" t="s">
        <v>16</v>
      </c>
    </row>
    <row r="67" spans="2:15" s="61" customFormat="1" ht="10.5" customHeight="1" x14ac:dyDescent="0.2">
      <c r="B67" s="143"/>
      <c r="C67" s="144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</row>
    <row r="68" spans="2:15" s="61" customFormat="1" ht="12" customHeight="1" x14ac:dyDescent="0.2">
      <c r="B68" s="75"/>
      <c r="C68" s="76"/>
      <c r="D68" s="46"/>
      <c r="E68" s="77"/>
      <c r="F68" s="47"/>
      <c r="G68" s="47"/>
      <c r="H68" s="47"/>
      <c r="I68" s="47"/>
      <c r="J68" s="47"/>
      <c r="K68" s="47"/>
      <c r="L68" s="47"/>
      <c r="M68" s="47"/>
      <c r="N68" s="47"/>
      <c r="O68" s="48"/>
    </row>
    <row r="69" spans="2:15" s="61" customFormat="1" ht="22.5" customHeight="1" x14ac:dyDescent="0.2">
      <c r="B69" s="100" t="s">
        <v>61</v>
      </c>
      <c r="C69" s="101"/>
      <c r="D69" s="102">
        <v>19.8</v>
      </c>
      <c r="E69" s="103">
        <v>165.8</v>
      </c>
      <c r="F69" s="103">
        <v>148.4</v>
      </c>
      <c r="G69" s="103">
        <v>17.399999999999999</v>
      </c>
      <c r="H69" s="103">
        <v>20.3</v>
      </c>
      <c r="I69" s="103">
        <v>175.9</v>
      </c>
      <c r="J69" s="103">
        <v>155</v>
      </c>
      <c r="K69" s="103">
        <v>20.9</v>
      </c>
      <c r="L69" s="103">
        <v>19</v>
      </c>
      <c r="M69" s="103">
        <v>146.9</v>
      </c>
      <c r="N69" s="103">
        <v>136</v>
      </c>
      <c r="O69" s="104">
        <v>10.9</v>
      </c>
    </row>
    <row r="70" spans="2:15" s="61" customFormat="1" ht="12" customHeight="1" x14ac:dyDescent="0.2">
      <c r="B70" s="11"/>
      <c r="C70" s="12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</row>
    <row r="71" spans="2:15" s="61" customFormat="1" ht="22.5" customHeight="1" x14ac:dyDescent="0.2">
      <c r="B71" s="11"/>
      <c r="C71" s="12" t="s">
        <v>62</v>
      </c>
      <c r="D71" s="51">
        <v>18.3</v>
      </c>
      <c r="E71" s="52">
        <v>153.6</v>
      </c>
      <c r="F71" s="52">
        <v>137.80000000000001</v>
      </c>
      <c r="G71" s="52">
        <v>15.8</v>
      </c>
      <c r="H71" s="52">
        <v>18.7</v>
      </c>
      <c r="I71" s="52">
        <v>162</v>
      </c>
      <c r="J71" s="52">
        <v>143.1</v>
      </c>
      <c r="K71" s="52">
        <v>18.899999999999999</v>
      </c>
      <c r="L71" s="52">
        <v>17.600000000000001</v>
      </c>
      <c r="M71" s="52">
        <v>137.4</v>
      </c>
      <c r="N71" s="52">
        <v>127.5</v>
      </c>
      <c r="O71" s="53">
        <v>9.9</v>
      </c>
    </row>
    <row r="72" spans="2:15" s="61" customFormat="1" ht="22.5" customHeight="1" x14ac:dyDescent="0.2">
      <c r="B72" s="49"/>
      <c r="C72" s="50" t="s">
        <v>9</v>
      </c>
      <c r="D72" s="51">
        <v>20</v>
      </c>
      <c r="E72" s="52">
        <v>166.8</v>
      </c>
      <c r="F72" s="52">
        <v>149.80000000000001</v>
      </c>
      <c r="G72" s="52">
        <v>17</v>
      </c>
      <c r="H72" s="52">
        <v>20.399999999999999</v>
      </c>
      <c r="I72" s="52">
        <v>175.6</v>
      </c>
      <c r="J72" s="52">
        <v>155.30000000000001</v>
      </c>
      <c r="K72" s="52">
        <v>20.3</v>
      </c>
      <c r="L72" s="52">
        <v>19.399999999999999</v>
      </c>
      <c r="M72" s="52">
        <v>150.4</v>
      </c>
      <c r="N72" s="52">
        <v>139.6</v>
      </c>
      <c r="O72" s="53">
        <v>10.8</v>
      </c>
    </row>
    <row r="73" spans="2:15" s="61" customFormat="1" ht="22.5" customHeight="1" x14ac:dyDescent="0.2">
      <c r="B73" s="49"/>
      <c r="C73" s="50" t="s">
        <v>10</v>
      </c>
      <c r="D73" s="51">
        <v>20.2</v>
      </c>
      <c r="E73" s="52">
        <v>168.6</v>
      </c>
      <c r="F73" s="52">
        <v>151.1</v>
      </c>
      <c r="G73" s="52">
        <v>17.5</v>
      </c>
      <c r="H73" s="52">
        <v>20.8</v>
      </c>
      <c r="I73" s="52">
        <v>179.2</v>
      </c>
      <c r="J73" s="52">
        <v>158.1</v>
      </c>
      <c r="K73" s="52">
        <v>21.1</v>
      </c>
      <c r="L73" s="52">
        <v>19.100000000000001</v>
      </c>
      <c r="M73" s="52">
        <v>148.30000000000001</v>
      </c>
      <c r="N73" s="52">
        <v>137.69999999999999</v>
      </c>
      <c r="O73" s="53">
        <v>10.6</v>
      </c>
    </row>
    <row r="74" spans="2:15" s="61" customFormat="1" ht="22.5" customHeight="1" x14ac:dyDescent="0.2">
      <c r="B74" s="49"/>
      <c r="C74" s="50" t="s">
        <v>34</v>
      </c>
      <c r="D74" s="51">
        <v>20.8</v>
      </c>
      <c r="E74" s="52">
        <v>173.6</v>
      </c>
      <c r="F74" s="52">
        <v>155</v>
      </c>
      <c r="G74" s="52">
        <v>18.600000000000001</v>
      </c>
      <c r="H74" s="52">
        <v>21.2</v>
      </c>
      <c r="I74" s="52">
        <v>182.3</v>
      </c>
      <c r="J74" s="52">
        <v>161.1</v>
      </c>
      <c r="K74" s="52">
        <v>21.2</v>
      </c>
      <c r="L74" s="52">
        <v>20</v>
      </c>
      <c r="M74" s="52">
        <v>157.4</v>
      </c>
      <c r="N74" s="52">
        <v>143.69999999999999</v>
      </c>
      <c r="O74" s="53">
        <v>13.7</v>
      </c>
    </row>
    <row r="75" spans="2:15" s="61" customFormat="1" ht="22.5" customHeight="1" x14ac:dyDescent="0.2">
      <c r="B75" s="49"/>
      <c r="C75" s="50" t="s">
        <v>35</v>
      </c>
      <c r="D75" s="51">
        <v>18.7</v>
      </c>
      <c r="E75" s="52">
        <v>155.19999999999999</v>
      </c>
      <c r="F75" s="52">
        <v>140</v>
      </c>
      <c r="G75" s="52">
        <v>15.2</v>
      </c>
      <c r="H75" s="52">
        <v>18.7</v>
      </c>
      <c r="I75" s="52">
        <v>162.1</v>
      </c>
      <c r="J75" s="52">
        <v>143.9</v>
      </c>
      <c r="K75" s="52">
        <v>18.2</v>
      </c>
      <c r="L75" s="52">
        <v>18.600000000000001</v>
      </c>
      <c r="M75" s="52">
        <v>142.19999999999999</v>
      </c>
      <c r="N75" s="52">
        <v>132.6</v>
      </c>
      <c r="O75" s="53">
        <v>9.6</v>
      </c>
    </row>
    <row r="76" spans="2:15" s="61" customFormat="1" ht="22.5" customHeight="1" x14ac:dyDescent="0.2">
      <c r="B76" s="49"/>
      <c r="C76" s="50" t="s">
        <v>36</v>
      </c>
      <c r="D76" s="51">
        <v>21</v>
      </c>
      <c r="E76" s="52">
        <v>173</v>
      </c>
      <c r="F76" s="52">
        <v>156.19999999999999</v>
      </c>
      <c r="G76" s="52">
        <v>16.8</v>
      </c>
      <c r="H76" s="52">
        <v>21.6</v>
      </c>
      <c r="I76" s="52">
        <v>184.1</v>
      </c>
      <c r="J76" s="52">
        <v>163.9</v>
      </c>
      <c r="K76" s="52">
        <v>20.2</v>
      </c>
      <c r="L76" s="52">
        <v>19.8</v>
      </c>
      <c r="M76" s="52">
        <v>152</v>
      </c>
      <c r="N76" s="52">
        <v>141.6</v>
      </c>
      <c r="O76" s="53">
        <v>10.4</v>
      </c>
    </row>
    <row r="77" spans="2:15" s="61" customFormat="1" ht="22.5" customHeight="1" x14ac:dyDescent="0.2">
      <c r="B77" s="49"/>
      <c r="C77" s="50" t="s">
        <v>37</v>
      </c>
      <c r="D77" s="51">
        <v>20.6</v>
      </c>
      <c r="E77" s="52">
        <v>171.8</v>
      </c>
      <c r="F77" s="52">
        <v>154.19999999999999</v>
      </c>
      <c r="G77" s="52">
        <v>17.600000000000001</v>
      </c>
      <c r="H77" s="52">
        <v>21.2</v>
      </c>
      <c r="I77" s="52">
        <v>185</v>
      </c>
      <c r="J77" s="52">
        <v>163.19999999999999</v>
      </c>
      <c r="K77" s="52">
        <v>21.8</v>
      </c>
      <c r="L77" s="52">
        <v>19.5</v>
      </c>
      <c r="M77" s="52">
        <v>148.4</v>
      </c>
      <c r="N77" s="52">
        <v>138.30000000000001</v>
      </c>
      <c r="O77" s="53">
        <v>10.1</v>
      </c>
    </row>
    <row r="78" spans="2:15" s="61" customFormat="1" ht="22.5" customHeight="1" x14ac:dyDescent="0.2">
      <c r="B78" s="49"/>
      <c r="C78" s="50" t="s">
        <v>38</v>
      </c>
      <c r="D78" s="51">
        <v>18.600000000000001</v>
      </c>
      <c r="E78" s="52">
        <v>156</v>
      </c>
      <c r="F78" s="52">
        <v>139.4</v>
      </c>
      <c r="G78" s="52">
        <v>16.600000000000001</v>
      </c>
      <c r="H78" s="52">
        <v>18.7</v>
      </c>
      <c r="I78" s="52">
        <v>163.19999999999999</v>
      </c>
      <c r="J78" s="52">
        <v>143.5</v>
      </c>
      <c r="K78" s="52">
        <v>19.7</v>
      </c>
      <c r="L78" s="52">
        <v>18.3</v>
      </c>
      <c r="M78" s="52">
        <v>142.6</v>
      </c>
      <c r="N78" s="52">
        <v>131.69999999999999</v>
      </c>
      <c r="O78" s="53">
        <v>10.9</v>
      </c>
    </row>
    <row r="79" spans="2:15" s="61" customFormat="1" ht="22.5" customHeight="1" x14ac:dyDescent="0.2">
      <c r="B79" s="49"/>
      <c r="C79" s="50" t="s">
        <v>39</v>
      </c>
      <c r="D79" s="51">
        <v>20.100000000000001</v>
      </c>
      <c r="E79" s="52">
        <v>168.6</v>
      </c>
      <c r="F79" s="52">
        <v>150.69999999999999</v>
      </c>
      <c r="G79" s="52">
        <v>17.899999999999999</v>
      </c>
      <c r="H79" s="52">
        <v>20.7</v>
      </c>
      <c r="I79" s="52">
        <v>179.9</v>
      </c>
      <c r="J79" s="52">
        <v>158.5</v>
      </c>
      <c r="K79" s="52">
        <v>21.4</v>
      </c>
      <c r="L79" s="52">
        <v>19.2</v>
      </c>
      <c r="M79" s="52">
        <v>148.30000000000001</v>
      </c>
      <c r="N79" s="52">
        <v>136.6</v>
      </c>
      <c r="O79" s="53">
        <v>11.7</v>
      </c>
    </row>
    <row r="80" spans="2:15" s="61" customFormat="1" ht="22.5" customHeight="1" x14ac:dyDescent="0.2">
      <c r="B80" s="49"/>
      <c r="C80" s="50" t="s">
        <v>40</v>
      </c>
      <c r="D80" s="51">
        <v>19.7</v>
      </c>
      <c r="E80" s="52">
        <v>166.7</v>
      </c>
      <c r="F80" s="52">
        <v>148.19999999999999</v>
      </c>
      <c r="G80" s="52">
        <v>18.5</v>
      </c>
      <c r="H80" s="52">
        <v>20.3</v>
      </c>
      <c r="I80" s="52">
        <v>179.3</v>
      </c>
      <c r="J80" s="52">
        <v>156.5</v>
      </c>
      <c r="K80" s="52">
        <v>22.8</v>
      </c>
      <c r="L80" s="52">
        <v>18.600000000000001</v>
      </c>
      <c r="M80" s="52">
        <v>143.6</v>
      </c>
      <c r="N80" s="52">
        <v>133</v>
      </c>
      <c r="O80" s="53">
        <v>10.6</v>
      </c>
    </row>
    <row r="81" spans="1:15" s="61" customFormat="1" ht="22.5" customHeight="1" x14ac:dyDescent="0.2">
      <c r="B81" s="49"/>
      <c r="C81" s="50" t="s">
        <v>41</v>
      </c>
      <c r="D81" s="51">
        <v>20.100000000000001</v>
      </c>
      <c r="E81" s="52">
        <v>168.9</v>
      </c>
      <c r="F81" s="52">
        <v>150.30000000000001</v>
      </c>
      <c r="G81" s="52">
        <v>18.600000000000001</v>
      </c>
      <c r="H81" s="52">
        <v>20.6</v>
      </c>
      <c r="I81" s="52">
        <v>179.5</v>
      </c>
      <c r="J81" s="52">
        <v>157.19999999999999</v>
      </c>
      <c r="K81" s="52">
        <v>22.3</v>
      </c>
      <c r="L81" s="52">
        <v>19.2</v>
      </c>
      <c r="M81" s="52">
        <v>148.30000000000001</v>
      </c>
      <c r="N81" s="52">
        <v>136.9</v>
      </c>
      <c r="O81" s="53">
        <v>11.4</v>
      </c>
    </row>
    <row r="82" spans="1:15" s="61" customFormat="1" ht="22.5" customHeight="1" x14ac:dyDescent="0.2">
      <c r="B82" s="54"/>
      <c r="C82" s="55" t="s">
        <v>42</v>
      </c>
      <c r="D82" s="88">
        <v>19.7</v>
      </c>
      <c r="E82" s="89">
        <v>166.5</v>
      </c>
      <c r="F82" s="89">
        <v>147.5</v>
      </c>
      <c r="G82" s="89">
        <v>19</v>
      </c>
      <c r="H82" s="89">
        <v>20.3</v>
      </c>
      <c r="I82" s="89">
        <v>178.3</v>
      </c>
      <c r="J82" s="89">
        <v>155.4</v>
      </c>
      <c r="K82" s="89">
        <v>22.9</v>
      </c>
      <c r="L82" s="89">
        <v>18.5</v>
      </c>
      <c r="M82" s="89">
        <v>143.9</v>
      </c>
      <c r="N82" s="89">
        <v>132.4</v>
      </c>
      <c r="O82" s="90">
        <v>11.5</v>
      </c>
    </row>
    <row r="83" spans="1:15" s="61" customFormat="1" ht="22.5" customHeight="1" x14ac:dyDescent="0.2">
      <c r="C83" s="67"/>
      <c r="D83" s="68"/>
      <c r="E83" s="1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s="60" customFormat="1" ht="22.5" customHeight="1" x14ac:dyDescent="0.2">
      <c r="A84" s="20"/>
      <c r="B84" s="20"/>
      <c r="C84" s="21"/>
      <c r="D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s="61" customFormat="1" ht="15" customHeight="1" x14ac:dyDescent="0.2">
      <c r="B85" s="139"/>
      <c r="C85" s="140"/>
      <c r="D85" s="118" t="s">
        <v>0</v>
      </c>
      <c r="E85" s="119" t="s">
        <v>72</v>
      </c>
      <c r="F85" s="120" t="s">
        <v>73</v>
      </c>
      <c r="G85" s="120"/>
      <c r="H85" s="120"/>
      <c r="I85" s="120"/>
      <c r="J85" s="120"/>
      <c r="K85" s="120"/>
      <c r="L85" s="120"/>
      <c r="M85" s="120"/>
      <c r="N85" s="120"/>
      <c r="O85" s="121"/>
    </row>
    <row r="86" spans="1:15" s="61" customFormat="1" x14ac:dyDescent="0.2">
      <c r="B86" s="141"/>
      <c r="C86" s="142"/>
      <c r="D86" s="153" t="s">
        <v>1</v>
      </c>
      <c r="E86" s="153"/>
      <c r="F86" s="153"/>
      <c r="G86" s="153"/>
      <c r="H86" s="153" t="s">
        <v>2</v>
      </c>
      <c r="I86" s="153"/>
      <c r="J86" s="153"/>
      <c r="K86" s="153"/>
      <c r="L86" s="153" t="s">
        <v>3</v>
      </c>
      <c r="M86" s="153"/>
      <c r="N86" s="153"/>
      <c r="O86" s="153"/>
    </row>
    <row r="87" spans="1:15" s="61" customFormat="1" ht="10.5" customHeight="1" x14ac:dyDescent="0.2">
      <c r="B87" s="141"/>
      <c r="C87" s="142"/>
      <c r="D87" s="150" t="s">
        <v>11</v>
      </c>
      <c r="E87" s="150" t="s">
        <v>12</v>
      </c>
      <c r="F87" s="150" t="s">
        <v>13</v>
      </c>
      <c r="G87" s="150" t="s">
        <v>14</v>
      </c>
      <c r="H87" s="150" t="s">
        <v>11</v>
      </c>
      <c r="I87" s="150" t="s">
        <v>12</v>
      </c>
      <c r="J87" s="150" t="s">
        <v>13</v>
      </c>
      <c r="K87" s="150" t="s">
        <v>14</v>
      </c>
      <c r="L87" s="150" t="s">
        <v>11</v>
      </c>
      <c r="M87" s="150" t="s">
        <v>12</v>
      </c>
      <c r="N87" s="150" t="s">
        <v>15</v>
      </c>
      <c r="O87" s="150" t="s">
        <v>16</v>
      </c>
    </row>
    <row r="88" spans="1:15" s="61" customFormat="1" ht="10.5" customHeight="1" x14ac:dyDescent="0.2">
      <c r="B88" s="143"/>
      <c r="C88" s="144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</row>
    <row r="89" spans="1:15" s="61" customFormat="1" ht="12" customHeight="1" x14ac:dyDescent="0.2">
      <c r="B89" s="75"/>
      <c r="C89" s="76"/>
      <c r="D89" s="46"/>
      <c r="E89" s="77"/>
      <c r="F89" s="47"/>
      <c r="G89" s="47"/>
      <c r="H89" s="47"/>
      <c r="I89" s="47"/>
      <c r="J89" s="47"/>
      <c r="K89" s="47"/>
      <c r="L89" s="47"/>
      <c r="M89" s="47"/>
      <c r="N89" s="47"/>
      <c r="O89" s="48"/>
    </row>
    <row r="90" spans="1:15" s="65" customFormat="1" ht="22.5" customHeight="1" x14ac:dyDescent="0.2">
      <c r="B90" s="100" t="s">
        <v>61</v>
      </c>
      <c r="C90" s="101"/>
      <c r="D90" s="102">
        <v>18.399999999999999</v>
      </c>
      <c r="E90" s="103">
        <v>149.5</v>
      </c>
      <c r="F90" s="103">
        <v>137.6</v>
      </c>
      <c r="G90" s="103">
        <v>11.9</v>
      </c>
      <c r="H90" s="103">
        <v>18.399999999999999</v>
      </c>
      <c r="I90" s="103">
        <v>150.4</v>
      </c>
      <c r="J90" s="103">
        <v>138</v>
      </c>
      <c r="K90" s="103">
        <v>12.4</v>
      </c>
      <c r="L90" s="103">
        <v>18.100000000000001</v>
      </c>
      <c r="M90" s="103">
        <v>135.9</v>
      </c>
      <c r="N90" s="103">
        <v>131.30000000000001</v>
      </c>
      <c r="O90" s="104">
        <v>4.5999999999999996</v>
      </c>
    </row>
    <row r="91" spans="1:15" s="61" customFormat="1" ht="12" customHeight="1" x14ac:dyDescent="0.2">
      <c r="B91" s="11"/>
      <c r="C91" s="12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3"/>
    </row>
    <row r="92" spans="1:15" s="61" customFormat="1" ht="22.5" customHeight="1" x14ac:dyDescent="0.2">
      <c r="B92" s="11"/>
      <c r="C92" s="12" t="s">
        <v>62</v>
      </c>
      <c r="D92" s="51">
        <v>17.899999999999999</v>
      </c>
      <c r="E92" s="52">
        <v>145.19999999999999</v>
      </c>
      <c r="F92" s="52">
        <v>134.1</v>
      </c>
      <c r="G92" s="52">
        <v>11.1</v>
      </c>
      <c r="H92" s="52">
        <v>17.8</v>
      </c>
      <c r="I92" s="52">
        <v>145.5</v>
      </c>
      <c r="J92" s="52">
        <v>133.9</v>
      </c>
      <c r="K92" s="52">
        <v>11.6</v>
      </c>
      <c r="L92" s="52">
        <v>18.8</v>
      </c>
      <c r="M92" s="52">
        <v>141.4</v>
      </c>
      <c r="N92" s="52">
        <v>137.5</v>
      </c>
      <c r="O92" s="53">
        <v>3.9</v>
      </c>
    </row>
    <row r="93" spans="1:15" s="61" customFormat="1" ht="22.5" customHeight="1" x14ac:dyDescent="0.2">
      <c r="B93" s="49"/>
      <c r="C93" s="50" t="s">
        <v>9</v>
      </c>
      <c r="D93" s="51">
        <v>18</v>
      </c>
      <c r="E93" s="52">
        <v>147.80000000000001</v>
      </c>
      <c r="F93" s="52">
        <v>134.30000000000001</v>
      </c>
      <c r="G93" s="52">
        <v>13.5</v>
      </c>
      <c r="H93" s="52">
        <v>17.899999999999999</v>
      </c>
      <c r="I93" s="52">
        <v>148</v>
      </c>
      <c r="J93" s="52">
        <v>133.9</v>
      </c>
      <c r="K93" s="52">
        <v>14.1</v>
      </c>
      <c r="L93" s="52">
        <v>19.600000000000001</v>
      </c>
      <c r="M93" s="52">
        <v>144.6</v>
      </c>
      <c r="N93" s="52">
        <v>140.1</v>
      </c>
      <c r="O93" s="53">
        <v>4.5</v>
      </c>
    </row>
    <row r="94" spans="1:15" s="61" customFormat="1" ht="22.5" customHeight="1" x14ac:dyDescent="0.2">
      <c r="B94" s="49"/>
      <c r="C94" s="50" t="s">
        <v>10</v>
      </c>
      <c r="D94" s="51">
        <v>18.8</v>
      </c>
      <c r="E94" s="52">
        <v>153.4</v>
      </c>
      <c r="F94" s="52">
        <v>139.69999999999999</v>
      </c>
      <c r="G94" s="52">
        <v>13.7</v>
      </c>
      <c r="H94" s="52">
        <v>18.899999999999999</v>
      </c>
      <c r="I94" s="52">
        <v>155</v>
      </c>
      <c r="J94" s="52">
        <v>140.69999999999999</v>
      </c>
      <c r="K94" s="52">
        <v>14.3</v>
      </c>
      <c r="L94" s="52">
        <v>17.7</v>
      </c>
      <c r="M94" s="52">
        <v>131.19999999999999</v>
      </c>
      <c r="N94" s="52">
        <v>125.9</v>
      </c>
      <c r="O94" s="53">
        <v>5.3</v>
      </c>
    </row>
    <row r="95" spans="1:15" s="61" customFormat="1" ht="22.5" customHeight="1" x14ac:dyDescent="0.2">
      <c r="B95" s="49"/>
      <c r="C95" s="50" t="s">
        <v>34</v>
      </c>
      <c r="D95" s="51">
        <v>19</v>
      </c>
      <c r="E95" s="52">
        <v>154.6</v>
      </c>
      <c r="F95" s="52">
        <v>143</v>
      </c>
      <c r="G95" s="52">
        <v>11.6</v>
      </c>
      <c r="H95" s="52">
        <v>18.899999999999999</v>
      </c>
      <c r="I95" s="52">
        <v>155.19999999999999</v>
      </c>
      <c r="J95" s="52">
        <v>143.1</v>
      </c>
      <c r="K95" s="52">
        <v>12.1</v>
      </c>
      <c r="L95" s="52">
        <v>19.600000000000001</v>
      </c>
      <c r="M95" s="52">
        <v>145.80000000000001</v>
      </c>
      <c r="N95" s="52">
        <v>141.69999999999999</v>
      </c>
      <c r="O95" s="53">
        <v>4.0999999999999996</v>
      </c>
    </row>
    <row r="96" spans="1:15" s="61" customFormat="1" ht="22.5" customHeight="1" x14ac:dyDescent="0.2">
      <c r="B96" s="49"/>
      <c r="C96" s="50" t="s">
        <v>35</v>
      </c>
      <c r="D96" s="51">
        <v>17.2</v>
      </c>
      <c r="E96" s="52">
        <v>138.1</v>
      </c>
      <c r="F96" s="52">
        <v>128.80000000000001</v>
      </c>
      <c r="G96" s="52">
        <v>9.3000000000000007</v>
      </c>
      <c r="H96" s="52">
        <v>17.100000000000001</v>
      </c>
      <c r="I96" s="52">
        <v>137.9</v>
      </c>
      <c r="J96" s="52">
        <v>128.30000000000001</v>
      </c>
      <c r="K96" s="52">
        <v>9.6</v>
      </c>
      <c r="L96" s="52">
        <v>18.8</v>
      </c>
      <c r="M96" s="52">
        <v>139.80000000000001</v>
      </c>
      <c r="N96" s="52">
        <v>135.4</v>
      </c>
      <c r="O96" s="53">
        <v>4.4000000000000004</v>
      </c>
    </row>
    <row r="97" spans="2:15" s="61" customFormat="1" ht="22.5" customHeight="1" x14ac:dyDescent="0.2">
      <c r="B97" s="49"/>
      <c r="C97" s="50" t="s">
        <v>36</v>
      </c>
      <c r="D97" s="51">
        <v>18.7</v>
      </c>
      <c r="E97" s="52">
        <v>151.5</v>
      </c>
      <c r="F97" s="52">
        <v>140.19999999999999</v>
      </c>
      <c r="G97" s="52">
        <v>11.3</v>
      </c>
      <c r="H97" s="52">
        <v>18.7</v>
      </c>
      <c r="I97" s="52">
        <v>152.5</v>
      </c>
      <c r="J97" s="52">
        <v>140.69999999999999</v>
      </c>
      <c r="K97" s="52">
        <v>11.8</v>
      </c>
      <c r="L97" s="52">
        <v>18.399999999999999</v>
      </c>
      <c r="M97" s="52">
        <v>137.1</v>
      </c>
      <c r="N97" s="52">
        <v>132.5</v>
      </c>
      <c r="O97" s="53">
        <v>4.5999999999999996</v>
      </c>
    </row>
    <row r="98" spans="2:15" s="61" customFormat="1" ht="22.5" customHeight="1" x14ac:dyDescent="0.2">
      <c r="B98" s="49"/>
      <c r="C98" s="50" t="s">
        <v>37</v>
      </c>
      <c r="D98" s="51">
        <v>19.5</v>
      </c>
      <c r="E98" s="52">
        <v>155.4</v>
      </c>
      <c r="F98" s="52">
        <v>146.30000000000001</v>
      </c>
      <c r="G98" s="52">
        <v>9.1</v>
      </c>
      <c r="H98" s="52">
        <v>19.5</v>
      </c>
      <c r="I98" s="52">
        <v>156.80000000000001</v>
      </c>
      <c r="J98" s="52">
        <v>147.19999999999999</v>
      </c>
      <c r="K98" s="52">
        <v>9.6</v>
      </c>
      <c r="L98" s="52">
        <v>18.600000000000001</v>
      </c>
      <c r="M98" s="52">
        <v>136.30000000000001</v>
      </c>
      <c r="N98" s="52">
        <v>133.19999999999999</v>
      </c>
      <c r="O98" s="53">
        <v>3.1</v>
      </c>
    </row>
    <row r="99" spans="2:15" s="61" customFormat="1" ht="22.5" customHeight="1" x14ac:dyDescent="0.2">
      <c r="B99" s="49"/>
      <c r="C99" s="50" t="s">
        <v>38</v>
      </c>
      <c r="D99" s="51">
        <v>18.899999999999999</v>
      </c>
      <c r="E99" s="52">
        <v>152.19999999999999</v>
      </c>
      <c r="F99" s="52">
        <v>141.9</v>
      </c>
      <c r="G99" s="52">
        <v>10.3</v>
      </c>
      <c r="H99" s="52">
        <v>19</v>
      </c>
      <c r="I99" s="52">
        <v>153.80000000000001</v>
      </c>
      <c r="J99" s="52">
        <v>143.19999999999999</v>
      </c>
      <c r="K99" s="52">
        <v>10.6</v>
      </c>
      <c r="L99" s="52">
        <v>17.399999999999999</v>
      </c>
      <c r="M99" s="52">
        <v>130</v>
      </c>
      <c r="N99" s="52">
        <v>124.2</v>
      </c>
      <c r="O99" s="53">
        <v>5.8</v>
      </c>
    </row>
    <row r="100" spans="2:15" s="61" customFormat="1" ht="22.5" customHeight="1" x14ac:dyDescent="0.2">
      <c r="B100" s="49"/>
      <c r="C100" s="50" t="s">
        <v>39</v>
      </c>
      <c r="D100" s="51">
        <v>17.7</v>
      </c>
      <c r="E100" s="52">
        <v>146.80000000000001</v>
      </c>
      <c r="F100" s="52">
        <v>132.5</v>
      </c>
      <c r="G100" s="52">
        <v>14.3</v>
      </c>
      <c r="H100" s="52">
        <v>17.899999999999999</v>
      </c>
      <c r="I100" s="52">
        <v>148.80000000000001</v>
      </c>
      <c r="J100" s="52">
        <v>133.80000000000001</v>
      </c>
      <c r="K100" s="52">
        <v>15</v>
      </c>
      <c r="L100" s="52">
        <v>15.8</v>
      </c>
      <c r="M100" s="52">
        <v>119.2</v>
      </c>
      <c r="N100" s="52">
        <v>114.3</v>
      </c>
      <c r="O100" s="53">
        <v>4.9000000000000004</v>
      </c>
    </row>
    <row r="101" spans="2:15" s="61" customFormat="1" ht="22.5" customHeight="1" x14ac:dyDescent="0.2">
      <c r="B101" s="49"/>
      <c r="C101" s="50" t="s">
        <v>40</v>
      </c>
      <c r="D101" s="51">
        <v>18.8</v>
      </c>
      <c r="E101" s="52">
        <v>155.69999999999999</v>
      </c>
      <c r="F101" s="52">
        <v>141.9</v>
      </c>
      <c r="G101" s="52">
        <v>13.8</v>
      </c>
      <c r="H101" s="52">
        <v>19</v>
      </c>
      <c r="I101" s="52">
        <v>158.19999999999999</v>
      </c>
      <c r="J101" s="52">
        <v>143.6</v>
      </c>
      <c r="K101" s="52">
        <v>14.6</v>
      </c>
      <c r="L101" s="52">
        <v>15.2</v>
      </c>
      <c r="M101" s="52">
        <v>115.6</v>
      </c>
      <c r="N101" s="52">
        <v>114.5</v>
      </c>
      <c r="O101" s="53">
        <v>1.1000000000000001</v>
      </c>
    </row>
    <row r="102" spans="2:15" s="61" customFormat="1" ht="22.5" customHeight="1" x14ac:dyDescent="0.2">
      <c r="B102" s="49"/>
      <c r="C102" s="50" t="s">
        <v>41</v>
      </c>
      <c r="D102" s="51">
        <v>18.2</v>
      </c>
      <c r="E102" s="52">
        <v>151.4</v>
      </c>
      <c r="F102" s="52">
        <v>137.19999999999999</v>
      </c>
      <c r="G102" s="52">
        <v>14.2</v>
      </c>
      <c r="H102" s="52">
        <v>18.2</v>
      </c>
      <c r="I102" s="52">
        <v>151.1</v>
      </c>
      <c r="J102" s="52">
        <v>136.6</v>
      </c>
      <c r="K102" s="52">
        <v>14.5</v>
      </c>
      <c r="L102" s="52">
        <v>19.899999999999999</v>
      </c>
      <c r="M102" s="52">
        <v>156.19999999999999</v>
      </c>
      <c r="N102" s="52">
        <v>147.9</v>
      </c>
      <c r="O102" s="53">
        <v>8.3000000000000007</v>
      </c>
    </row>
    <row r="103" spans="2:15" s="61" customFormat="1" ht="22.5" customHeight="1" x14ac:dyDescent="0.2">
      <c r="B103" s="54"/>
      <c r="C103" s="55" t="s">
        <v>42</v>
      </c>
      <c r="D103" s="88">
        <v>17.5</v>
      </c>
      <c r="E103" s="89">
        <v>142.4</v>
      </c>
      <c r="F103" s="89">
        <v>131.30000000000001</v>
      </c>
      <c r="G103" s="89">
        <v>11.1</v>
      </c>
      <c r="H103" s="89">
        <v>17.5</v>
      </c>
      <c r="I103" s="89">
        <v>142.6</v>
      </c>
      <c r="J103" s="89">
        <v>131.30000000000001</v>
      </c>
      <c r="K103" s="89">
        <v>11.3</v>
      </c>
      <c r="L103" s="89">
        <v>17.3</v>
      </c>
      <c r="M103" s="89">
        <v>136.30000000000001</v>
      </c>
      <c r="N103" s="89">
        <v>129.69999999999999</v>
      </c>
      <c r="O103" s="90">
        <v>6.6</v>
      </c>
    </row>
    <row r="104" spans="2:15" s="61" customFormat="1" ht="22.5" customHeight="1" x14ac:dyDescent="0.2">
      <c r="B104" s="35"/>
      <c r="C104" s="36"/>
      <c r="D104" s="66"/>
      <c r="E104" s="59"/>
      <c r="F104" s="66"/>
      <c r="G104" s="66"/>
      <c r="H104" s="66"/>
      <c r="I104" s="66"/>
      <c r="J104" s="66"/>
      <c r="K104" s="66"/>
      <c r="L104" s="66"/>
      <c r="M104" s="66"/>
      <c r="N104" s="66"/>
      <c r="O104" s="66"/>
    </row>
    <row r="105" spans="2:15" s="61" customFormat="1" ht="15" customHeight="1" x14ac:dyDescent="0.2">
      <c r="B105" s="139"/>
      <c r="C105" s="140"/>
      <c r="D105" s="118" t="s">
        <v>0</v>
      </c>
      <c r="E105" s="119" t="s">
        <v>74</v>
      </c>
      <c r="F105" s="120" t="s">
        <v>75</v>
      </c>
      <c r="G105" s="120"/>
      <c r="H105" s="120"/>
      <c r="I105" s="120"/>
      <c r="J105" s="120"/>
      <c r="K105" s="120"/>
      <c r="L105" s="120"/>
      <c r="M105" s="120"/>
      <c r="N105" s="120"/>
      <c r="O105" s="121"/>
    </row>
    <row r="106" spans="2:15" s="61" customFormat="1" x14ac:dyDescent="0.2">
      <c r="B106" s="141"/>
      <c r="C106" s="142"/>
      <c r="D106" s="153" t="s">
        <v>1</v>
      </c>
      <c r="E106" s="153"/>
      <c r="F106" s="153"/>
      <c r="G106" s="153"/>
      <c r="H106" s="153" t="s">
        <v>2</v>
      </c>
      <c r="I106" s="153"/>
      <c r="J106" s="153"/>
      <c r="K106" s="153"/>
      <c r="L106" s="153" t="s">
        <v>3</v>
      </c>
      <c r="M106" s="153"/>
      <c r="N106" s="153"/>
      <c r="O106" s="153"/>
    </row>
    <row r="107" spans="2:15" s="61" customFormat="1" ht="10.5" customHeight="1" x14ac:dyDescent="0.2">
      <c r="B107" s="141"/>
      <c r="C107" s="142"/>
      <c r="D107" s="150" t="s">
        <v>11</v>
      </c>
      <c r="E107" s="150" t="s">
        <v>12</v>
      </c>
      <c r="F107" s="150" t="s">
        <v>13</v>
      </c>
      <c r="G107" s="150" t="s">
        <v>14</v>
      </c>
      <c r="H107" s="150" t="s">
        <v>11</v>
      </c>
      <c r="I107" s="150" t="s">
        <v>12</v>
      </c>
      <c r="J107" s="150" t="s">
        <v>13</v>
      </c>
      <c r="K107" s="150" t="s">
        <v>14</v>
      </c>
      <c r="L107" s="150" t="s">
        <v>11</v>
      </c>
      <c r="M107" s="150" t="s">
        <v>12</v>
      </c>
      <c r="N107" s="150" t="s">
        <v>15</v>
      </c>
      <c r="O107" s="150" t="s">
        <v>16</v>
      </c>
    </row>
    <row r="108" spans="2:15" s="61" customFormat="1" ht="10.5" customHeight="1" x14ac:dyDescent="0.2">
      <c r="B108" s="143"/>
      <c r="C108" s="144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</row>
    <row r="109" spans="2:15" s="61" customFormat="1" ht="12" customHeight="1" x14ac:dyDescent="0.2">
      <c r="B109" s="75"/>
      <c r="C109" s="76"/>
      <c r="D109" s="46"/>
      <c r="E109" s="77"/>
      <c r="F109" s="47"/>
      <c r="G109" s="47"/>
      <c r="H109" s="47"/>
      <c r="I109" s="47"/>
      <c r="J109" s="47"/>
      <c r="K109" s="47"/>
      <c r="L109" s="47"/>
      <c r="M109" s="47"/>
      <c r="N109" s="47"/>
      <c r="O109" s="48"/>
    </row>
    <row r="110" spans="2:15" s="61" customFormat="1" ht="22.5" customHeight="1" x14ac:dyDescent="0.2">
      <c r="B110" s="100" t="s">
        <v>61</v>
      </c>
      <c r="C110" s="101"/>
      <c r="D110" s="102">
        <v>19.600000000000001</v>
      </c>
      <c r="E110" s="103">
        <v>152.1</v>
      </c>
      <c r="F110" s="103">
        <v>145.1</v>
      </c>
      <c r="G110" s="103">
        <v>7</v>
      </c>
      <c r="H110" s="103">
        <v>19.899999999999999</v>
      </c>
      <c r="I110" s="103">
        <v>155.1</v>
      </c>
      <c r="J110" s="103">
        <v>147.9</v>
      </c>
      <c r="K110" s="103">
        <v>7.2</v>
      </c>
      <c r="L110" s="103">
        <v>18.7</v>
      </c>
      <c r="M110" s="103">
        <v>143.4</v>
      </c>
      <c r="N110" s="103">
        <v>137</v>
      </c>
      <c r="O110" s="104">
        <v>6.4</v>
      </c>
    </row>
    <row r="111" spans="2:15" s="61" customFormat="1" ht="12" customHeight="1" x14ac:dyDescent="0.2">
      <c r="B111" s="11"/>
      <c r="C111" s="12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3"/>
    </row>
    <row r="112" spans="2:15" s="61" customFormat="1" ht="22.5" customHeight="1" x14ac:dyDescent="0.2">
      <c r="B112" s="11"/>
      <c r="C112" s="12" t="s">
        <v>62</v>
      </c>
      <c r="D112" s="51">
        <v>18.399999999999999</v>
      </c>
      <c r="E112" s="52">
        <v>148.4</v>
      </c>
      <c r="F112" s="52">
        <v>144.30000000000001</v>
      </c>
      <c r="G112" s="52">
        <v>4.0999999999999996</v>
      </c>
      <c r="H112" s="52">
        <v>19.3</v>
      </c>
      <c r="I112" s="52">
        <v>155.30000000000001</v>
      </c>
      <c r="J112" s="52">
        <v>151.1</v>
      </c>
      <c r="K112" s="52">
        <v>4.2</v>
      </c>
      <c r="L112" s="52">
        <v>15.4</v>
      </c>
      <c r="M112" s="52">
        <v>124.1</v>
      </c>
      <c r="N112" s="52">
        <v>120.3</v>
      </c>
      <c r="O112" s="53">
        <v>3.8</v>
      </c>
    </row>
    <row r="113" spans="1:15" s="61" customFormat="1" ht="22.5" customHeight="1" x14ac:dyDescent="0.2">
      <c r="B113" s="49"/>
      <c r="C113" s="50" t="s">
        <v>9</v>
      </c>
      <c r="D113" s="51">
        <v>19.399999999999999</v>
      </c>
      <c r="E113" s="52">
        <v>153.6</v>
      </c>
      <c r="F113" s="52">
        <v>148.69999999999999</v>
      </c>
      <c r="G113" s="52">
        <v>4.9000000000000004</v>
      </c>
      <c r="H113" s="52">
        <v>20.6</v>
      </c>
      <c r="I113" s="52">
        <v>162.30000000000001</v>
      </c>
      <c r="J113" s="52">
        <v>158.19999999999999</v>
      </c>
      <c r="K113" s="52">
        <v>4.0999999999999996</v>
      </c>
      <c r="L113" s="52">
        <v>16.5</v>
      </c>
      <c r="M113" s="52">
        <v>133.4</v>
      </c>
      <c r="N113" s="52">
        <v>126.7</v>
      </c>
      <c r="O113" s="53">
        <v>6.7</v>
      </c>
    </row>
    <row r="114" spans="1:15" s="61" customFormat="1" ht="22.5" customHeight="1" x14ac:dyDescent="0.2">
      <c r="B114" s="49"/>
      <c r="C114" s="50" t="s">
        <v>10</v>
      </c>
      <c r="D114" s="51">
        <v>21.1</v>
      </c>
      <c r="E114" s="52">
        <v>160.9</v>
      </c>
      <c r="F114" s="52">
        <v>155.30000000000001</v>
      </c>
      <c r="G114" s="52">
        <v>5.6</v>
      </c>
      <c r="H114" s="52">
        <v>22</v>
      </c>
      <c r="I114" s="52">
        <v>167.6</v>
      </c>
      <c r="J114" s="52">
        <v>162.19999999999999</v>
      </c>
      <c r="K114" s="52">
        <v>5.4</v>
      </c>
      <c r="L114" s="52">
        <v>17.8</v>
      </c>
      <c r="M114" s="52">
        <v>136.9</v>
      </c>
      <c r="N114" s="52">
        <v>130.80000000000001</v>
      </c>
      <c r="O114" s="53">
        <v>6.1</v>
      </c>
    </row>
    <row r="115" spans="1:15" s="61" customFormat="1" ht="22.5" customHeight="1" x14ac:dyDescent="0.2">
      <c r="B115" s="49"/>
      <c r="C115" s="50" t="s">
        <v>34</v>
      </c>
      <c r="D115" s="51">
        <v>18.100000000000001</v>
      </c>
      <c r="E115" s="52">
        <v>138.9</v>
      </c>
      <c r="F115" s="52">
        <v>134.4</v>
      </c>
      <c r="G115" s="52">
        <v>4.5</v>
      </c>
      <c r="H115" s="52">
        <v>18.100000000000001</v>
      </c>
      <c r="I115" s="52">
        <v>139</v>
      </c>
      <c r="J115" s="52">
        <v>134.80000000000001</v>
      </c>
      <c r="K115" s="52">
        <v>4.2</v>
      </c>
      <c r="L115" s="52">
        <v>18.100000000000001</v>
      </c>
      <c r="M115" s="52">
        <v>138.9</v>
      </c>
      <c r="N115" s="52">
        <v>132.80000000000001</v>
      </c>
      <c r="O115" s="53">
        <v>6.1</v>
      </c>
    </row>
    <row r="116" spans="1:15" s="61" customFormat="1" ht="22.5" customHeight="1" x14ac:dyDescent="0.2">
      <c r="B116" s="49"/>
      <c r="C116" s="50" t="s">
        <v>35</v>
      </c>
      <c r="D116" s="51">
        <v>16.3</v>
      </c>
      <c r="E116" s="52">
        <v>102.4</v>
      </c>
      <c r="F116" s="52">
        <v>99.6</v>
      </c>
      <c r="G116" s="52">
        <v>2.8</v>
      </c>
      <c r="H116" s="52">
        <v>16.600000000000001</v>
      </c>
      <c r="I116" s="52">
        <v>97.4</v>
      </c>
      <c r="J116" s="52">
        <v>95.2</v>
      </c>
      <c r="K116" s="52">
        <v>2.2000000000000002</v>
      </c>
      <c r="L116" s="52">
        <v>15.1</v>
      </c>
      <c r="M116" s="52">
        <v>120.8</v>
      </c>
      <c r="N116" s="52">
        <v>115.7</v>
      </c>
      <c r="O116" s="53">
        <v>5.0999999999999996</v>
      </c>
    </row>
    <row r="117" spans="1:15" s="61" customFormat="1" ht="22.5" customHeight="1" x14ac:dyDescent="0.2">
      <c r="B117" s="49"/>
      <c r="C117" s="50" t="s">
        <v>36</v>
      </c>
      <c r="D117" s="51">
        <v>19.600000000000001</v>
      </c>
      <c r="E117" s="52">
        <v>148</v>
      </c>
      <c r="F117" s="52">
        <v>143.4</v>
      </c>
      <c r="G117" s="52">
        <v>4.5999999999999996</v>
      </c>
      <c r="H117" s="52">
        <v>19.8</v>
      </c>
      <c r="I117" s="52">
        <v>149.9</v>
      </c>
      <c r="J117" s="52">
        <v>145.4</v>
      </c>
      <c r="K117" s="52">
        <v>4.5</v>
      </c>
      <c r="L117" s="52">
        <v>18.5</v>
      </c>
      <c r="M117" s="52">
        <v>141.19999999999999</v>
      </c>
      <c r="N117" s="52">
        <v>136.19999999999999</v>
      </c>
      <c r="O117" s="53">
        <v>5</v>
      </c>
    </row>
    <row r="118" spans="1:15" s="61" customFormat="1" ht="22.5" customHeight="1" x14ac:dyDescent="0.2">
      <c r="B118" s="49"/>
      <c r="C118" s="50" t="s">
        <v>37</v>
      </c>
      <c r="D118" s="51">
        <v>21.7</v>
      </c>
      <c r="E118" s="52">
        <v>171.6</v>
      </c>
      <c r="F118" s="52">
        <v>162.30000000000001</v>
      </c>
      <c r="G118" s="52">
        <v>9.3000000000000007</v>
      </c>
      <c r="H118" s="52">
        <v>21.9</v>
      </c>
      <c r="I118" s="52">
        <v>175.5</v>
      </c>
      <c r="J118" s="52">
        <v>165.1</v>
      </c>
      <c r="K118" s="52">
        <v>10.4</v>
      </c>
      <c r="L118" s="52">
        <v>21.3</v>
      </c>
      <c r="M118" s="52">
        <v>161.6</v>
      </c>
      <c r="N118" s="52">
        <v>155.1</v>
      </c>
      <c r="O118" s="53">
        <v>6.5</v>
      </c>
    </row>
    <row r="119" spans="1:15" s="61" customFormat="1" ht="22.5" customHeight="1" x14ac:dyDescent="0.2">
      <c r="B119" s="49"/>
      <c r="C119" s="50" t="s">
        <v>38</v>
      </c>
      <c r="D119" s="51">
        <v>20</v>
      </c>
      <c r="E119" s="52">
        <v>156.5</v>
      </c>
      <c r="F119" s="52">
        <v>147.9</v>
      </c>
      <c r="G119" s="52">
        <v>8.6</v>
      </c>
      <c r="H119" s="52">
        <v>20.2</v>
      </c>
      <c r="I119" s="52">
        <v>159.4</v>
      </c>
      <c r="J119" s="52">
        <v>149.6</v>
      </c>
      <c r="K119" s="52">
        <v>9.8000000000000007</v>
      </c>
      <c r="L119" s="52">
        <v>19.600000000000001</v>
      </c>
      <c r="M119" s="52">
        <v>149.4</v>
      </c>
      <c r="N119" s="52">
        <v>143.69999999999999</v>
      </c>
      <c r="O119" s="53">
        <v>5.7</v>
      </c>
    </row>
    <row r="120" spans="1:15" s="61" customFormat="1" ht="22.5" customHeight="1" x14ac:dyDescent="0.2">
      <c r="B120" s="49"/>
      <c r="C120" s="50" t="s">
        <v>39</v>
      </c>
      <c r="D120" s="51">
        <v>20.100000000000001</v>
      </c>
      <c r="E120" s="52">
        <v>161.9</v>
      </c>
      <c r="F120" s="52">
        <v>153.19999999999999</v>
      </c>
      <c r="G120" s="52">
        <v>8.6999999999999993</v>
      </c>
      <c r="H120" s="52">
        <v>20.3</v>
      </c>
      <c r="I120" s="52">
        <v>165.2</v>
      </c>
      <c r="J120" s="52">
        <v>156.4</v>
      </c>
      <c r="K120" s="52">
        <v>8.8000000000000007</v>
      </c>
      <c r="L120" s="52">
        <v>19.600000000000001</v>
      </c>
      <c r="M120" s="52">
        <v>154.5</v>
      </c>
      <c r="N120" s="52">
        <v>146.1</v>
      </c>
      <c r="O120" s="53">
        <v>8.4</v>
      </c>
    </row>
    <row r="121" spans="1:15" s="61" customFormat="1" ht="22.5" customHeight="1" x14ac:dyDescent="0.2">
      <c r="B121" s="49"/>
      <c r="C121" s="50" t="s">
        <v>40</v>
      </c>
      <c r="D121" s="51">
        <v>20.399999999999999</v>
      </c>
      <c r="E121" s="52">
        <v>160.1</v>
      </c>
      <c r="F121" s="52">
        <v>151.69999999999999</v>
      </c>
      <c r="G121" s="52">
        <v>8.4</v>
      </c>
      <c r="H121" s="52">
        <v>20.5</v>
      </c>
      <c r="I121" s="52">
        <v>162.30000000000001</v>
      </c>
      <c r="J121" s="52">
        <v>153.69999999999999</v>
      </c>
      <c r="K121" s="52">
        <v>8.6</v>
      </c>
      <c r="L121" s="52">
        <v>20</v>
      </c>
      <c r="M121" s="52">
        <v>154.19999999999999</v>
      </c>
      <c r="N121" s="52">
        <v>146.4</v>
      </c>
      <c r="O121" s="53">
        <v>7.8</v>
      </c>
    </row>
    <row r="122" spans="1:15" s="61" customFormat="1" ht="22.5" customHeight="1" x14ac:dyDescent="0.2">
      <c r="B122" s="49"/>
      <c r="C122" s="50" t="s">
        <v>41</v>
      </c>
      <c r="D122" s="51">
        <v>19.399999999999999</v>
      </c>
      <c r="E122" s="52">
        <v>157.4</v>
      </c>
      <c r="F122" s="52">
        <v>148.1</v>
      </c>
      <c r="G122" s="52">
        <v>9.3000000000000007</v>
      </c>
      <c r="H122" s="52">
        <v>19.3</v>
      </c>
      <c r="I122" s="52">
        <v>158.80000000000001</v>
      </c>
      <c r="J122" s="52">
        <v>148.80000000000001</v>
      </c>
      <c r="K122" s="52">
        <v>10</v>
      </c>
      <c r="L122" s="52">
        <v>19.5</v>
      </c>
      <c r="M122" s="52">
        <v>153.9</v>
      </c>
      <c r="N122" s="52">
        <v>146.30000000000001</v>
      </c>
      <c r="O122" s="53">
        <v>7.6</v>
      </c>
    </row>
    <row r="123" spans="1:15" s="61" customFormat="1" ht="22.5" customHeight="1" x14ac:dyDescent="0.2">
      <c r="B123" s="54"/>
      <c r="C123" s="55" t="s">
        <v>42</v>
      </c>
      <c r="D123" s="88">
        <v>19.2</v>
      </c>
      <c r="E123" s="89">
        <v>149.1</v>
      </c>
      <c r="F123" s="89">
        <v>137.6</v>
      </c>
      <c r="G123" s="89">
        <v>11.5</v>
      </c>
      <c r="H123" s="89">
        <v>19</v>
      </c>
      <c r="I123" s="89">
        <v>157.69999999999999</v>
      </c>
      <c r="J123" s="89">
        <v>144</v>
      </c>
      <c r="K123" s="89">
        <v>13.7</v>
      </c>
      <c r="L123" s="89">
        <v>19.7</v>
      </c>
      <c r="M123" s="89">
        <v>131.30000000000001</v>
      </c>
      <c r="N123" s="89">
        <v>124.4</v>
      </c>
      <c r="O123" s="90">
        <v>6.9</v>
      </c>
    </row>
    <row r="124" spans="1:15" s="61" customFormat="1" ht="22.5" customHeight="1" x14ac:dyDescent="0.2">
      <c r="C124" s="67"/>
      <c r="D124" s="69"/>
      <c r="E124" s="1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s="60" customFormat="1" ht="22.5" customHeight="1" x14ac:dyDescent="0.2">
      <c r="A125" s="20"/>
      <c r="B125" s="20"/>
      <c r="C125" s="21"/>
      <c r="D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s="61" customFormat="1" ht="15" customHeight="1" x14ac:dyDescent="0.2">
      <c r="B126" s="139"/>
      <c r="C126" s="140"/>
      <c r="D126" s="118" t="s">
        <v>0</v>
      </c>
      <c r="E126" s="119" t="s">
        <v>76</v>
      </c>
      <c r="F126" s="120" t="s">
        <v>77</v>
      </c>
      <c r="G126" s="120"/>
      <c r="H126" s="120"/>
      <c r="I126" s="120"/>
      <c r="J126" s="120"/>
      <c r="K126" s="120"/>
      <c r="L126" s="120"/>
      <c r="M126" s="120"/>
      <c r="N126" s="120"/>
      <c r="O126" s="121"/>
    </row>
    <row r="127" spans="1:15" s="61" customFormat="1" x14ac:dyDescent="0.2">
      <c r="B127" s="141"/>
      <c r="C127" s="142"/>
      <c r="D127" s="153" t="s">
        <v>1</v>
      </c>
      <c r="E127" s="153"/>
      <c r="F127" s="153"/>
      <c r="G127" s="153"/>
      <c r="H127" s="153" t="s">
        <v>2</v>
      </c>
      <c r="I127" s="153"/>
      <c r="J127" s="153"/>
      <c r="K127" s="153"/>
      <c r="L127" s="153" t="s">
        <v>3</v>
      </c>
      <c r="M127" s="153"/>
      <c r="N127" s="153"/>
      <c r="O127" s="153"/>
    </row>
    <row r="128" spans="1:15" s="61" customFormat="1" ht="10.5" customHeight="1" x14ac:dyDescent="0.2">
      <c r="B128" s="141"/>
      <c r="C128" s="142"/>
      <c r="D128" s="150" t="s">
        <v>11</v>
      </c>
      <c r="E128" s="150" t="s">
        <v>12</v>
      </c>
      <c r="F128" s="150" t="s">
        <v>13</v>
      </c>
      <c r="G128" s="150" t="s">
        <v>14</v>
      </c>
      <c r="H128" s="150" t="s">
        <v>11</v>
      </c>
      <c r="I128" s="150" t="s">
        <v>12</v>
      </c>
      <c r="J128" s="150" t="s">
        <v>13</v>
      </c>
      <c r="K128" s="150" t="s">
        <v>14</v>
      </c>
      <c r="L128" s="150" t="s">
        <v>11</v>
      </c>
      <c r="M128" s="150" t="s">
        <v>12</v>
      </c>
      <c r="N128" s="150" t="s">
        <v>15</v>
      </c>
      <c r="O128" s="150" t="s">
        <v>16</v>
      </c>
    </row>
    <row r="129" spans="2:15" s="61" customFormat="1" ht="10.5" customHeight="1" x14ac:dyDescent="0.2">
      <c r="B129" s="143"/>
      <c r="C129" s="144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</row>
    <row r="130" spans="2:15" s="61" customFormat="1" ht="12" customHeight="1" x14ac:dyDescent="0.2">
      <c r="B130" s="75"/>
      <c r="C130" s="76"/>
      <c r="D130" s="46"/>
      <c r="E130" s="77"/>
      <c r="F130" s="47"/>
      <c r="G130" s="47"/>
      <c r="H130" s="47"/>
      <c r="I130" s="47"/>
      <c r="J130" s="47"/>
      <c r="K130" s="47"/>
      <c r="L130" s="47"/>
      <c r="M130" s="47"/>
      <c r="N130" s="47"/>
      <c r="O130" s="48"/>
    </row>
    <row r="131" spans="2:15" s="65" customFormat="1" ht="22.5" customHeight="1" x14ac:dyDescent="0.2">
      <c r="B131" s="100" t="s">
        <v>61</v>
      </c>
      <c r="C131" s="101"/>
      <c r="D131" s="102">
        <v>21.2</v>
      </c>
      <c r="E131" s="103">
        <v>183.4</v>
      </c>
      <c r="F131" s="103">
        <v>154.4</v>
      </c>
      <c r="G131" s="103">
        <v>29</v>
      </c>
      <c r="H131" s="103">
        <v>21.6</v>
      </c>
      <c r="I131" s="103">
        <v>191.1</v>
      </c>
      <c r="J131" s="103">
        <v>159.4</v>
      </c>
      <c r="K131" s="103">
        <v>31.7</v>
      </c>
      <c r="L131" s="103">
        <v>19.600000000000001</v>
      </c>
      <c r="M131" s="103">
        <v>145.9</v>
      </c>
      <c r="N131" s="103">
        <v>129.9</v>
      </c>
      <c r="O131" s="104">
        <v>16</v>
      </c>
    </row>
    <row r="132" spans="2:15" s="61" customFormat="1" ht="12" customHeight="1" x14ac:dyDescent="0.2">
      <c r="B132" s="11"/>
      <c r="C132" s="12"/>
      <c r="D132" s="51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3"/>
    </row>
    <row r="133" spans="2:15" s="61" customFormat="1" ht="22.5" customHeight="1" x14ac:dyDescent="0.2">
      <c r="B133" s="11"/>
      <c r="C133" s="12" t="s">
        <v>62</v>
      </c>
      <c r="D133" s="51">
        <v>20</v>
      </c>
      <c r="E133" s="52">
        <v>170.5</v>
      </c>
      <c r="F133" s="52">
        <v>143.69999999999999</v>
      </c>
      <c r="G133" s="52">
        <v>26.8</v>
      </c>
      <c r="H133" s="52">
        <v>20.3</v>
      </c>
      <c r="I133" s="52">
        <v>177.1</v>
      </c>
      <c r="J133" s="52">
        <v>148.30000000000001</v>
      </c>
      <c r="K133" s="52">
        <v>28.8</v>
      </c>
      <c r="L133" s="52">
        <v>16.7</v>
      </c>
      <c r="M133" s="52">
        <v>114.7</v>
      </c>
      <c r="N133" s="52">
        <v>105</v>
      </c>
      <c r="O133" s="53">
        <v>9.6999999999999993</v>
      </c>
    </row>
    <row r="134" spans="2:15" s="61" customFormat="1" ht="22.5" customHeight="1" x14ac:dyDescent="0.2">
      <c r="B134" s="49"/>
      <c r="C134" s="50" t="s">
        <v>9</v>
      </c>
      <c r="D134" s="51">
        <v>20.100000000000001</v>
      </c>
      <c r="E134" s="52">
        <v>171.8</v>
      </c>
      <c r="F134" s="52">
        <v>146.19999999999999</v>
      </c>
      <c r="G134" s="52">
        <v>25.6</v>
      </c>
      <c r="H134" s="52">
        <v>20.3</v>
      </c>
      <c r="I134" s="52">
        <v>178.7</v>
      </c>
      <c r="J134" s="52">
        <v>150.5</v>
      </c>
      <c r="K134" s="52">
        <v>28.2</v>
      </c>
      <c r="L134" s="52">
        <v>18.8</v>
      </c>
      <c r="M134" s="52">
        <v>125</v>
      </c>
      <c r="N134" s="52">
        <v>116.7</v>
      </c>
      <c r="O134" s="53">
        <v>8.3000000000000007</v>
      </c>
    </row>
    <row r="135" spans="2:15" s="61" customFormat="1" ht="22.5" customHeight="1" x14ac:dyDescent="0.2">
      <c r="B135" s="49"/>
      <c r="C135" s="50" t="s">
        <v>10</v>
      </c>
      <c r="D135" s="51">
        <v>21.9</v>
      </c>
      <c r="E135" s="52">
        <v>181.6</v>
      </c>
      <c r="F135" s="52">
        <v>156</v>
      </c>
      <c r="G135" s="52">
        <v>25.6</v>
      </c>
      <c r="H135" s="52">
        <v>22.2</v>
      </c>
      <c r="I135" s="52">
        <v>189.3</v>
      </c>
      <c r="J135" s="52">
        <v>161.4</v>
      </c>
      <c r="K135" s="52">
        <v>27.9</v>
      </c>
      <c r="L135" s="52">
        <v>19.600000000000001</v>
      </c>
      <c r="M135" s="52">
        <v>131.9</v>
      </c>
      <c r="N135" s="52">
        <v>120.8</v>
      </c>
      <c r="O135" s="53">
        <v>11.1</v>
      </c>
    </row>
    <row r="136" spans="2:15" s="61" customFormat="1" ht="22.5" customHeight="1" x14ac:dyDescent="0.2">
      <c r="B136" s="49"/>
      <c r="C136" s="50" t="s">
        <v>34</v>
      </c>
      <c r="D136" s="51">
        <v>22.4</v>
      </c>
      <c r="E136" s="52">
        <v>188.4</v>
      </c>
      <c r="F136" s="52">
        <v>158.80000000000001</v>
      </c>
      <c r="G136" s="52">
        <v>29.6</v>
      </c>
      <c r="H136" s="52">
        <v>22.6</v>
      </c>
      <c r="I136" s="52">
        <v>194.5</v>
      </c>
      <c r="J136" s="52">
        <v>162.6</v>
      </c>
      <c r="K136" s="52">
        <v>31.9</v>
      </c>
      <c r="L136" s="52">
        <v>21.7</v>
      </c>
      <c r="M136" s="52">
        <v>148.30000000000001</v>
      </c>
      <c r="N136" s="52">
        <v>134</v>
      </c>
      <c r="O136" s="53">
        <v>14.3</v>
      </c>
    </row>
    <row r="137" spans="2:15" s="61" customFormat="1" ht="22.5" customHeight="1" x14ac:dyDescent="0.2">
      <c r="B137" s="49"/>
      <c r="C137" s="50" t="s">
        <v>35</v>
      </c>
      <c r="D137" s="51">
        <v>18.2</v>
      </c>
      <c r="E137" s="52">
        <v>165.3</v>
      </c>
      <c r="F137" s="52">
        <v>146.1</v>
      </c>
      <c r="G137" s="52">
        <v>19.2</v>
      </c>
      <c r="H137" s="52">
        <v>18</v>
      </c>
      <c r="I137" s="52">
        <v>170.7</v>
      </c>
      <c r="J137" s="52">
        <v>150.19999999999999</v>
      </c>
      <c r="K137" s="52">
        <v>20.5</v>
      </c>
      <c r="L137" s="52">
        <v>19.600000000000001</v>
      </c>
      <c r="M137" s="52">
        <v>132.19999999999999</v>
      </c>
      <c r="N137" s="52">
        <v>121.3</v>
      </c>
      <c r="O137" s="53">
        <v>10.9</v>
      </c>
    </row>
    <row r="138" spans="2:15" s="61" customFormat="1" ht="22.5" customHeight="1" x14ac:dyDescent="0.2">
      <c r="B138" s="49"/>
      <c r="C138" s="50" t="s">
        <v>36</v>
      </c>
      <c r="D138" s="51">
        <v>21.9</v>
      </c>
      <c r="E138" s="52">
        <v>183.7</v>
      </c>
      <c r="F138" s="52">
        <v>158.69999999999999</v>
      </c>
      <c r="G138" s="52">
        <v>25</v>
      </c>
      <c r="H138" s="52">
        <v>22.1</v>
      </c>
      <c r="I138" s="52">
        <v>190.8</v>
      </c>
      <c r="J138" s="52">
        <v>163.9</v>
      </c>
      <c r="K138" s="52">
        <v>26.9</v>
      </c>
      <c r="L138" s="52">
        <v>20.6</v>
      </c>
      <c r="M138" s="52">
        <v>140.69999999999999</v>
      </c>
      <c r="N138" s="52">
        <v>127.4</v>
      </c>
      <c r="O138" s="53">
        <v>13.3</v>
      </c>
    </row>
    <row r="139" spans="2:15" s="61" customFormat="1" ht="22.5" customHeight="1" x14ac:dyDescent="0.2">
      <c r="B139" s="49"/>
      <c r="C139" s="50" t="s">
        <v>37</v>
      </c>
      <c r="D139" s="51">
        <v>23</v>
      </c>
      <c r="E139" s="52">
        <v>199.9</v>
      </c>
      <c r="F139" s="52">
        <v>166.6</v>
      </c>
      <c r="G139" s="52">
        <v>33.299999999999997</v>
      </c>
      <c r="H139" s="52">
        <v>23.5</v>
      </c>
      <c r="I139" s="52">
        <v>208.6</v>
      </c>
      <c r="J139" s="52">
        <v>172</v>
      </c>
      <c r="K139" s="52">
        <v>36.6</v>
      </c>
      <c r="L139" s="52">
        <v>20.9</v>
      </c>
      <c r="M139" s="52">
        <v>168</v>
      </c>
      <c r="N139" s="52">
        <v>146.9</v>
      </c>
      <c r="O139" s="53">
        <v>21.1</v>
      </c>
    </row>
    <row r="140" spans="2:15" s="61" customFormat="1" ht="22.5" customHeight="1" x14ac:dyDescent="0.2">
      <c r="B140" s="49"/>
      <c r="C140" s="50" t="s">
        <v>38</v>
      </c>
      <c r="D140" s="51">
        <v>21.5</v>
      </c>
      <c r="E140" s="52">
        <v>184.6</v>
      </c>
      <c r="F140" s="52">
        <v>155.69999999999999</v>
      </c>
      <c r="G140" s="52">
        <v>28.9</v>
      </c>
      <c r="H140" s="52">
        <v>22.3</v>
      </c>
      <c r="I140" s="52">
        <v>194.4</v>
      </c>
      <c r="J140" s="52">
        <v>162</v>
      </c>
      <c r="K140" s="52">
        <v>32.4</v>
      </c>
      <c r="L140" s="52">
        <v>18.600000000000001</v>
      </c>
      <c r="M140" s="52">
        <v>148.30000000000001</v>
      </c>
      <c r="N140" s="52">
        <v>132.19999999999999</v>
      </c>
      <c r="O140" s="53">
        <v>16.100000000000001</v>
      </c>
    </row>
    <row r="141" spans="2:15" s="61" customFormat="1" ht="22.5" customHeight="1" x14ac:dyDescent="0.2">
      <c r="B141" s="49"/>
      <c r="C141" s="50" t="s">
        <v>39</v>
      </c>
      <c r="D141" s="51">
        <v>21.2</v>
      </c>
      <c r="E141" s="52">
        <v>189.4</v>
      </c>
      <c r="F141" s="52">
        <v>156.6</v>
      </c>
      <c r="G141" s="52">
        <v>32.799999999999997</v>
      </c>
      <c r="H141" s="52">
        <v>21.8</v>
      </c>
      <c r="I141" s="52">
        <v>199.1</v>
      </c>
      <c r="J141" s="52">
        <v>162.6</v>
      </c>
      <c r="K141" s="52">
        <v>36.5</v>
      </c>
      <c r="L141" s="52">
        <v>18.899999999999999</v>
      </c>
      <c r="M141" s="52">
        <v>152.5</v>
      </c>
      <c r="N141" s="52">
        <v>133.6</v>
      </c>
      <c r="O141" s="53">
        <v>18.899999999999999</v>
      </c>
    </row>
    <row r="142" spans="2:15" s="61" customFormat="1" ht="22.5" customHeight="1" x14ac:dyDescent="0.2">
      <c r="B142" s="49"/>
      <c r="C142" s="50" t="s">
        <v>40</v>
      </c>
      <c r="D142" s="51">
        <v>21.1</v>
      </c>
      <c r="E142" s="52">
        <v>185.5</v>
      </c>
      <c r="F142" s="52">
        <v>154.6</v>
      </c>
      <c r="G142" s="52">
        <v>30.9</v>
      </c>
      <c r="H142" s="52">
        <v>21.5</v>
      </c>
      <c r="I142" s="52">
        <v>193.5</v>
      </c>
      <c r="J142" s="52">
        <v>159.5</v>
      </c>
      <c r="K142" s="52">
        <v>34</v>
      </c>
      <c r="L142" s="52">
        <v>19.7</v>
      </c>
      <c r="M142" s="52">
        <v>151.5</v>
      </c>
      <c r="N142" s="52">
        <v>133.5</v>
      </c>
      <c r="O142" s="53">
        <v>18</v>
      </c>
    </row>
    <row r="143" spans="2:15" s="80" customFormat="1" ht="22.5" customHeight="1" x14ac:dyDescent="0.2">
      <c r="B143" s="49"/>
      <c r="C143" s="50" t="s">
        <v>41</v>
      </c>
      <c r="D143" s="51">
        <v>21.2</v>
      </c>
      <c r="E143" s="52">
        <v>184.8</v>
      </c>
      <c r="F143" s="52">
        <v>153.1</v>
      </c>
      <c r="G143" s="52">
        <v>31.7</v>
      </c>
      <c r="H143" s="52">
        <v>21.7</v>
      </c>
      <c r="I143" s="52">
        <v>193.9</v>
      </c>
      <c r="J143" s="52">
        <v>158.80000000000001</v>
      </c>
      <c r="K143" s="52">
        <v>35.1</v>
      </c>
      <c r="L143" s="52">
        <v>19.399999999999999</v>
      </c>
      <c r="M143" s="52">
        <v>150.6</v>
      </c>
      <c r="N143" s="52">
        <v>131.6</v>
      </c>
      <c r="O143" s="53">
        <v>19</v>
      </c>
    </row>
    <row r="144" spans="2:15" s="61" customFormat="1" ht="22.5" customHeight="1" x14ac:dyDescent="0.2">
      <c r="B144" s="54"/>
      <c r="C144" s="55" t="s">
        <v>42</v>
      </c>
      <c r="D144" s="88">
        <v>22.3</v>
      </c>
      <c r="E144" s="89">
        <v>193.2</v>
      </c>
      <c r="F144" s="89">
        <v>155.9</v>
      </c>
      <c r="G144" s="89">
        <v>37.299999999999997</v>
      </c>
      <c r="H144" s="89">
        <v>22.9</v>
      </c>
      <c r="I144" s="89">
        <v>204.6</v>
      </c>
      <c r="J144" s="89">
        <v>162.69999999999999</v>
      </c>
      <c r="K144" s="89">
        <v>41.9</v>
      </c>
      <c r="L144" s="89">
        <v>20.100000000000001</v>
      </c>
      <c r="M144" s="89">
        <v>149.30000000000001</v>
      </c>
      <c r="N144" s="89">
        <v>129.80000000000001</v>
      </c>
      <c r="O144" s="90">
        <v>19.5</v>
      </c>
    </row>
    <row r="145" spans="2:15" s="61" customFormat="1" ht="22.5" customHeight="1" x14ac:dyDescent="0.2">
      <c r="B145" s="35"/>
      <c r="C145" s="36"/>
      <c r="D145" s="66"/>
      <c r="E145" s="60"/>
      <c r="F145" s="66"/>
      <c r="G145" s="66"/>
      <c r="H145" s="66"/>
      <c r="I145" s="66"/>
      <c r="J145" s="66"/>
      <c r="K145" s="66"/>
      <c r="L145" s="66"/>
      <c r="M145" s="66"/>
      <c r="N145" s="66"/>
      <c r="O145" s="66"/>
    </row>
    <row r="146" spans="2:15" s="61" customFormat="1" ht="15" customHeight="1" x14ac:dyDescent="0.2">
      <c r="B146" s="139"/>
      <c r="C146" s="140"/>
      <c r="D146" s="118" t="s">
        <v>0</v>
      </c>
      <c r="E146" s="119" t="s">
        <v>78</v>
      </c>
      <c r="F146" s="120" t="s">
        <v>79</v>
      </c>
      <c r="G146" s="120"/>
      <c r="H146" s="120"/>
      <c r="I146" s="120"/>
      <c r="J146" s="120"/>
      <c r="K146" s="120"/>
      <c r="L146" s="120"/>
      <c r="M146" s="120"/>
      <c r="N146" s="120"/>
      <c r="O146" s="121"/>
    </row>
    <row r="147" spans="2:15" s="61" customFormat="1" x14ac:dyDescent="0.2">
      <c r="B147" s="141"/>
      <c r="C147" s="142"/>
      <c r="D147" s="153" t="s">
        <v>1</v>
      </c>
      <c r="E147" s="153"/>
      <c r="F147" s="153"/>
      <c r="G147" s="153"/>
      <c r="H147" s="153" t="s">
        <v>2</v>
      </c>
      <c r="I147" s="153"/>
      <c r="J147" s="153"/>
      <c r="K147" s="153"/>
      <c r="L147" s="153" t="s">
        <v>3</v>
      </c>
      <c r="M147" s="153"/>
      <c r="N147" s="153"/>
      <c r="O147" s="153"/>
    </row>
    <row r="148" spans="2:15" s="61" customFormat="1" ht="10.5" customHeight="1" x14ac:dyDescent="0.2">
      <c r="B148" s="141"/>
      <c r="C148" s="142"/>
      <c r="D148" s="150" t="s">
        <v>11</v>
      </c>
      <c r="E148" s="150" t="s">
        <v>12</v>
      </c>
      <c r="F148" s="150" t="s">
        <v>13</v>
      </c>
      <c r="G148" s="150" t="s">
        <v>14</v>
      </c>
      <c r="H148" s="150" t="s">
        <v>11</v>
      </c>
      <c r="I148" s="150" t="s">
        <v>12</v>
      </c>
      <c r="J148" s="150" t="s">
        <v>13</v>
      </c>
      <c r="K148" s="150" t="s">
        <v>14</v>
      </c>
      <c r="L148" s="150" t="s">
        <v>11</v>
      </c>
      <c r="M148" s="150" t="s">
        <v>12</v>
      </c>
      <c r="N148" s="150" t="s">
        <v>15</v>
      </c>
      <c r="O148" s="150" t="s">
        <v>16</v>
      </c>
    </row>
    <row r="149" spans="2:15" s="61" customFormat="1" ht="10.5" customHeight="1" x14ac:dyDescent="0.2">
      <c r="B149" s="143"/>
      <c r="C149" s="144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</row>
    <row r="150" spans="2:15" s="61" customFormat="1" ht="12" customHeight="1" x14ac:dyDescent="0.2">
      <c r="B150" s="75"/>
      <c r="C150" s="76"/>
      <c r="D150" s="46"/>
      <c r="E150" s="77"/>
      <c r="F150" s="47"/>
      <c r="G150" s="47"/>
      <c r="H150" s="47"/>
      <c r="I150" s="47"/>
      <c r="J150" s="47"/>
      <c r="K150" s="47"/>
      <c r="L150" s="47"/>
      <c r="M150" s="47"/>
      <c r="N150" s="47"/>
      <c r="O150" s="48"/>
    </row>
    <row r="151" spans="2:15" s="65" customFormat="1" ht="22.5" customHeight="1" x14ac:dyDescent="0.2">
      <c r="B151" s="100" t="s">
        <v>61</v>
      </c>
      <c r="C151" s="101"/>
      <c r="D151" s="102">
        <v>20.5</v>
      </c>
      <c r="E151" s="103">
        <v>142.19999999999999</v>
      </c>
      <c r="F151" s="103">
        <v>135</v>
      </c>
      <c r="G151" s="103">
        <v>7.2</v>
      </c>
      <c r="H151" s="103">
        <v>21.4</v>
      </c>
      <c r="I151" s="103">
        <v>163.69999999999999</v>
      </c>
      <c r="J151" s="103">
        <v>152.19999999999999</v>
      </c>
      <c r="K151" s="103">
        <v>11.5</v>
      </c>
      <c r="L151" s="103">
        <v>19.7</v>
      </c>
      <c r="M151" s="103">
        <v>124.5</v>
      </c>
      <c r="N151" s="103">
        <v>120.8</v>
      </c>
      <c r="O151" s="104">
        <v>3.7</v>
      </c>
    </row>
    <row r="152" spans="2:15" s="61" customFormat="1" ht="12" customHeight="1" x14ac:dyDescent="0.2">
      <c r="B152" s="11"/>
      <c r="C152" s="12"/>
      <c r="D152" s="51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3"/>
    </row>
    <row r="153" spans="2:15" s="61" customFormat="1" ht="22.5" customHeight="1" x14ac:dyDescent="0.2">
      <c r="B153" s="11"/>
      <c r="C153" s="12" t="s">
        <v>62</v>
      </c>
      <c r="D153" s="51">
        <v>19.8</v>
      </c>
      <c r="E153" s="52">
        <v>136.69999999999999</v>
      </c>
      <c r="F153" s="52">
        <v>130.5</v>
      </c>
      <c r="G153" s="52">
        <v>6.2</v>
      </c>
      <c r="H153" s="52">
        <v>20.8</v>
      </c>
      <c r="I153" s="52">
        <v>158</v>
      </c>
      <c r="J153" s="52">
        <v>148.9</v>
      </c>
      <c r="K153" s="52">
        <v>9.1</v>
      </c>
      <c r="L153" s="52">
        <v>18.899999999999999</v>
      </c>
      <c r="M153" s="52">
        <v>117.8</v>
      </c>
      <c r="N153" s="52">
        <v>114.1</v>
      </c>
      <c r="O153" s="53">
        <v>3.7</v>
      </c>
    </row>
    <row r="154" spans="2:15" s="61" customFormat="1" ht="22.5" customHeight="1" x14ac:dyDescent="0.2">
      <c r="B154" s="49"/>
      <c r="C154" s="50" t="s">
        <v>9</v>
      </c>
      <c r="D154" s="51">
        <v>20.2</v>
      </c>
      <c r="E154" s="52">
        <v>140.19999999999999</v>
      </c>
      <c r="F154" s="52">
        <v>134.69999999999999</v>
      </c>
      <c r="G154" s="52">
        <v>5.5</v>
      </c>
      <c r="H154" s="52">
        <v>20.8</v>
      </c>
      <c r="I154" s="52">
        <v>160.1</v>
      </c>
      <c r="J154" s="52">
        <v>151.4</v>
      </c>
      <c r="K154" s="52">
        <v>8.6999999999999993</v>
      </c>
      <c r="L154" s="52">
        <v>19.600000000000001</v>
      </c>
      <c r="M154" s="52">
        <v>122.6</v>
      </c>
      <c r="N154" s="52">
        <v>119.9</v>
      </c>
      <c r="O154" s="53">
        <v>2.7</v>
      </c>
    </row>
    <row r="155" spans="2:15" s="61" customFormat="1" ht="22.5" customHeight="1" x14ac:dyDescent="0.2">
      <c r="B155" s="49"/>
      <c r="C155" s="50" t="s">
        <v>10</v>
      </c>
      <c r="D155" s="51">
        <v>20.6</v>
      </c>
      <c r="E155" s="52">
        <v>143.6</v>
      </c>
      <c r="F155" s="52">
        <v>137.1</v>
      </c>
      <c r="G155" s="52">
        <v>6.5</v>
      </c>
      <c r="H155" s="52">
        <v>21.6</v>
      </c>
      <c r="I155" s="52">
        <v>165.7</v>
      </c>
      <c r="J155" s="52">
        <v>155.30000000000001</v>
      </c>
      <c r="K155" s="52">
        <v>10.4</v>
      </c>
      <c r="L155" s="52">
        <v>19.7</v>
      </c>
      <c r="M155" s="52">
        <v>123.4</v>
      </c>
      <c r="N155" s="52">
        <v>120.5</v>
      </c>
      <c r="O155" s="53">
        <v>2.9</v>
      </c>
    </row>
    <row r="156" spans="2:15" s="61" customFormat="1" ht="22.5" customHeight="1" x14ac:dyDescent="0.2">
      <c r="B156" s="49"/>
      <c r="C156" s="50" t="s">
        <v>34</v>
      </c>
      <c r="D156" s="51">
        <v>21.3</v>
      </c>
      <c r="E156" s="52">
        <v>148.6</v>
      </c>
      <c r="F156" s="52">
        <v>140.9</v>
      </c>
      <c r="G156" s="52">
        <v>7.7</v>
      </c>
      <c r="H156" s="52">
        <v>22</v>
      </c>
      <c r="I156" s="52">
        <v>170.1</v>
      </c>
      <c r="J156" s="52">
        <v>159.6</v>
      </c>
      <c r="K156" s="52">
        <v>10.5</v>
      </c>
      <c r="L156" s="52">
        <v>20.6</v>
      </c>
      <c r="M156" s="52">
        <v>128.9</v>
      </c>
      <c r="N156" s="52">
        <v>123.8</v>
      </c>
      <c r="O156" s="53">
        <v>5.0999999999999996</v>
      </c>
    </row>
    <row r="157" spans="2:15" s="61" customFormat="1" ht="22.5" customHeight="1" x14ac:dyDescent="0.2">
      <c r="B157" s="49"/>
      <c r="C157" s="50" t="s">
        <v>35</v>
      </c>
      <c r="D157" s="51">
        <v>20.100000000000001</v>
      </c>
      <c r="E157" s="52">
        <v>139.69999999999999</v>
      </c>
      <c r="F157" s="52">
        <v>133.5</v>
      </c>
      <c r="G157" s="52">
        <v>6.2</v>
      </c>
      <c r="H157" s="52">
        <v>20.9</v>
      </c>
      <c r="I157" s="52">
        <v>160.5</v>
      </c>
      <c r="J157" s="52">
        <v>150.4</v>
      </c>
      <c r="K157" s="52">
        <v>10.1</v>
      </c>
      <c r="L157" s="52">
        <v>19.399999999999999</v>
      </c>
      <c r="M157" s="52">
        <v>121.3</v>
      </c>
      <c r="N157" s="52">
        <v>118.5</v>
      </c>
      <c r="O157" s="53">
        <v>2.8</v>
      </c>
    </row>
    <row r="158" spans="2:15" s="61" customFormat="1" ht="22.5" customHeight="1" x14ac:dyDescent="0.2">
      <c r="B158" s="49"/>
      <c r="C158" s="50" t="s">
        <v>36</v>
      </c>
      <c r="D158" s="51">
        <v>21.1</v>
      </c>
      <c r="E158" s="52">
        <v>146</v>
      </c>
      <c r="F158" s="52">
        <v>140.5</v>
      </c>
      <c r="G158" s="52">
        <v>5.5</v>
      </c>
      <c r="H158" s="52">
        <v>22.2</v>
      </c>
      <c r="I158" s="52">
        <v>170.2</v>
      </c>
      <c r="J158" s="52">
        <v>161.4</v>
      </c>
      <c r="K158" s="52">
        <v>8.8000000000000007</v>
      </c>
      <c r="L158" s="52">
        <v>20.2</v>
      </c>
      <c r="M158" s="52">
        <v>124.7</v>
      </c>
      <c r="N158" s="52">
        <v>122</v>
      </c>
      <c r="O158" s="53">
        <v>2.7</v>
      </c>
    </row>
    <row r="159" spans="2:15" s="61" customFormat="1" ht="22.5" customHeight="1" x14ac:dyDescent="0.2">
      <c r="B159" s="49"/>
      <c r="C159" s="50" t="s">
        <v>37</v>
      </c>
      <c r="D159" s="51">
        <v>20.8</v>
      </c>
      <c r="E159" s="52">
        <v>143.30000000000001</v>
      </c>
      <c r="F159" s="52">
        <v>135.5</v>
      </c>
      <c r="G159" s="52">
        <v>7.8</v>
      </c>
      <c r="H159" s="52">
        <v>22</v>
      </c>
      <c r="I159" s="52">
        <v>164.7</v>
      </c>
      <c r="J159" s="52">
        <v>151.4</v>
      </c>
      <c r="K159" s="52">
        <v>13.3</v>
      </c>
      <c r="L159" s="52">
        <v>20</v>
      </c>
      <c r="M159" s="52">
        <v>128.69999999999999</v>
      </c>
      <c r="N159" s="52">
        <v>124.6</v>
      </c>
      <c r="O159" s="53">
        <v>4.0999999999999996</v>
      </c>
    </row>
    <row r="160" spans="2:15" s="61" customFormat="1" ht="22.5" customHeight="1" x14ac:dyDescent="0.2">
      <c r="B160" s="49"/>
      <c r="C160" s="50" t="s">
        <v>38</v>
      </c>
      <c r="D160" s="51">
        <v>20.7</v>
      </c>
      <c r="E160" s="52">
        <v>143.6</v>
      </c>
      <c r="F160" s="52">
        <v>135.80000000000001</v>
      </c>
      <c r="G160" s="52">
        <v>7.8</v>
      </c>
      <c r="H160" s="52">
        <v>21.5</v>
      </c>
      <c r="I160" s="52">
        <v>163.1</v>
      </c>
      <c r="J160" s="52">
        <v>150.9</v>
      </c>
      <c r="K160" s="52">
        <v>12.2</v>
      </c>
      <c r="L160" s="52">
        <v>20.100000000000001</v>
      </c>
      <c r="M160" s="52">
        <v>128.5</v>
      </c>
      <c r="N160" s="52">
        <v>124.1</v>
      </c>
      <c r="O160" s="53">
        <v>4.4000000000000004</v>
      </c>
    </row>
    <row r="161" spans="1:15" s="61" customFormat="1" ht="22.5" customHeight="1" x14ac:dyDescent="0.2">
      <c r="B161" s="49"/>
      <c r="C161" s="50" t="s">
        <v>39</v>
      </c>
      <c r="D161" s="51">
        <v>20.8</v>
      </c>
      <c r="E161" s="52">
        <v>144.1</v>
      </c>
      <c r="F161" s="52">
        <v>136.69999999999999</v>
      </c>
      <c r="G161" s="52">
        <v>7.4</v>
      </c>
      <c r="H161" s="52">
        <v>21.7</v>
      </c>
      <c r="I161" s="52">
        <v>164.3</v>
      </c>
      <c r="J161" s="52">
        <v>152.1</v>
      </c>
      <c r="K161" s="52">
        <v>12.2</v>
      </c>
      <c r="L161" s="52">
        <v>20.100000000000001</v>
      </c>
      <c r="M161" s="52">
        <v>128</v>
      </c>
      <c r="N161" s="52">
        <v>124.5</v>
      </c>
      <c r="O161" s="53">
        <v>3.5</v>
      </c>
    </row>
    <row r="162" spans="1:15" s="61" customFormat="1" ht="22.5" customHeight="1" x14ac:dyDescent="0.2">
      <c r="B162" s="49"/>
      <c r="C162" s="50" t="s">
        <v>40</v>
      </c>
      <c r="D162" s="51">
        <v>19.899999999999999</v>
      </c>
      <c r="E162" s="52">
        <v>136.9</v>
      </c>
      <c r="F162" s="52">
        <v>129.4</v>
      </c>
      <c r="G162" s="52">
        <v>7.5</v>
      </c>
      <c r="H162" s="52">
        <v>21</v>
      </c>
      <c r="I162" s="52">
        <v>157.5</v>
      </c>
      <c r="J162" s="52">
        <v>145.69999999999999</v>
      </c>
      <c r="K162" s="52">
        <v>11.8</v>
      </c>
      <c r="L162" s="52">
        <v>19.2</v>
      </c>
      <c r="M162" s="52">
        <v>121.4</v>
      </c>
      <c r="N162" s="52">
        <v>117.2</v>
      </c>
      <c r="O162" s="53">
        <v>4.2</v>
      </c>
    </row>
    <row r="163" spans="1:15" s="61" customFormat="1" ht="22.5" customHeight="1" x14ac:dyDescent="0.2">
      <c r="B163" s="49"/>
      <c r="C163" s="50" t="s">
        <v>41</v>
      </c>
      <c r="D163" s="51">
        <v>20.399999999999999</v>
      </c>
      <c r="E163" s="52">
        <v>142.5</v>
      </c>
      <c r="F163" s="52">
        <v>133.5</v>
      </c>
      <c r="G163" s="52">
        <v>9</v>
      </c>
      <c r="H163" s="52">
        <v>21.3</v>
      </c>
      <c r="I163" s="52">
        <v>165.2</v>
      </c>
      <c r="J163" s="52">
        <v>149.69999999999999</v>
      </c>
      <c r="K163" s="52">
        <v>15.5</v>
      </c>
      <c r="L163" s="52">
        <v>19.7</v>
      </c>
      <c r="M163" s="52">
        <v>123.9</v>
      </c>
      <c r="N163" s="52">
        <v>120.2</v>
      </c>
      <c r="O163" s="53">
        <v>3.7</v>
      </c>
    </row>
    <row r="164" spans="1:15" s="61" customFormat="1" ht="22.5" customHeight="1" x14ac:dyDescent="0.2">
      <c r="B164" s="54"/>
      <c r="C164" s="55" t="s">
        <v>42</v>
      </c>
      <c r="D164" s="88">
        <v>20.3</v>
      </c>
      <c r="E164" s="89">
        <v>141.9</v>
      </c>
      <c r="F164" s="89">
        <v>132.4</v>
      </c>
      <c r="G164" s="89">
        <v>9.5</v>
      </c>
      <c r="H164" s="89">
        <v>21.3</v>
      </c>
      <c r="I164" s="89">
        <v>164.4</v>
      </c>
      <c r="J164" s="89">
        <v>148.4</v>
      </c>
      <c r="K164" s="89">
        <v>16</v>
      </c>
      <c r="L164" s="89">
        <v>19.399999999999999</v>
      </c>
      <c r="M164" s="89">
        <v>123.7</v>
      </c>
      <c r="N164" s="89">
        <v>119.4</v>
      </c>
      <c r="O164" s="90">
        <v>4.3</v>
      </c>
    </row>
    <row r="165" spans="1:15" s="61" customFormat="1" ht="22.5" customHeight="1" x14ac:dyDescent="0.2">
      <c r="C165" s="67"/>
      <c r="D165" s="22"/>
      <c r="E165" s="1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s="60" customFormat="1" ht="22.5" customHeight="1" x14ac:dyDescent="0.2">
      <c r="A166" s="20"/>
      <c r="B166" s="20"/>
      <c r="C166" s="21"/>
      <c r="D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s="61" customFormat="1" ht="15" customHeight="1" x14ac:dyDescent="0.2">
      <c r="B167" s="139"/>
      <c r="C167" s="140"/>
      <c r="D167" s="118" t="s">
        <v>0</v>
      </c>
      <c r="E167" s="119" t="s">
        <v>80</v>
      </c>
      <c r="F167" s="120" t="s">
        <v>81</v>
      </c>
      <c r="G167" s="120"/>
      <c r="H167" s="120"/>
      <c r="I167" s="120"/>
      <c r="J167" s="120"/>
      <c r="K167" s="120"/>
      <c r="L167" s="120"/>
      <c r="M167" s="120"/>
      <c r="N167" s="120"/>
      <c r="O167" s="121"/>
    </row>
    <row r="168" spans="1:15" s="61" customFormat="1" x14ac:dyDescent="0.2">
      <c r="B168" s="141"/>
      <c r="C168" s="142"/>
      <c r="D168" s="153" t="s">
        <v>1</v>
      </c>
      <c r="E168" s="153"/>
      <c r="F168" s="153"/>
      <c r="G168" s="153"/>
      <c r="H168" s="153" t="s">
        <v>2</v>
      </c>
      <c r="I168" s="153"/>
      <c r="J168" s="153"/>
      <c r="K168" s="153"/>
      <c r="L168" s="153" t="s">
        <v>3</v>
      </c>
      <c r="M168" s="153"/>
      <c r="N168" s="153"/>
      <c r="O168" s="153"/>
    </row>
    <row r="169" spans="1:15" s="61" customFormat="1" ht="10.5" customHeight="1" x14ac:dyDescent="0.2">
      <c r="B169" s="141"/>
      <c r="C169" s="142"/>
      <c r="D169" s="150" t="s">
        <v>11</v>
      </c>
      <c r="E169" s="150" t="s">
        <v>12</v>
      </c>
      <c r="F169" s="150" t="s">
        <v>13</v>
      </c>
      <c r="G169" s="150" t="s">
        <v>14</v>
      </c>
      <c r="H169" s="150" t="s">
        <v>11</v>
      </c>
      <c r="I169" s="150" t="s">
        <v>12</v>
      </c>
      <c r="J169" s="150" t="s">
        <v>13</v>
      </c>
      <c r="K169" s="150" t="s">
        <v>14</v>
      </c>
      <c r="L169" s="150" t="s">
        <v>11</v>
      </c>
      <c r="M169" s="150" t="s">
        <v>12</v>
      </c>
      <c r="N169" s="150" t="s">
        <v>15</v>
      </c>
      <c r="O169" s="150" t="s">
        <v>16</v>
      </c>
    </row>
    <row r="170" spans="1:15" s="61" customFormat="1" ht="10.5" customHeight="1" x14ac:dyDescent="0.2">
      <c r="B170" s="143"/>
      <c r="C170" s="144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</row>
    <row r="171" spans="1:15" s="61" customFormat="1" ht="12" customHeight="1" x14ac:dyDescent="0.2">
      <c r="B171" s="75"/>
      <c r="C171" s="76"/>
      <c r="D171" s="46"/>
      <c r="E171" s="77"/>
      <c r="F171" s="47"/>
      <c r="G171" s="47"/>
      <c r="H171" s="47"/>
      <c r="I171" s="47"/>
      <c r="J171" s="47"/>
      <c r="K171" s="47"/>
      <c r="L171" s="47"/>
      <c r="M171" s="47"/>
      <c r="N171" s="47"/>
      <c r="O171" s="48"/>
    </row>
    <row r="172" spans="1:15" s="65" customFormat="1" ht="22.5" customHeight="1" x14ac:dyDescent="0.2">
      <c r="B172" s="100" t="s">
        <v>61</v>
      </c>
      <c r="C172" s="101"/>
      <c r="D172" s="102">
        <v>18.899999999999999</v>
      </c>
      <c r="E172" s="103">
        <v>144.69999999999999</v>
      </c>
      <c r="F172" s="103">
        <v>139.5</v>
      </c>
      <c r="G172" s="103">
        <v>5.2</v>
      </c>
      <c r="H172" s="103">
        <v>19.600000000000001</v>
      </c>
      <c r="I172" s="103">
        <v>156.1</v>
      </c>
      <c r="J172" s="103">
        <v>148.4</v>
      </c>
      <c r="K172" s="103">
        <v>7.7</v>
      </c>
      <c r="L172" s="103">
        <v>18.399999999999999</v>
      </c>
      <c r="M172" s="103">
        <v>134.80000000000001</v>
      </c>
      <c r="N172" s="103">
        <v>131.80000000000001</v>
      </c>
      <c r="O172" s="104">
        <v>3</v>
      </c>
    </row>
    <row r="173" spans="1:15" s="61" customFormat="1" ht="12" customHeight="1" x14ac:dyDescent="0.2">
      <c r="B173" s="11"/>
      <c r="C173" s="12"/>
      <c r="D173" s="51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3"/>
    </row>
    <row r="174" spans="1:15" s="61" customFormat="1" ht="22.5" customHeight="1" x14ac:dyDescent="0.2">
      <c r="B174" s="11"/>
      <c r="C174" s="12" t="s">
        <v>62</v>
      </c>
      <c r="D174" s="51">
        <v>18.2</v>
      </c>
      <c r="E174" s="52">
        <v>133.80000000000001</v>
      </c>
      <c r="F174" s="52">
        <v>128.69999999999999</v>
      </c>
      <c r="G174" s="52">
        <v>5.0999999999999996</v>
      </c>
      <c r="H174" s="52">
        <v>18.3</v>
      </c>
      <c r="I174" s="52">
        <v>144.1</v>
      </c>
      <c r="J174" s="52">
        <v>137.4</v>
      </c>
      <c r="K174" s="52">
        <v>6.7</v>
      </c>
      <c r="L174" s="52">
        <v>18</v>
      </c>
      <c r="M174" s="52">
        <v>122</v>
      </c>
      <c r="N174" s="52">
        <v>118.8</v>
      </c>
      <c r="O174" s="53">
        <v>3.2</v>
      </c>
    </row>
    <row r="175" spans="1:15" s="61" customFormat="1" ht="22.5" customHeight="1" x14ac:dyDescent="0.2">
      <c r="B175" s="49"/>
      <c r="C175" s="50" t="s">
        <v>9</v>
      </c>
      <c r="D175" s="51">
        <v>17.8</v>
      </c>
      <c r="E175" s="52">
        <v>133.6</v>
      </c>
      <c r="F175" s="52">
        <v>129.1</v>
      </c>
      <c r="G175" s="52">
        <v>4.5</v>
      </c>
      <c r="H175" s="52">
        <v>18.3</v>
      </c>
      <c r="I175" s="52">
        <v>142.5</v>
      </c>
      <c r="J175" s="52">
        <v>136.9</v>
      </c>
      <c r="K175" s="52">
        <v>5.6</v>
      </c>
      <c r="L175" s="52">
        <v>17.2</v>
      </c>
      <c r="M175" s="52">
        <v>123.1</v>
      </c>
      <c r="N175" s="52">
        <v>120</v>
      </c>
      <c r="O175" s="53">
        <v>3.1</v>
      </c>
    </row>
    <row r="176" spans="1:15" s="61" customFormat="1" ht="22.5" customHeight="1" x14ac:dyDescent="0.2">
      <c r="B176" s="49"/>
      <c r="C176" s="50" t="s">
        <v>10</v>
      </c>
      <c r="D176" s="51">
        <v>20.6</v>
      </c>
      <c r="E176" s="52">
        <v>164.8</v>
      </c>
      <c r="F176" s="52">
        <v>158.80000000000001</v>
      </c>
      <c r="G176" s="52">
        <v>6</v>
      </c>
      <c r="H176" s="52">
        <v>21.3</v>
      </c>
      <c r="I176" s="52">
        <v>189.2</v>
      </c>
      <c r="J176" s="52">
        <v>180.2</v>
      </c>
      <c r="K176" s="52">
        <v>9</v>
      </c>
      <c r="L176" s="52">
        <v>20</v>
      </c>
      <c r="M176" s="52">
        <v>141</v>
      </c>
      <c r="N176" s="52">
        <v>137.9</v>
      </c>
      <c r="O176" s="53">
        <v>3.1</v>
      </c>
    </row>
    <row r="177" spans="2:15" s="61" customFormat="1" ht="22.5" customHeight="1" x14ac:dyDescent="0.2">
      <c r="B177" s="49"/>
      <c r="C177" s="50" t="s">
        <v>34</v>
      </c>
      <c r="D177" s="51">
        <v>19.399999999999999</v>
      </c>
      <c r="E177" s="52">
        <v>147.6</v>
      </c>
      <c r="F177" s="52">
        <v>141.1</v>
      </c>
      <c r="G177" s="52">
        <v>6.5</v>
      </c>
      <c r="H177" s="52">
        <v>19.8</v>
      </c>
      <c r="I177" s="52">
        <v>157.5</v>
      </c>
      <c r="J177" s="52">
        <v>149.4</v>
      </c>
      <c r="K177" s="52">
        <v>8.1</v>
      </c>
      <c r="L177" s="52">
        <v>18.8</v>
      </c>
      <c r="M177" s="52">
        <v>135.80000000000001</v>
      </c>
      <c r="N177" s="52">
        <v>131.1</v>
      </c>
      <c r="O177" s="53">
        <v>4.7</v>
      </c>
    </row>
    <row r="178" spans="2:15" s="61" customFormat="1" ht="22.5" customHeight="1" x14ac:dyDescent="0.2">
      <c r="B178" s="49"/>
      <c r="C178" s="50" t="s">
        <v>35</v>
      </c>
      <c r="D178" s="51">
        <v>18</v>
      </c>
      <c r="E178" s="52">
        <v>138.30000000000001</v>
      </c>
      <c r="F178" s="52">
        <v>131.80000000000001</v>
      </c>
      <c r="G178" s="52">
        <v>6.5</v>
      </c>
      <c r="H178" s="52">
        <v>18.399999999999999</v>
      </c>
      <c r="I178" s="52">
        <v>146.19999999999999</v>
      </c>
      <c r="J178" s="52">
        <v>138.1</v>
      </c>
      <c r="K178" s="52">
        <v>8.1</v>
      </c>
      <c r="L178" s="52">
        <v>17.7</v>
      </c>
      <c r="M178" s="52">
        <v>129.4</v>
      </c>
      <c r="N178" s="52">
        <v>124.7</v>
      </c>
      <c r="O178" s="53">
        <v>4.7</v>
      </c>
    </row>
    <row r="179" spans="2:15" s="61" customFormat="1" ht="22.5" customHeight="1" x14ac:dyDescent="0.2">
      <c r="B179" s="49"/>
      <c r="C179" s="50" t="s">
        <v>36</v>
      </c>
      <c r="D179" s="51">
        <v>19.600000000000001</v>
      </c>
      <c r="E179" s="52">
        <v>149.6</v>
      </c>
      <c r="F179" s="52">
        <v>142.80000000000001</v>
      </c>
      <c r="G179" s="52">
        <v>6.8</v>
      </c>
      <c r="H179" s="52">
        <v>20.7</v>
      </c>
      <c r="I179" s="52">
        <v>165.7</v>
      </c>
      <c r="J179" s="52">
        <v>155.4</v>
      </c>
      <c r="K179" s="52">
        <v>10.3</v>
      </c>
      <c r="L179" s="52">
        <v>18.7</v>
      </c>
      <c r="M179" s="52">
        <v>135.19999999999999</v>
      </c>
      <c r="N179" s="52">
        <v>131.5</v>
      </c>
      <c r="O179" s="53">
        <v>3.7</v>
      </c>
    </row>
    <row r="180" spans="2:15" s="61" customFormat="1" ht="22.5" customHeight="1" x14ac:dyDescent="0.2">
      <c r="B180" s="49"/>
      <c r="C180" s="50" t="s">
        <v>37</v>
      </c>
      <c r="D180" s="51">
        <v>20.6</v>
      </c>
      <c r="E180" s="52">
        <v>155.9</v>
      </c>
      <c r="F180" s="52">
        <v>152</v>
      </c>
      <c r="G180" s="52">
        <v>3.9</v>
      </c>
      <c r="H180" s="52">
        <v>21.3</v>
      </c>
      <c r="I180" s="52">
        <v>165.2</v>
      </c>
      <c r="J180" s="52">
        <v>158.5</v>
      </c>
      <c r="K180" s="52">
        <v>6.7</v>
      </c>
      <c r="L180" s="52">
        <v>20.100000000000001</v>
      </c>
      <c r="M180" s="52">
        <v>148.9</v>
      </c>
      <c r="N180" s="52">
        <v>147.1</v>
      </c>
      <c r="O180" s="53">
        <v>1.8</v>
      </c>
    </row>
    <row r="181" spans="2:15" s="61" customFormat="1" ht="22.5" customHeight="1" x14ac:dyDescent="0.2">
      <c r="B181" s="49"/>
      <c r="C181" s="50" t="s">
        <v>38</v>
      </c>
      <c r="D181" s="51">
        <v>18.399999999999999</v>
      </c>
      <c r="E181" s="52">
        <v>140.6</v>
      </c>
      <c r="F181" s="52">
        <v>136.9</v>
      </c>
      <c r="G181" s="52">
        <v>3.7</v>
      </c>
      <c r="H181" s="52">
        <v>19.8</v>
      </c>
      <c r="I181" s="52">
        <v>154.6</v>
      </c>
      <c r="J181" s="52">
        <v>148.4</v>
      </c>
      <c r="K181" s="52">
        <v>6.2</v>
      </c>
      <c r="L181" s="52">
        <v>17.3</v>
      </c>
      <c r="M181" s="52">
        <v>129.9</v>
      </c>
      <c r="N181" s="52">
        <v>128.19999999999999</v>
      </c>
      <c r="O181" s="53">
        <v>1.7</v>
      </c>
    </row>
    <row r="182" spans="2:15" s="61" customFormat="1" ht="22.5" customHeight="1" x14ac:dyDescent="0.2">
      <c r="B182" s="49"/>
      <c r="C182" s="50" t="s">
        <v>39</v>
      </c>
      <c r="D182" s="51">
        <v>18.3</v>
      </c>
      <c r="E182" s="52">
        <v>140</v>
      </c>
      <c r="F182" s="52">
        <v>135.6</v>
      </c>
      <c r="G182" s="52">
        <v>4.4000000000000004</v>
      </c>
      <c r="H182" s="52">
        <v>18.7</v>
      </c>
      <c r="I182" s="52">
        <v>145.80000000000001</v>
      </c>
      <c r="J182" s="52">
        <v>138.19999999999999</v>
      </c>
      <c r="K182" s="52">
        <v>7.6</v>
      </c>
      <c r="L182" s="52">
        <v>18</v>
      </c>
      <c r="M182" s="52">
        <v>136.19999999999999</v>
      </c>
      <c r="N182" s="52">
        <v>133.9</v>
      </c>
      <c r="O182" s="53">
        <v>2.2999999999999998</v>
      </c>
    </row>
    <row r="183" spans="2:15" s="61" customFormat="1" ht="22.5" customHeight="1" x14ac:dyDescent="0.2">
      <c r="B183" s="49"/>
      <c r="C183" s="50" t="s">
        <v>40</v>
      </c>
      <c r="D183" s="51">
        <v>19.600000000000001</v>
      </c>
      <c r="E183" s="52">
        <v>150.6</v>
      </c>
      <c r="F183" s="52">
        <v>145.4</v>
      </c>
      <c r="G183" s="52">
        <v>5.2</v>
      </c>
      <c r="H183" s="52">
        <v>20.5</v>
      </c>
      <c r="I183" s="52">
        <v>163.1</v>
      </c>
      <c r="J183" s="52">
        <v>154.19999999999999</v>
      </c>
      <c r="K183" s="52">
        <v>8.9</v>
      </c>
      <c r="L183" s="52">
        <v>18.899999999999999</v>
      </c>
      <c r="M183" s="52">
        <v>142.6</v>
      </c>
      <c r="N183" s="52">
        <v>139.69999999999999</v>
      </c>
      <c r="O183" s="53">
        <v>2.9</v>
      </c>
    </row>
    <row r="184" spans="2:15" s="61" customFormat="1" ht="22.5" customHeight="1" x14ac:dyDescent="0.2">
      <c r="B184" s="49"/>
      <c r="C184" s="50" t="s">
        <v>41</v>
      </c>
      <c r="D184" s="51">
        <v>18.2</v>
      </c>
      <c r="E184" s="52">
        <v>139.80000000000001</v>
      </c>
      <c r="F184" s="52">
        <v>135.5</v>
      </c>
      <c r="G184" s="52">
        <v>4.3</v>
      </c>
      <c r="H184" s="52">
        <v>18.899999999999999</v>
      </c>
      <c r="I184" s="52">
        <v>149.1</v>
      </c>
      <c r="J184" s="52">
        <v>141.4</v>
      </c>
      <c r="K184" s="52">
        <v>7.7</v>
      </c>
      <c r="L184" s="52">
        <v>17.8</v>
      </c>
      <c r="M184" s="52">
        <v>134.1</v>
      </c>
      <c r="N184" s="52">
        <v>131.9</v>
      </c>
      <c r="O184" s="53">
        <v>2.2000000000000002</v>
      </c>
    </row>
    <row r="185" spans="2:15" s="61" customFormat="1" ht="22.5" customHeight="1" x14ac:dyDescent="0.2">
      <c r="B185" s="54"/>
      <c r="C185" s="55" t="s">
        <v>42</v>
      </c>
      <c r="D185" s="88">
        <v>18.3</v>
      </c>
      <c r="E185" s="89">
        <v>140.5</v>
      </c>
      <c r="F185" s="89">
        <v>135.69999999999999</v>
      </c>
      <c r="G185" s="89">
        <v>4.8</v>
      </c>
      <c r="H185" s="89">
        <v>18.899999999999999</v>
      </c>
      <c r="I185" s="89">
        <v>148.6</v>
      </c>
      <c r="J185" s="89">
        <v>141</v>
      </c>
      <c r="K185" s="89">
        <v>7.6</v>
      </c>
      <c r="L185" s="89">
        <v>17.899999999999999</v>
      </c>
      <c r="M185" s="89">
        <v>135.1</v>
      </c>
      <c r="N185" s="89">
        <v>132.19999999999999</v>
      </c>
      <c r="O185" s="90">
        <v>2.9</v>
      </c>
    </row>
    <row r="186" spans="2:15" s="61" customFormat="1" ht="22.5" customHeight="1" x14ac:dyDescent="0.2">
      <c r="B186" s="35"/>
      <c r="C186" s="36"/>
      <c r="D186" s="66"/>
      <c r="E186" s="60"/>
      <c r="F186" s="66"/>
      <c r="G186" s="66"/>
      <c r="H186" s="66"/>
      <c r="I186" s="66"/>
      <c r="J186" s="66"/>
      <c r="K186" s="66"/>
      <c r="L186" s="66"/>
      <c r="M186" s="66"/>
      <c r="N186" s="66"/>
      <c r="O186" s="66"/>
    </row>
    <row r="187" spans="2:15" s="61" customFormat="1" ht="15" customHeight="1" x14ac:dyDescent="0.2">
      <c r="B187" s="139"/>
      <c r="C187" s="140"/>
      <c r="D187" s="118" t="s">
        <v>0</v>
      </c>
      <c r="E187" s="119" t="s">
        <v>82</v>
      </c>
      <c r="F187" s="120" t="s">
        <v>83</v>
      </c>
      <c r="G187" s="120"/>
      <c r="H187" s="120"/>
      <c r="I187" s="120"/>
      <c r="J187" s="120"/>
      <c r="K187" s="120"/>
      <c r="L187" s="120"/>
      <c r="M187" s="120"/>
      <c r="N187" s="120"/>
      <c r="O187" s="121"/>
    </row>
    <row r="188" spans="2:15" s="61" customFormat="1" x14ac:dyDescent="0.2">
      <c r="B188" s="141"/>
      <c r="C188" s="142"/>
      <c r="D188" s="153" t="s">
        <v>1</v>
      </c>
      <c r="E188" s="153"/>
      <c r="F188" s="153"/>
      <c r="G188" s="153"/>
      <c r="H188" s="153" t="s">
        <v>2</v>
      </c>
      <c r="I188" s="153"/>
      <c r="J188" s="153"/>
      <c r="K188" s="153"/>
      <c r="L188" s="153" t="s">
        <v>3</v>
      </c>
      <c r="M188" s="153"/>
      <c r="N188" s="153"/>
      <c r="O188" s="153"/>
    </row>
    <row r="189" spans="2:15" s="61" customFormat="1" ht="10.5" customHeight="1" x14ac:dyDescent="0.2">
      <c r="B189" s="141"/>
      <c r="C189" s="142"/>
      <c r="D189" s="150" t="s">
        <v>11</v>
      </c>
      <c r="E189" s="150" t="s">
        <v>12</v>
      </c>
      <c r="F189" s="150" t="s">
        <v>13</v>
      </c>
      <c r="G189" s="150" t="s">
        <v>14</v>
      </c>
      <c r="H189" s="150" t="s">
        <v>11</v>
      </c>
      <c r="I189" s="150" t="s">
        <v>12</v>
      </c>
      <c r="J189" s="150" t="s">
        <v>13</v>
      </c>
      <c r="K189" s="150" t="s">
        <v>14</v>
      </c>
      <c r="L189" s="150" t="s">
        <v>11</v>
      </c>
      <c r="M189" s="150" t="s">
        <v>12</v>
      </c>
      <c r="N189" s="150" t="s">
        <v>15</v>
      </c>
      <c r="O189" s="150" t="s">
        <v>16</v>
      </c>
    </row>
    <row r="190" spans="2:15" s="61" customFormat="1" ht="10.5" customHeight="1" x14ac:dyDescent="0.2">
      <c r="B190" s="143"/>
      <c r="C190" s="144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</row>
    <row r="191" spans="2:15" s="61" customFormat="1" ht="12" customHeight="1" x14ac:dyDescent="0.2">
      <c r="B191" s="75"/>
      <c r="C191" s="76"/>
      <c r="D191" s="46"/>
      <c r="E191" s="77"/>
      <c r="F191" s="47"/>
      <c r="G191" s="47"/>
      <c r="H191" s="47"/>
      <c r="I191" s="47"/>
      <c r="J191" s="47"/>
      <c r="K191" s="47"/>
      <c r="L191" s="47"/>
      <c r="M191" s="47"/>
      <c r="N191" s="47"/>
      <c r="O191" s="48"/>
    </row>
    <row r="192" spans="2:15" s="65" customFormat="1" ht="22.5" customHeight="1" x14ac:dyDescent="0.2">
      <c r="B192" s="100" t="s">
        <v>61</v>
      </c>
      <c r="C192" s="101"/>
      <c r="D192" s="94">
        <v>18.8</v>
      </c>
      <c r="E192" s="95">
        <v>143.4</v>
      </c>
      <c r="F192" s="95">
        <v>135.19999999999999</v>
      </c>
      <c r="G192" s="95">
        <v>8.1999999999999993</v>
      </c>
      <c r="H192" s="95">
        <v>20</v>
      </c>
      <c r="I192" s="95">
        <v>159.1</v>
      </c>
      <c r="J192" s="95">
        <v>148.30000000000001</v>
      </c>
      <c r="K192" s="95">
        <v>10.8</v>
      </c>
      <c r="L192" s="95">
        <v>17.2</v>
      </c>
      <c r="M192" s="95">
        <v>122.2</v>
      </c>
      <c r="N192" s="95">
        <v>117.5</v>
      </c>
      <c r="O192" s="96">
        <v>4.7</v>
      </c>
    </row>
    <row r="193" spans="1:15" s="61" customFormat="1" ht="12" customHeight="1" x14ac:dyDescent="0.2">
      <c r="B193" s="11"/>
      <c r="C193" s="12"/>
      <c r="D193" s="51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3"/>
    </row>
    <row r="194" spans="1:15" s="61" customFormat="1" ht="22.5" customHeight="1" x14ac:dyDescent="0.2">
      <c r="B194" s="11"/>
      <c r="C194" s="12" t="s">
        <v>62</v>
      </c>
      <c r="D194" s="51">
        <v>18.100000000000001</v>
      </c>
      <c r="E194" s="52">
        <v>138.1</v>
      </c>
      <c r="F194" s="52">
        <v>127</v>
      </c>
      <c r="G194" s="52">
        <v>11.1</v>
      </c>
      <c r="H194" s="52">
        <v>18.899999999999999</v>
      </c>
      <c r="I194" s="52">
        <v>154.19999999999999</v>
      </c>
      <c r="J194" s="52">
        <v>139.30000000000001</v>
      </c>
      <c r="K194" s="52">
        <v>14.9</v>
      </c>
      <c r="L194" s="52">
        <v>16.8</v>
      </c>
      <c r="M194" s="52">
        <v>113.4</v>
      </c>
      <c r="N194" s="52">
        <v>108.1</v>
      </c>
      <c r="O194" s="53">
        <v>5.3</v>
      </c>
    </row>
    <row r="195" spans="1:15" s="61" customFormat="1" ht="22.5" customHeight="1" x14ac:dyDescent="0.2">
      <c r="B195" s="49"/>
      <c r="C195" s="50" t="s">
        <v>9</v>
      </c>
      <c r="D195" s="51">
        <v>18.7</v>
      </c>
      <c r="E195" s="52">
        <v>134.4</v>
      </c>
      <c r="F195" s="52">
        <v>128.69999999999999</v>
      </c>
      <c r="G195" s="52">
        <v>5.7</v>
      </c>
      <c r="H195" s="52">
        <v>20.100000000000001</v>
      </c>
      <c r="I195" s="52">
        <v>155.6</v>
      </c>
      <c r="J195" s="52">
        <v>149</v>
      </c>
      <c r="K195" s="52">
        <v>6.6</v>
      </c>
      <c r="L195" s="52">
        <v>17</v>
      </c>
      <c r="M195" s="52">
        <v>108.8</v>
      </c>
      <c r="N195" s="52">
        <v>104.2</v>
      </c>
      <c r="O195" s="53">
        <v>4.5999999999999996</v>
      </c>
    </row>
    <row r="196" spans="1:15" s="61" customFormat="1" ht="22.5" customHeight="1" x14ac:dyDescent="0.2">
      <c r="B196" s="49"/>
      <c r="C196" s="50" t="s">
        <v>10</v>
      </c>
      <c r="D196" s="51">
        <v>19.8</v>
      </c>
      <c r="E196" s="52">
        <v>139.4</v>
      </c>
      <c r="F196" s="52">
        <v>134.5</v>
      </c>
      <c r="G196" s="52">
        <v>4.9000000000000004</v>
      </c>
      <c r="H196" s="52">
        <v>21.8</v>
      </c>
      <c r="I196" s="52">
        <v>167.1</v>
      </c>
      <c r="J196" s="52">
        <v>160.4</v>
      </c>
      <c r="K196" s="52">
        <v>6.7</v>
      </c>
      <c r="L196" s="52">
        <v>17.600000000000001</v>
      </c>
      <c r="M196" s="52">
        <v>110</v>
      </c>
      <c r="N196" s="52">
        <v>106.9</v>
      </c>
      <c r="O196" s="53">
        <v>3.1</v>
      </c>
    </row>
    <row r="197" spans="1:15" s="61" customFormat="1" ht="22.5" customHeight="1" x14ac:dyDescent="0.2">
      <c r="B197" s="49"/>
      <c r="C197" s="50" t="s">
        <v>34</v>
      </c>
      <c r="D197" s="51">
        <v>21.4</v>
      </c>
      <c r="E197" s="52">
        <v>152.69999999999999</v>
      </c>
      <c r="F197" s="52">
        <v>144.30000000000001</v>
      </c>
      <c r="G197" s="52">
        <v>8.4</v>
      </c>
      <c r="H197" s="52">
        <v>22.7</v>
      </c>
      <c r="I197" s="52">
        <v>166.5</v>
      </c>
      <c r="J197" s="52">
        <v>156</v>
      </c>
      <c r="K197" s="52">
        <v>10.5</v>
      </c>
      <c r="L197" s="52">
        <v>19.5</v>
      </c>
      <c r="M197" s="52">
        <v>131.69999999999999</v>
      </c>
      <c r="N197" s="52">
        <v>126.4</v>
      </c>
      <c r="O197" s="53">
        <v>5.3</v>
      </c>
    </row>
    <row r="198" spans="1:15" s="61" customFormat="1" ht="22.5" customHeight="1" x14ac:dyDescent="0.2">
      <c r="B198" s="49"/>
      <c r="C198" s="50" t="s">
        <v>35</v>
      </c>
      <c r="D198" s="51">
        <v>18.2</v>
      </c>
      <c r="E198" s="52">
        <v>133.6</v>
      </c>
      <c r="F198" s="52">
        <v>127.5</v>
      </c>
      <c r="G198" s="52">
        <v>6.1</v>
      </c>
      <c r="H198" s="52">
        <v>18.5</v>
      </c>
      <c r="I198" s="52">
        <v>144.1</v>
      </c>
      <c r="J198" s="52">
        <v>136.19999999999999</v>
      </c>
      <c r="K198" s="52">
        <v>7.9</v>
      </c>
      <c r="L198" s="52">
        <v>17.7</v>
      </c>
      <c r="M198" s="52">
        <v>118.5</v>
      </c>
      <c r="N198" s="52">
        <v>115.1</v>
      </c>
      <c r="O198" s="53">
        <v>3.4</v>
      </c>
    </row>
    <row r="199" spans="1:15" s="61" customFormat="1" ht="22.5" customHeight="1" x14ac:dyDescent="0.2">
      <c r="B199" s="49"/>
      <c r="C199" s="50" t="s">
        <v>36</v>
      </c>
      <c r="D199" s="51">
        <v>19.7</v>
      </c>
      <c r="E199" s="52">
        <v>139.69999999999999</v>
      </c>
      <c r="F199" s="52">
        <v>133.9</v>
      </c>
      <c r="G199" s="52">
        <v>5.8</v>
      </c>
      <c r="H199" s="52">
        <v>20</v>
      </c>
      <c r="I199" s="52">
        <v>155.30000000000001</v>
      </c>
      <c r="J199" s="52">
        <v>145.4</v>
      </c>
      <c r="K199" s="52">
        <v>9.9</v>
      </c>
      <c r="L199" s="52">
        <v>19.5</v>
      </c>
      <c r="M199" s="52">
        <v>126.6</v>
      </c>
      <c r="N199" s="52">
        <v>124.3</v>
      </c>
      <c r="O199" s="53">
        <v>2.2999999999999998</v>
      </c>
    </row>
    <row r="200" spans="1:15" s="61" customFormat="1" ht="22.5" customHeight="1" x14ac:dyDescent="0.2">
      <c r="B200" s="49"/>
      <c r="C200" s="50" t="s">
        <v>37</v>
      </c>
      <c r="D200" s="51">
        <v>21.6</v>
      </c>
      <c r="E200" s="52">
        <v>172.1</v>
      </c>
      <c r="F200" s="52">
        <v>162</v>
      </c>
      <c r="G200" s="52">
        <v>10.1</v>
      </c>
      <c r="H200" s="52">
        <v>21.9</v>
      </c>
      <c r="I200" s="52">
        <v>180</v>
      </c>
      <c r="J200" s="52">
        <v>166.2</v>
      </c>
      <c r="K200" s="52">
        <v>13.8</v>
      </c>
      <c r="L200" s="52">
        <v>20.9</v>
      </c>
      <c r="M200" s="52">
        <v>156.1</v>
      </c>
      <c r="N200" s="52">
        <v>153.5</v>
      </c>
      <c r="O200" s="53">
        <v>2.6</v>
      </c>
    </row>
    <row r="201" spans="1:15" s="61" customFormat="1" ht="22.5" customHeight="1" x14ac:dyDescent="0.2">
      <c r="B201" s="49"/>
      <c r="C201" s="50" t="s">
        <v>38</v>
      </c>
      <c r="D201" s="51">
        <v>17.399999999999999</v>
      </c>
      <c r="E201" s="52">
        <v>137.30000000000001</v>
      </c>
      <c r="F201" s="52">
        <v>133.1</v>
      </c>
      <c r="G201" s="52">
        <v>4.2</v>
      </c>
      <c r="H201" s="52">
        <v>18.3</v>
      </c>
      <c r="I201" s="52">
        <v>145.9</v>
      </c>
      <c r="J201" s="52">
        <v>140</v>
      </c>
      <c r="K201" s="52">
        <v>5.9</v>
      </c>
      <c r="L201" s="52">
        <v>16.2</v>
      </c>
      <c r="M201" s="52">
        <v>126.7</v>
      </c>
      <c r="N201" s="52">
        <v>124.7</v>
      </c>
      <c r="O201" s="53">
        <v>2</v>
      </c>
    </row>
    <row r="202" spans="1:15" s="61" customFormat="1" ht="22.5" customHeight="1" x14ac:dyDescent="0.2">
      <c r="B202" s="49"/>
      <c r="C202" s="50" t="s">
        <v>39</v>
      </c>
      <c r="D202" s="51">
        <v>18.100000000000001</v>
      </c>
      <c r="E202" s="52">
        <v>144.30000000000001</v>
      </c>
      <c r="F202" s="52">
        <v>134.4</v>
      </c>
      <c r="G202" s="52">
        <v>9.9</v>
      </c>
      <c r="H202" s="52">
        <v>20</v>
      </c>
      <c r="I202" s="52">
        <v>164.3</v>
      </c>
      <c r="J202" s="52">
        <v>149.30000000000001</v>
      </c>
      <c r="K202" s="52">
        <v>15</v>
      </c>
      <c r="L202" s="52">
        <v>15.2</v>
      </c>
      <c r="M202" s="52">
        <v>112.4</v>
      </c>
      <c r="N202" s="52">
        <v>110.7</v>
      </c>
      <c r="O202" s="53">
        <v>1.7</v>
      </c>
    </row>
    <row r="203" spans="1:15" s="61" customFormat="1" ht="22.5" customHeight="1" x14ac:dyDescent="0.2">
      <c r="B203" s="49"/>
      <c r="C203" s="50" t="s">
        <v>40</v>
      </c>
      <c r="D203" s="51">
        <v>18</v>
      </c>
      <c r="E203" s="52">
        <v>141.4</v>
      </c>
      <c r="F203" s="52">
        <v>135.30000000000001</v>
      </c>
      <c r="G203" s="52">
        <v>6.1</v>
      </c>
      <c r="H203" s="52">
        <v>19.5</v>
      </c>
      <c r="I203" s="52">
        <v>156.30000000000001</v>
      </c>
      <c r="J203" s="52">
        <v>148.4</v>
      </c>
      <c r="K203" s="52">
        <v>7.9</v>
      </c>
      <c r="L203" s="52">
        <v>16.100000000000001</v>
      </c>
      <c r="M203" s="52">
        <v>122.9</v>
      </c>
      <c r="N203" s="52">
        <v>119.1</v>
      </c>
      <c r="O203" s="53">
        <v>3.8</v>
      </c>
    </row>
    <row r="204" spans="1:15" s="61" customFormat="1" ht="22.5" customHeight="1" x14ac:dyDescent="0.2">
      <c r="B204" s="49"/>
      <c r="C204" s="50" t="s">
        <v>41</v>
      </c>
      <c r="D204" s="51">
        <v>16.8</v>
      </c>
      <c r="E204" s="52">
        <v>134.80000000000001</v>
      </c>
      <c r="F204" s="52">
        <v>122.9</v>
      </c>
      <c r="G204" s="52">
        <v>11.9</v>
      </c>
      <c r="H204" s="52">
        <v>18.600000000000001</v>
      </c>
      <c r="I204" s="52">
        <v>148.4</v>
      </c>
      <c r="J204" s="52">
        <v>138</v>
      </c>
      <c r="K204" s="52">
        <v>10.4</v>
      </c>
      <c r="L204" s="52">
        <v>14.5</v>
      </c>
      <c r="M204" s="52">
        <v>117.8</v>
      </c>
      <c r="N204" s="52">
        <v>104.1</v>
      </c>
      <c r="O204" s="53">
        <v>13.7</v>
      </c>
    </row>
    <row r="205" spans="1:15" s="61" customFormat="1" ht="22.5" customHeight="1" x14ac:dyDescent="0.2">
      <c r="B205" s="54"/>
      <c r="C205" s="55" t="s">
        <v>42</v>
      </c>
      <c r="D205" s="88">
        <v>19</v>
      </c>
      <c r="E205" s="89">
        <v>153.6</v>
      </c>
      <c r="F205" s="89">
        <v>139.9</v>
      </c>
      <c r="G205" s="89">
        <v>13.7</v>
      </c>
      <c r="H205" s="89">
        <v>20.2</v>
      </c>
      <c r="I205" s="89">
        <v>166.4</v>
      </c>
      <c r="J205" s="89">
        <v>149.6</v>
      </c>
      <c r="K205" s="89">
        <v>16.8</v>
      </c>
      <c r="L205" s="89">
        <v>16.899999999999999</v>
      </c>
      <c r="M205" s="89">
        <v>131.4</v>
      </c>
      <c r="N205" s="89">
        <v>123.2</v>
      </c>
      <c r="O205" s="90">
        <v>8.1999999999999993</v>
      </c>
    </row>
    <row r="206" spans="1:15" s="61" customFormat="1" ht="22.5" customHeight="1" x14ac:dyDescent="0.2">
      <c r="C206" s="67"/>
      <c r="D206" s="20"/>
      <c r="E206" s="20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s="60" customFormat="1" ht="22.5" customHeight="1" x14ac:dyDescent="0.2">
      <c r="A207" s="20"/>
      <c r="B207" s="20"/>
      <c r="C207" s="21"/>
      <c r="D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s="61" customFormat="1" ht="15" customHeight="1" x14ac:dyDescent="0.2">
      <c r="B208" s="139"/>
      <c r="C208" s="140"/>
      <c r="D208" s="118" t="s">
        <v>0</v>
      </c>
      <c r="E208" s="119" t="s">
        <v>20</v>
      </c>
      <c r="F208" s="120" t="s">
        <v>84</v>
      </c>
      <c r="G208" s="120"/>
      <c r="H208" s="120"/>
      <c r="I208" s="120"/>
      <c r="J208" s="120"/>
      <c r="K208" s="120"/>
      <c r="L208" s="120"/>
      <c r="M208" s="120"/>
      <c r="N208" s="120"/>
      <c r="O208" s="121"/>
    </row>
    <row r="209" spans="2:15" s="61" customFormat="1" x14ac:dyDescent="0.2">
      <c r="B209" s="141"/>
      <c r="C209" s="142"/>
      <c r="D209" s="153" t="s">
        <v>1</v>
      </c>
      <c r="E209" s="153"/>
      <c r="F209" s="153"/>
      <c r="G209" s="153"/>
      <c r="H209" s="153" t="s">
        <v>2</v>
      </c>
      <c r="I209" s="153"/>
      <c r="J209" s="153"/>
      <c r="K209" s="153"/>
      <c r="L209" s="153" t="s">
        <v>3</v>
      </c>
      <c r="M209" s="153"/>
      <c r="N209" s="153"/>
      <c r="O209" s="153"/>
    </row>
    <row r="210" spans="2:15" s="61" customFormat="1" ht="10.5" customHeight="1" x14ac:dyDescent="0.2">
      <c r="B210" s="141"/>
      <c r="C210" s="142"/>
      <c r="D210" s="150" t="s">
        <v>11</v>
      </c>
      <c r="E210" s="150" t="s">
        <v>12</v>
      </c>
      <c r="F210" s="150" t="s">
        <v>13</v>
      </c>
      <c r="G210" s="150" t="s">
        <v>14</v>
      </c>
      <c r="H210" s="150" t="s">
        <v>11</v>
      </c>
      <c r="I210" s="150" t="s">
        <v>12</v>
      </c>
      <c r="J210" s="150" t="s">
        <v>13</v>
      </c>
      <c r="K210" s="150" t="s">
        <v>14</v>
      </c>
      <c r="L210" s="150" t="s">
        <v>11</v>
      </c>
      <c r="M210" s="150" t="s">
        <v>12</v>
      </c>
      <c r="N210" s="150" t="s">
        <v>15</v>
      </c>
      <c r="O210" s="150" t="s">
        <v>16</v>
      </c>
    </row>
    <row r="211" spans="2:15" s="61" customFormat="1" ht="10.5" customHeight="1" x14ac:dyDescent="0.2">
      <c r="B211" s="143"/>
      <c r="C211" s="144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</row>
    <row r="212" spans="2:15" s="61" customFormat="1" ht="12" customHeight="1" x14ac:dyDescent="0.2">
      <c r="B212" s="75"/>
      <c r="C212" s="76"/>
      <c r="D212" s="46"/>
      <c r="E212" s="77"/>
      <c r="F212" s="47"/>
      <c r="G212" s="47"/>
      <c r="H212" s="47"/>
      <c r="I212" s="47"/>
      <c r="J212" s="47"/>
      <c r="K212" s="47"/>
      <c r="L212" s="47"/>
      <c r="M212" s="47"/>
      <c r="N212" s="47"/>
      <c r="O212" s="48"/>
    </row>
    <row r="213" spans="2:15" s="65" customFormat="1" ht="22.5" customHeight="1" x14ac:dyDescent="0.2">
      <c r="B213" s="100" t="s">
        <v>61</v>
      </c>
      <c r="C213" s="101"/>
      <c r="D213" s="102">
        <v>19</v>
      </c>
      <c r="E213" s="103">
        <v>154.30000000000001</v>
      </c>
      <c r="F213" s="103">
        <v>144.4</v>
      </c>
      <c r="G213" s="103">
        <v>9.9</v>
      </c>
      <c r="H213" s="103">
        <v>18.899999999999999</v>
      </c>
      <c r="I213" s="103">
        <v>156.6</v>
      </c>
      <c r="J213" s="103">
        <v>144.4</v>
      </c>
      <c r="K213" s="103">
        <v>12.2</v>
      </c>
      <c r="L213" s="103">
        <v>19.2</v>
      </c>
      <c r="M213" s="103">
        <v>149.9</v>
      </c>
      <c r="N213" s="103">
        <v>144.30000000000001</v>
      </c>
      <c r="O213" s="104">
        <v>5.6</v>
      </c>
    </row>
    <row r="214" spans="2:15" s="61" customFormat="1" ht="12" customHeight="1" x14ac:dyDescent="0.2">
      <c r="B214" s="11"/>
      <c r="C214" s="12"/>
      <c r="D214" s="51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3"/>
    </row>
    <row r="215" spans="2:15" s="61" customFormat="1" ht="22.5" customHeight="1" x14ac:dyDescent="0.2">
      <c r="B215" s="11"/>
      <c r="C215" s="12" t="s">
        <v>62</v>
      </c>
      <c r="D215" s="51">
        <v>18.100000000000001</v>
      </c>
      <c r="E215" s="52">
        <v>149.80000000000001</v>
      </c>
      <c r="F215" s="52">
        <v>138.6</v>
      </c>
      <c r="G215" s="52">
        <v>11.2</v>
      </c>
      <c r="H215" s="52">
        <v>18</v>
      </c>
      <c r="I215" s="52">
        <v>151.9</v>
      </c>
      <c r="J215" s="52">
        <v>138.5</v>
      </c>
      <c r="K215" s="52">
        <v>13.4</v>
      </c>
      <c r="L215" s="52">
        <v>18.3</v>
      </c>
      <c r="M215" s="52">
        <v>145.69999999999999</v>
      </c>
      <c r="N215" s="52">
        <v>138.9</v>
      </c>
      <c r="O215" s="53">
        <v>6.8</v>
      </c>
    </row>
    <row r="216" spans="2:15" s="61" customFormat="1" ht="22.5" customHeight="1" x14ac:dyDescent="0.2">
      <c r="B216" s="49"/>
      <c r="C216" s="50" t="s">
        <v>9</v>
      </c>
      <c r="D216" s="51">
        <v>18.5</v>
      </c>
      <c r="E216" s="52">
        <v>154.6</v>
      </c>
      <c r="F216" s="52">
        <v>141.30000000000001</v>
      </c>
      <c r="G216" s="52">
        <v>13.3</v>
      </c>
      <c r="H216" s="52">
        <v>18.3</v>
      </c>
      <c r="I216" s="52">
        <v>155.1</v>
      </c>
      <c r="J216" s="52">
        <v>140.9</v>
      </c>
      <c r="K216" s="52">
        <v>14.2</v>
      </c>
      <c r="L216" s="52">
        <v>19</v>
      </c>
      <c r="M216" s="52">
        <v>153.5</v>
      </c>
      <c r="N216" s="52">
        <v>142</v>
      </c>
      <c r="O216" s="53">
        <v>11.5</v>
      </c>
    </row>
    <row r="217" spans="2:15" s="61" customFormat="1" ht="22.5" customHeight="1" x14ac:dyDescent="0.2">
      <c r="B217" s="49"/>
      <c r="C217" s="50" t="s">
        <v>10</v>
      </c>
      <c r="D217" s="51">
        <v>21</v>
      </c>
      <c r="E217" s="52">
        <v>172.4</v>
      </c>
      <c r="F217" s="52">
        <v>159.4</v>
      </c>
      <c r="G217" s="52">
        <v>13</v>
      </c>
      <c r="H217" s="52">
        <v>21</v>
      </c>
      <c r="I217" s="52">
        <v>175.9</v>
      </c>
      <c r="J217" s="52">
        <v>160.5</v>
      </c>
      <c r="K217" s="52">
        <v>15.4</v>
      </c>
      <c r="L217" s="52">
        <v>21.1</v>
      </c>
      <c r="M217" s="52">
        <v>165.9</v>
      </c>
      <c r="N217" s="52">
        <v>157.30000000000001</v>
      </c>
      <c r="O217" s="53">
        <v>8.6</v>
      </c>
    </row>
    <row r="218" spans="2:15" s="61" customFormat="1" ht="22.5" customHeight="1" x14ac:dyDescent="0.2">
      <c r="B218" s="49"/>
      <c r="C218" s="50" t="s">
        <v>34</v>
      </c>
      <c r="D218" s="51">
        <v>20</v>
      </c>
      <c r="E218" s="52">
        <v>163.80000000000001</v>
      </c>
      <c r="F218" s="52">
        <v>152.4</v>
      </c>
      <c r="G218" s="52">
        <v>11.4</v>
      </c>
      <c r="H218" s="52">
        <v>19.7</v>
      </c>
      <c r="I218" s="52">
        <v>165.6</v>
      </c>
      <c r="J218" s="52">
        <v>150.9</v>
      </c>
      <c r="K218" s="52">
        <v>14.7</v>
      </c>
      <c r="L218" s="52">
        <v>20.5</v>
      </c>
      <c r="M218" s="52">
        <v>160.5</v>
      </c>
      <c r="N218" s="52">
        <v>155.1</v>
      </c>
      <c r="O218" s="53">
        <v>5.4</v>
      </c>
    </row>
    <row r="219" spans="2:15" s="61" customFormat="1" ht="22.5" customHeight="1" x14ac:dyDescent="0.2">
      <c r="B219" s="49"/>
      <c r="C219" s="50" t="s">
        <v>35</v>
      </c>
      <c r="D219" s="51">
        <v>17.8</v>
      </c>
      <c r="E219" s="52">
        <v>147.30000000000001</v>
      </c>
      <c r="F219" s="52">
        <v>135.9</v>
      </c>
      <c r="G219" s="52">
        <v>11.4</v>
      </c>
      <c r="H219" s="52">
        <v>17.7</v>
      </c>
      <c r="I219" s="52">
        <v>149.30000000000001</v>
      </c>
      <c r="J219" s="52">
        <v>135</v>
      </c>
      <c r="K219" s="52">
        <v>14.3</v>
      </c>
      <c r="L219" s="52">
        <v>18</v>
      </c>
      <c r="M219" s="52">
        <v>143.9</v>
      </c>
      <c r="N219" s="52">
        <v>137.6</v>
      </c>
      <c r="O219" s="53">
        <v>6.3</v>
      </c>
    </row>
    <row r="220" spans="2:15" s="61" customFormat="1" ht="22.5" customHeight="1" x14ac:dyDescent="0.2">
      <c r="B220" s="49"/>
      <c r="C220" s="50" t="s">
        <v>36</v>
      </c>
      <c r="D220" s="51">
        <v>20.8</v>
      </c>
      <c r="E220" s="52">
        <v>166.5</v>
      </c>
      <c r="F220" s="52">
        <v>157.80000000000001</v>
      </c>
      <c r="G220" s="52">
        <v>8.6999999999999993</v>
      </c>
      <c r="H220" s="52">
        <v>20.9</v>
      </c>
      <c r="I220" s="52">
        <v>171.4</v>
      </c>
      <c r="J220" s="52">
        <v>160.30000000000001</v>
      </c>
      <c r="K220" s="52">
        <v>11.1</v>
      </c>
      <c r="L220" s="52">
        <v>20.6</v>
      </c>
      <c r="M220" s="52">
        <v>158</v>
      </c>
      <c r="N220" s="52">
        <v>153.4</v>
      </c>
      <c r="O220" s="53">
        <v>4.5999999999999996</v>
      </c>
    </row>
    <row r="221" spans="2:15" s="61" customFormat="1" ht="22.5" customHeight="1" x14ac:dyDescent="0.2">
      <c r="B221" s="49"/>
      <c r="C221" s="50" t="s">
        <v>37</v>
      </c>
      <c r="D221" s="51">
        <v>20</v>
      </c>
      <c r="E221" s="52">
        <v>158.69999999999999</v>
      </c>
      <c r="F221" s="52">
        <v>151</v>
      </c>
      <c r="G221" s="52">
        <v>7.7</v>
      </c>
      <c r="H221" s="52">
        <v>20.2</v>
      </c>
      <c r="I221" s="52">
        <v>163.19999999999999</v>
      </c>
      <c r="J221" s="52">
        <v>153</v>
      </c>
      <c r="K221" s="52">
        <v>10.199999999999999</v>
      </c>
      <c r="L221" s="52">
        <v>19.7</v>
      </c>
      <c r="M221" s="52">
        <v>151</v>
      </c>
      <c r="N221" s="52">
        <v>147.5</v>
      </c>
      <c r="O221" s="53">
        <v>3.5</v>
      </c>
    </row>
    <row r="222" spans="2:15" s="61" customFormat="1" ht="22.5" customHeight="1" x14ac:dyDescent="0.2">
      <c r="B222" s="49"/>
      <c r="C222" s="50" t="s">
        <v>38</v>
      </c>
      <c r="D222" s="51">
        <v>18.100000000000001</v>
      </c>
      <c r="E222" s="52">
        <v>146.80000000000001</v>
      </c>
      <c r="F222" s="52">
        <v>137.30000000000001</v>
      </c>
      <c r="G222" s="52">
        <v>9.5</v>
      </c>
      <c r="H222" s="52">
        <v>17.7</v>
      </c>
      <c r="I222" s="52">
        <v>146.1</v>
      </c>
      <c r="J222" s="52">
        <v>134.30000000000001</v>
      </c>
      <c r="K222" s="52">
        <v>11.8</v>
      </c>
      <c r="L222" s="52">
        <v>19</v>
      </c>
      <c r="M222" s="52">
        <v>147.9</v>
      </c>
      <c r="N222" s="52">
        <v>143.1</v>
      </c>
      <c r="O222" s="53">
        <v>4.8</v>
      </c>
    </row>
    <row r="223" spans="2:15" s="61" customFormat="1" ht="22.5" customHeight="1" x14ac:dyDescent="0.2">
      <c r="B223" s="49"/>
      <c r="C223" s="50" t="s">
        <v>39</v>
      </c>
      <c r="D223" s="51">
        <v>18</v>
      </c>
      <c r="E223" s="52">
        <v>141.80000000000001</v>
      </c>
      <c r="F223" s="52">
        <v>135.30000000000001</v>
      </c>
      <c r="G223" s="52">
        <v>6.5</v>
      </c>
      <c r="H223" s="52">
        <v>18.100000000000001</v>
      </c>
      <c r="I223" s="52">
        <v>143.80000000000001</v>
      </c>
      <c r="J223" s="52">
        <v>135.69999999999999</v>
      </c>
      <c r="K223" s="52">
        <v>8.1</v>
      </c>
      <c r="L223" s="52">
        <v>17.899999999999999</v>
      </c>
      <c r="M223" s="52">
        <v>138.1</v>
      </c>
      <c r="N223" s="52">
        <v>134.6</v>
      </c>
      <c r="O223" s="53">
        <v>3.5</v>
      </c>
    </row>
    <row r="224" spans="2:15" s="61" customFormat="1" ht="22.5" customHeight="1" x14ac:dyDescent="0.2">
      <c r="B224" s="49"/>
      <c r="C224" s="50" t="s">
        <v>40</v>
      </c>
      <c r="D224" s="51">
        <v>19.7</v>
      </c>
      <c r="E224" s="52">
        <v>157.80000000000001</v>
      </c>
      <c r="F224" s="52">
        <v>149</v>
      </c>
      <c r="G224" s="52">
        <v>8.8000000000000007</v>
      </c>
      <c r="H224" s="52">
        <v>19.5</v>
      </c>
      <c r="I224" s="52">
        <v>160</v>
      </c>
      <c r="J224" s="52">
        <v>148.80000000000001</v>
      </c>
      <c r="K224" s="52">
        <v>11.2</v>
      </c>
      <c r="L224" s="52">
        <v>19.899999999999999</v>
      </c>
      <c r="M224" s="52">
        <v>153.69999999999999</v>
      </c>
      <c r="N224" s="52">
        <v>149.5</v>
      </c>
      <c r="O224" s="53">
        <v>4.2</v>
      </c>
    </row>
    <row r="225" spans="2:15" s="61" customFormat="1" ht="22.5" customHeight="1" x14ac:dyDescent="0.2">
      <c r="B225" s="49"/>
      <c r="C225" s="50" t="s">
        <v>41</v>
      </c>
      <c r="D225" s="51">
        <v>18.100000000000001</v>
      </c>
      <c r="E225" s="52">
        <v>146.69999999999999</v>
      </c>
      <c r="F225" s="52">
        <v>137.30000000000001</v>
      </c>
      <c r="G225" s="52">
        <v>9.4</v>
      </c>
      <c r="H225" s="52">
        <v>18.100000000000001</v>
      </c>
      <c r="I225" s="52">
        <v>149.30000000000001</v>
      </c>
      <c r="J225" s="52">
        <v>137.6</v>
      </c>
      <c r="K225" s="52">
        <v>11.7</v>
      </c>
      <c r="L225" s="52">
        <v>18.3</v>
      </c>
      <c r="M225" s="52">
        <v>141.69999999999999</v>
      </c>
      <c r="N225" s="52">
        <v>136.69999999999999</v>
      </c>
      <c r="O225" s="53">
        <v>5</v>
      </c>
    </row>
    <row r="226" spans="2:15" s="61" customFormat="1" ht="22.5" customHeight="1" x14ac:dyDescent="0.2">
      <c r="B226" s="54"/>
      <c r="C226" s="55" t="s">
        <v>42</v>
      </c>
      <c r="D226" s="88">
        <v>18.2</v>
      </c>
      <c r="E226" s="89">
        <v>145.80000000000001</v>
      </c>
      <c r="F226" s="89">
        <v>137.80000000000001</v>
      </c>
      <c r="G226" s="89">
        <v>8</v>
      </c>
      <c r="H226" s="89">
        <v>18.3</v>
      </c>
      <c r="I226" s="89">
        <v>149.1</v>
      </c>
      <c r="J226" s="89">
        <v>138.80000000000001</v>
      </c>
      <c r="K226" s="89">
        <v>10.3</v>
      </c>
      <c r="L226" s="89">
        <v>18.100000000000001</v>
      </c>
      <c r="M226" s="89">
        <v>139.80000000000001</v>
      </c>
      <c r="N226" s="89">
        <v>136.1</v>
      </c>
      <c r="O226" s="90">
        <v>3.7</v>
      </c>
    </row>
    <row r="227" spans="2:15" s="61" customFormat="1" ht="22.5" customHeight="1" x14ac:dyDescent="0.2">
      <c r="B227" s="35"/>
      <c r="C227" s="36"/>
      <c r="D227" s="68"/>
      <c r="E227" s="60"/>
      <c r="F227" s="66"/>
      <c r="G227" s="66"/>
      <c r="H227" s="66"/>
      <c r="I227" s="66"/>
      <c r="J227" s="66"/>
      <c r="K227" s="66"/>
      <c r="L227" s="66"/>
      <c r="M227" s="66"/>
      <c r="N227" s="66"/>
      <c r="O227" s="66"/>
    </row>
    <row r="228" spans="2:15" s="61" customFormat="1" ht="15" customHeight="1" x14ac:dyDescent="0.2">
      <c r="B228" s="139"/>
      <c r="C228" s="140"/>
      <c r="D228" s="118" t="s">
        <v>0</v>
      </c>
      <c r="E228" s="119" t="s">
        <v>21</v>
      </c>
      <c r="F228" s="120" t="s">
        <v>85</v>
      </c>
      <c r="G228" s="120"/>
      <c r="H228" s="120"/>
      <c r="I228" s="120"/>
      <c r="J228" s="120"/>
      <c r="K228" s="120"/>
      <c r="L228" s="120"/>
      <c r="M228" s="120"/>
      <c r="N228" s="120"/>
      <c r="O228" s="121"/>
    </row>
    <row r="229" spans="2:15" s="61" customFormat="1" x14ac:dyDescent="0.2">
      <c r="B229" s="141"/>
      <c r="C229" s="142"/>
      <c r="D229" s="153" t="s">
        <v>1</v>
      </c>
      <c r="E229" s="153"/>
      <c r="F229" s="153"/>
      <c r="G229" s="153"/>
      <c r="H229" s="153" t="s">
        <v>2</v>
      </c>
      <c r="I229" s="153"/>
      <c r="J229" s="153"/>
      <c r="K229" s="153"/>
      <c r="L229" s="153" t="s">
        <v>3</v>
      </c>
      <c r="M229" s="153"/>
      <c r="N229" s="153"/>
      <c r="O229" s="153"/>
    </row>
    <row r="230" spans="2:15" s="61" customFormat="1" ht="10.5" customHeight="1" x14ac:dyDescent="0.2">
      <c r="B230" s="141"/>
      <c r="C230" s="142"/>
      <c r="D230" s="150" t="s">
        <v>11</v>
      </c>
      <c r="E230" s="150" t="s">
        <v>12</v>
      </c>
      <c r="F230" s="150" t="s">
        <v>13</v>
      </c>
      <c r="G230" s="150" t="s">
        <v>14</v>
      </c>
      <c r="H230" s="150" t="s">
        <v>11</v>
      </c>
      <c r="I230" s="150" t="s">
        <v>12</v>
      </c>
      <c r="J230" s="150" t="s">
        <v>13</v>
      </c>
      <c r="K230" s="150" t="s">
        <v>14</v>
      </c>
      <c r="L230" s="150" t="s">
        <v>11</v>
      </c>
      <c r="M230" s="150" t="s">
        <v>12</v>
      </c>
      <c r="N230" s="150" t="s">
        <v>15</v>
      </c>
      <c r="O230" s="150" t="s">
        <v>16</v>
      </c>
    </row>
    <row r="231" spans="2:15" s="61" customFormat="1" ht="10.5" customHeight="1" x14ac:dyDescent="0.2">
      <c r="B231" s="143"/>
      <c r="C231" s="144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</row>
    <row r="232" spans="2:15" s="61" customFormat="1" ht="12" customHeight="1" x14ac:dyDescent="0.2">
      <c r="B232" s="75"/>
      <c r="C232" s="76"/>
      <c r="D232" s="46"/>
      <c r="E232" s="77"/>
      <c r="F232" s="47"/>
      <c r="G232" s="47"/>
      <c r="H232" s="47"/>
      <c r="I232" s="47"/>
      <c r="J232" s="47"/>
      <c r="K232" s="47"/>
      <c r="L232" s="47"/>
      <c r="M232" s="47"/>
      <c r="N232" s="47"/>
      <c r="O232" s="48"/>
    </row>
    <row r="233" spans="2:15" s="65" customFormat="1" ht="22.5" customHeight="1" x14ac:dyDescent="0.2">
      <c r="B233" s="100" t="s">
        <v>61</v>
      </c>
      <c r="C233" s="101"/>
      <c r="D233" s="102">
        <v>18.2</v>
      </c>
      <c r="E233" s="103">
        <v>123.5</v>
      </c>
      <c r="F233" s="103">
        <v>115.7</v>
      </c>
      <c r="G233" s="103">
        <v>7.8</v>
      </c>
      <c r="H233" s="103">
        <v>18.3</v>
      </c>
      <c r="I233" s="103">
        <v>133.5</v>
      </c>
      <c r="J233" s="103">
        <v>123.3</v>
      </c>
      <c r="K233" s="103">
        <v>10.199999999999999</v>
      </c>
      <c r="L233" s="103">
        <v>18.100000000000001</v>
      </c>
      <c r="M233" s="103">
        <v>119.1</v>
      </c>
      <c r="N233" s="103">
        <v>112.3</v>
      </c>
      <c r="O233" s="104">
        <v>6.8</v>
      </c>
    </row>
    <row r="234" spans="2:15" s="61" customFormat="1" ht="12" customHeight="1" x14ac:dyDescent="0.2">
      <c r="B234" s="11"/>
      <c r="C234" s="12"/>
      <c r="D234" s="51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3"/>
    </row>
    <row r="235" spans="2:15" s="61" customFormat="1" ht="22.5" customHeight="1" x14ac:dyDescent="0.2">
      <c r="B235" s="11"/>
      <c r="C235" s="12" t="s">
        <v>62</v>
      </c>
      <c r="D235" s="51">
        <v>17.3</v>
      </c>
      <c r="E235" s="52">
        <v>120.5</v>
      </c>
      <c r="F235" s="52">
        <v>112.5</v>
      </c>
      <c r="G235" s="52">
        <v>8</v>
      </c>
      <c r="H235" s="52">
        <v>17.7</v>
      </c>
      <c r="I235" s="52">
        <v>132.69999999999999</v>
      </c>
      <c r="J235" s="52">
        <v>121.4</v>
      </c>
      <c r="K235" s="52">
        <v>11.3</v>
      </c>
      <c r="L235" s="52">
        <v>17.100000000000001</v>
      </c>
      <c r="M235" s="52">
        <v>114.9</v>
      </c>
      <c r="N235" s="52">
        <v>108.4</v>
      </c>
      <c r="O235" s="53">
        <v>6.5</v>
      </c>
    </row>
    <row r="236" spans="2:15" s="61" customFormat="1" ht="22.5" customHeight="1" x14ac:dyDescent="0.2">
      <c r="B236" s="49"/>
      <c r="C236" s="50" t="s">
        <v>9</v>
      </c>
      <c r="D236" s="51">
        <v>16.600000000000001</v>
      </c>
      <c r="E236" s="52">
        <v>112.6</v>
      </c>
      <c r="F236" s="52">
        <v>107.1</v>
      </c>
      <c r="G236" s="52">
        <v>5.5</v>
      </c>
      <c r="H236" s="52">
        <v>17.3</v>
      </c>
      <c r="I236" s="52">
        <v>128.9</v>
      </c>
      <c r="J236" s="52">
        <v>121.4</v>
      </c>
      <c r="K236" s="52">
        <v>7.5</v>
      </c>
      <c r="L236" s="52">
        <v>16.3</v>
      </c>
      <c r="M236" s="52">
        <v>105.5</v>
      </c>
      <c r="N236" s="52">
        <v>100.8</v>
      </c>
      <c r="O236" s="53">
        <v>4.7</v>
      </c>
    </row>
    <row r="237" spans="2:15" s="61" customFormat="1" ht="22.5" customHeight="1" x14ac:dyDescent="0.2">
      <c r="B237" s="49"/>
      <c r="C237" s="50" t="s">
        <v>10</v>
      </c>
      <c r="D237" s="51">
        <v>17.600000000000001</v>
      </c>
      <c r="E237" s="52">
        <v>120.7</v>
      </c>
      <c r="F237" s="52">
        <v>113.4</v>
      </c>
      <c r="G237" s="52">
        <v>7.3</v>
      </c>
      <c r="H237" s="52">
        <v>18.2</v>
      </c>
      <c r="I237" s="52">
        <v>137.5</v>
      </c>
      <c r="J237" s="52">
        <v>127.6</v>
      </c>
      <c r="K237" s="52">
        <v>9.9</v>
      </c>
      <c r="L237" s="52">
        <v>17.3</v>
      </c>
      <c r="M237" s="52">
        <v>113.4</v>
      </c>
      <c r="N237" s="52">
        <v>107.2</v>
      </c>
      <c r="O237" s="53">
        <v>6.2</v>
      </c>
    </row>
    <row r="238" spans="2:15" s="61" customFormat="1" ht="22.5" customHeight="1" x14ac:dyDescent="0.2">
      <c r="B238" s="49"/>
      <c r="C238" s="50" t="s">
        <v>34</v>
      </c>
      <c r="D238" s="51">
        <v>18.2</v>
      </c>
      <c r="E238" s="52">
        <v>123.2</v>
      </c>
      <c r="F238" s="52">
        <v>115.9</v>
      </c>
      <c r="G238" s="52">
        <v>7.3</v>
      </c>
      <c r="H238" s="52">
        <v>18.7</v>
      </c>
      <c r="I238" s="52">
        <v>142.5</v>
      </c>
      <c r="J238" s="52">
        <v>131.6</v>
      </c>
      <c r="K238" s="52">
        <v>10.9</v>
      </c>
      <c r="L238" s="52">
        <v>18</v>
      </c>
      <c r="M238" s="52">
        <v>114.8</v>
      </c>
      <c r="N238" s="52">
        <v>109</v>
      </c>
      <c r="O238" s="53">
        <v>5.8</v>
      </c>
    </row>
    <row r="239" spans="2:15" s="61" customFormat="1" ht="22.5" customHeight="1" x14ac:dyDescent="0.2">
      <c r="B239" s="49"/>
      <c r="C239" s="50" t="s">
        <v>35</v>
      </c>
      <c r="D239" s="51">
        <v>18.899999999999999</v>
      </c>
      <c r="E239" s="52">
        <v>133.6</v>
      </c>
      <c r="F239" s="52">
        <v>123.8</v>
      </c>
      <c r="G239" s="52">
        <v>9.8000000000000007</v>
      </c>
      <c r="H239" s="52">
        <v>19.399999999999999</v>
      </c>
      <c r="I239" s="52">
        <v>151.5</v>
      </c>
      <c r="J239" s="52">
        <v>137.80000000000001</v>
      </c>
      <c r="K239" s="52">
        <v>13.7</v>
      </c>
      <c r="L239" s="52">
        <v>18.600000000000001</v>
      </c>
      <c r="M239" s="52">
        <v>125.3</v>
      </c>
      <c r="N239" s="52">
        <v>117.4</v>
      </c>
      <c r="O239" s="53">
        <v>7.9</v>
      </c>
    </row>
    <row r="240" spans="2:15" s="61" customFormat="1" ht="22.5" customHeight="1" x14ac:dyDescent="0.2">
      <c r="B240" s="49"/>
      <c r="C240" s="50" t="s">
        <v>36</v>
      </c>
      <c r="D240" s="51">
        <v>18</v>
      </c>
      <c r="E240" s="52">
        <v>123.3</v>
      </c>
      <c r="F240" s="52">
        <v>116.4</v>
      </c>
      <c r="G240" s="52">
        <v>6.9</v>
      </c>
      <c r="H240" s="52">
        <v>18</v>
      </c>
      <c r="I240" s="52">
        <v>136.30000000000001</v>
      </c>
      <c r="J240" s="52">
        <v>127.5</v>
      </c>
      <c r="K240" s="52">
        <v>8.8000000000000007</v>
      </c>
      <c r="L240" s="52">
        <v>17.899999999999999</v>
      </c>
      <c r="M240" s="52">
        <v>117.2</v>
      </c>
      <c r="N240" s="52">
        <v>111.2</v>
      </c>
      <c r="O240" s="53">
        <v>6</v>
      </c>
    </row>
    <row r="241" spans="1:15" s="61" customFormat="1" ht="22.5" customHeight="1" x14ac:dyDescent="0.2">
      <c r="B241" s="49"/>
      <c r="C241" s="50" t="s">
        <v>37</v>
      </c>
      <c r="D241" s="51">
        <v>18.2</v>
      </c>
      <c r="E241" s="52">
        <v>119.6</v>
      </c>
      <c r="F241" s="52">
        <v>112.4</v>
      </c>
      <c r="G241" s="52">
        <v>7.2</v>
      </c>
      <c r="H241" s="52">
        <v>17.399999999999999</v>
      </c>
      <c r="I241" s="52">
        <v>124.8</v>
      </c>
      <c r="J241" s="52">
        <v>114.1</v>
      </c>
      <c r="K241" s="52">
        <v>10.7</v>
      </c>
      <c r="L241" s="52">
        <v>18.5</v>
      </c>
      <c r="M241" s="52">
        <v>117.2</v>
      </c>
      <c r="N241" s="52">
        <v>111.7</v>
      </c>
      <c r="O241" s="53">
        <v>5.5</v>
      </c>
    </row>
    <row r="242" spans="1:15" s="61" customFormat="1" ht="22.5" customHeight="1" x14ac:dyDescent="0.2">
      <c r="B242" s="49"/>
      <c r="C242" s="50" t="s">
        <v>38</v>
      </c>
      <c r="D242" s="51">
        <v>18.7</v>
      </c>
      <c r="E242" s="52">
        <v>128.1</v>
      </c>
      <c r="F242" s="52">
        <v>118.4</v>
      </c>
      <c r="G242" s="52">
        <v>9.6999999999999993</v>
      </c>
      <c r="H242" s="52">
        <v>19</v>
      </c>
      <c r="I242" s="52">
        <v>135.4</v>
      </c>
      <c r="J242" s="52">
        <v>123.5</v>
      </c>
      <c r="K242" s="52">
        <v>11.9</v>
      </c>
      <c r="L242" s="52">
        <v>18.5</v>
      </c>
      <c r="M242" s="52">
        <v>125</v>
      </c>
      <c r="N242" s="52">
        <v>116.2</v>
      </c>
      <c r="O242" s="53">
        <v>8.8000000000000007</v>
      </c>
    </row>
    <row r="243" spans="1:15" s="61" customFormat="1" ht="22.5" customHeight="1" x14ac:dyDescent="0.2">
      <c r="B243" s="49"/>
      <c r="C243" s="50" t="s">
        <v>39</v>
      </c>
      <c r="D243" s="51">
        <v>18.5</v>
      </c>
      <c r="E243" s="52">
        <v>125.4</v>
      </c>
      <c r="F243" s="52">
        <v>117.8</v>
      </c>
      <c r="G243" s="52">
        <v>7.6</v>
      </c>
      <c r="H243" s="52">
        <v>18.600000000000001</v>
      </c>
      <c r="I243" s="52">
        <v>132</v>
      </c>
      <c r="J243" s="52">
        <v>122.8</v>
      </c>
      <c r="K243" s="52">
        <v>9.1999999999999993</v>
      </c>
      <c r="L243" s="52">
        <v>18.5</v>
      </c>
      <c r="M243" s="52">
        <v>122.3</v>
      </c>
      <c r="N243" s="52">
        <v>115.5</v>
      </c>
      <c r="O243" s="53">
        <v>6.8</v>
      </c>
    </row>
    <row r="244" spans="1:15" s="61" customFormat="1" ht="22.5" customHeight="1" x14ac:dyDescent="0.2">
      <c r="B244" s="49"/>
      <c r="C244" s="50" t="s">
        <v>40</v>
      </c>
      <c r="D244" s="51">
        <v>18.7</v>
      </c>
      <c r="E244" s="52">
        <v>124.2</v>
      </c>
      <c r="F244" s="52">
        <v>116.4</v>
      </c>
      <c r="G244" s="52">
        <v>7.8</v>
      </c>
      <c r="H244" s="52">
        <v>18.5</v>
      </c>
      <c r="I244" s="52">
        <v>128.80000000000001</v>
      </c>
      <c r="J244" s="52">
        <v>119.2</v>
      </c>
      <c r="K244" s="52">
        <v>9.6</v>
      </c>
      <c r="L244" s="52">
        <v>18.8</v>
      </c>
      <c r="M244" s="52">
        <v>122.1</v>
      </c>
      <c r="N244" s="52">
        <v>115.1</v>
      </c>
      <c r="O244" s="53">
        <v>7</v>
      </c>
    </row>
    <row r="245" spans="1:15" s="61" customFormat="1" ht="22.5" customHeight="1" x14ac:dyDescent="0.2">
      <c r="B245" s="49"/>
      <c r="C245" s="50" t="s">
        <v>41</v>
      </c>
      <c r="D245" s="51">
        <v>18.8</v>
      </c>
      <c r="E245" s="52">
        <v>125.6</v>
      </c>
      <c r="F245" s="52">
        <v>117.2</v>
      </c>
      <c r="G245" s="52">
        <v>8.4</v>
      </c>
      <c r="H245" s="52">
        <v>17.7</v>
      </c>
      <c r="I245" s="52">
        <v>123.6</v>
      </c>
      <c r="J245" s="52">
        <v>114.9</v>
      </c>
      <c r="K245" s="52">
        <v>8.6999999999999993</v>
      </c>
      <c r="L245" s="52">
        <v>19.2</v>
      </c>
      <c r="M245" s="52">
        <v>126.5</v>
      </c>
      <c r="N245" s="52">
        <v>118.2</v>
      </c>
      <c r="O245" s="53">
        <v>8.3000000000000007</v>
      </c>
    </row>
    <row r="246" spans="1:15" s="61" customFormat="1" ht="22.5" customHeight="1" x14ac:dyDescent="0.2">
      <c r="B246" s="54"/>
      <c r="C246" s="55" t="s">
        <v>42</v>
      </c>
      <c r="D246" s="88">
        <v>18.7</v>
      </c>
      <c r="E246" s="89">
        <v>126.7</v>
      </c>
      <c r="F246" s="89">
        <v>117.9</v>
      </c>
      <c r="G246" s="89">
        <v>8.8000000000000007</v>
      </c>
      <c r="H246" s="89">
        <v>18.600000000000001</v>
      </c>
      <c r="I246" s="89">
        <v>125.5</v>
      </c>
      <c r="J246" s="89">
        <v>115.8</v>
      </c>
      <c r="K246" s="89">
        <v>9.6999999999999993</v>
      </c>
      <c r="L246" s="89">
        <v>18.7</v>
      </c>
      <c r="M246" s="89">
        <v>127.1</v>
      </c>
      <c r="N246" s="89">
        <v>118.8</v>
      </c>
      <c r="O246" s="90">
        <v>8.3000000000000007</v>
      </c>
    </row>
    <row r="247" spans="1:15" s="61" customFormat="1" ht="22.5" customHeight="1" x14ac:dyDescent="0.2">
      <c r="C247" s="67"/>
      <c r="D247" s="69"/>
      <c r="E247" s="1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s="60" customFormat="1" ht="22.5" customHeight="1" x14ac:dyDescent="0.2">
      <c r="A248" s="20"/>
      <c r="B248" s="20"/>
      <c r="C248" s="21"/>
      <c r="D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 spans="1:15" s="61" customFormat="1" ht="15" customHeight="1" x14ac:dyDescent="0.2">
      <c r="B249" s="139"/>
      <c r="C249" s="140"/>
      <c r="D249" s="118" t="s">
        <v>0</v>
      </c>
      <c r="E249" s="119" t="s">
        <v>86</v>
      </c>
      <c r="F249" s="120" t="s">
        <v>87</v>
      </c>
      <c r="G249" s="120"/>
      <c r="H249" s="120"/>
      <c r="I249" s="120"/>
      <c r="J249" s="120"/>
      <c r="K249" s="120"/>
      <c r="L249" s="120"/>
      <c r="M249" s="120"/>
      <c r="N249" s="120"/>
      <c r="O249" s="121"/>
    </row>
    <row r="250" spans="1:15" s="61" customFormat="1" x14ac:dyDescent="0.2">
      <c r="B250" s="141"/>
      <c r="C250" s="142"/>
      <c r="D250" s="153" t="s">
        <v>1</v>
      </c>
      <c r="E250" s="153"/>
      <c r="F250" s="153"/>
      <c r="G250" s="153"/>
      <c r="H250" s="153" t="s">
        <v>2</v>
      </c>
      <c r="I250" s="153"/>
      <c r="J250" s="153"/>
      <c r="K250" s="153"/>
      <c r="L250" s="153" t="s">
        <v>3</v>
      </c>
      <c r="M250" s="153"/>
      <c r="N250" s="153"/>
      <c r="O250" s="153"/>
    </row>
    <row r="251" spans="1:15" s="61" customFormat="1" ht="10.5" customHeight="1" x14ac:dyDescent="0.2">
      <c r="B251" s="141"/>
      <c r="C251" s="142"/>
      <c r="D251" s="150" t="s">
        <v>11</v>
      </c>
      <c r="E251" s="150" t="s">
        <v>12</v>
      </c>
      <c r="F251" s="150" t="s">
        <v>13</v>
      </c>
      <c r="G251" s="150" t="s">
        <v>14</v>
      </c>
      <c r="H251" s="150" t="s">
        <v>11</v>
      </c>
      <c r="I251" s="150" t="s">
        <v>12</v>
      </c>
      <c r="J251" s="150" t="s">
        <v>13</v>
      </c>
      <c r="K251" s="150" t="s">
        <v>14</v>
      </c>
      <c r="L251" s="150" t="s">
        <v>11</v>
      </c>
      <c r="M251" s="150" t="s">
        <v>12</v>
      </c>
      <c r="N251" s="150" t="s">
        <v>15</v>
      </c>
      <c r="O251" s="150" t="s">
        <v>16</v>
      </c>
    </row>
    <row r="252" spans="1:15" s="61" customFormat="1" ht="10.5" customHeight="1" x14ac:dyDescent="0.2">
      <c r="B252" s="143"/>
      <c r="C252" s="144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</row>
    <row r="253" spans="1:15" s="61" customFormat="1" ht="12" customHeight="1" x14ac:dyDescent="0.2">
      <c r="B253" s="75"/>
      <c r="C253" s="76"/>
      <c r="D253" s="46"/>
      <c r="E253" s="77"/>
      <c r="F253" s="47"/>
      <c r="G253" s="47"/>
      <c r="H253" s="47"/>
      <c r="I253" s="47"/>
      <c r="J253" s="47"/>
      <c r="K253" s="47"/>
      <c r="L253" s="47"/>
      <c r="M253" s="47"/>
      <c r="N253" s="47"/>
      <c r="O253" s="48"/>
    </row>
    <row r="254" spans="1:15" s="65" customFormat="1" ht="22.5" customHeight="1" x14ac:dyDescent="0.2">
      <c r="B254" s="100" t="s">
        <v>61</v>
      </c>
      <c r="C254" s="101"/>
      <c r="D254" s="102">
        <v>21.4</v>
      </c>
      <c r="E254" s="103">
        <v>170.6</v>
      </c>
      <c r="F254" s="103">
        <v>161.1</v>
      </c>
      <c r="G254" s="103">
        <v>9.5</v>
      </c>
      <c r="H254" s="103">
        <v>21.4</v>
      </c>
      <c r="I254" s="103">
        <v>173.7</v>
      </c>
      <c r="J254" s="103">
        <v>160.80000000000001</v>
      </c>
      <c r="K254" s="103">
        <v>12.9</v>
      </c>
      <c r="L254" s="103">
        <v>21.4</v>
      </c>
      <c r="M254" s="103">
        <v>168.7</v>
      </c>
      <c r="N254" s="103">
        <v>161.30000000000001</v>
      </c>
      <c r="O254" s="104">
        <v>7.4</v>
      </c>
    </row>
    <row r="255" spans="1:15" s="61" customFormat="1" ht="12" customHeight="1" x14ac:dyDescent="0.2">
      <c r="B255" s="11"/>
      <c r="C255" s="12"/>
      <c r="D255" s="51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3"/>
    </row>
    <row r="256" spans="1:15" s="61" customFormat="1" ht="22.5" customHeight="1" x14ac:dyDescent="0.2">
      <c r="B256" s="11"/>
      <c r="C256" s="12" t="s">
        <v>62</v>
      </c>
      <c r="D256" s="51">
        <v>20.2</v>
      </c>
      <c r="E256" s="52">
        <v>164.1</v>
      </c>
      <c r="F256" s="52">
        <v>156.6</v>
      </c>
      <c r="G256" s="52">
        <v>7.5</v>
      </c>
      <c r="H256" s="52">
        <v>20.5</v>
      </c>
      <c r="I256" s="52">
        <v>163.1</v>
      </c>
      <c r="J256" s="52">
        <v>154.5</v>
      </c>
      <c r="K256" s="52">
        <v>8.6</v>
      </c>
      <c r="L256" s="52">
        <v>19.899999999999999</v>
      </c>
      <c r="M256" s="52">
        <v>164.9</v>
      </c>
      <c r="N256" s="52">
        <v>158.4</v>
      </c>
      <c r="O256" s="53">
        <v>6.5</v>
      </c>
    </row>
    <row r="257" spans="2:15" s="61" customFormat="1" ht="22.5" customHeight="1" x14ac:dyDescent="0.2">
      <c r="B257" s="49"/>
      <c r="C257" s="50" t="s">
        <v>9</v>
      </c>
      <c r="D257" s="51">
        <v>20.5</v>
      </c>
      <c r="E257" s="52">
        <v>164.2</v>
      </c>
      <c r="F257" s="52">
        <v>155.30000000000001</v>
      </c>
      <c r="G257" s="52">
        <v>8.9</v>
      </c>
      <c r="H257" s="52">
        <v>21</v>
      </c>
      <c r="I257" s="52">
        <v>168.2</v>
      </c>
      <c r="J257" s="52">
        <v>154.80000000000001</v>
      </c>
      <c r="K257" s="52">
        <v>13.4</v>
      </c>
      <c r="L257" s="52">
        <v>20.100000000000001</v>
      </c>
      <c r="M257" s="52">
        <v>161.4</v>
      </c>
      <c r="N257" s="52">
        <v>155.80000000000001</v>
      </c>
      <c r="O257" s="53">
        <v>5.6</v>
      </c>
    </row>
    <row r="258" spans="2:15" s="61" customFormat="1" ht="22.5" customHeight="1" x14ac:dyDescent="0.2">
      <c r="B258" s="49"/>
      <c r="C258" s="50" t="s">
        <v>10</v>
      </c>
      <c r="D258" s="51">
        <v>20.5</v>
      </c>
      <c r="E258" s="52">
        <v>159.1</v>
      </c>
      <c r="F258" s="52">
        <v>149.80000000000001</v>
      </c>
      <c r="G258" s="52">
        <v>9.3000000000000007</v>
      </c>
      <c r="H258" s="52">
        <v>20.399999999999999</v>
      </c>
      <c r="I258" s="52">
        <v>160.69999999999999</v>
      </c>
      <c r="J258" s="52">
        <v>150.1</v>
      </c>
      <c r="K258" s="52">
        <v>10.6</v>
      </c>
      <c r="L258" s="52">
        <v>20.6</v>
      </c>
      <c r="M258" s="52">
        <v>157.9</v>
      </c>
      <c r="N258" s="52">
        <v>149.5</v>
      </c>
      <c r="O258" s="53">
        <v>8.4</v>
      </c>
    </row>
    <row r="259" spans="2:15" s="61" customFormat="1" ht="22.5" customHeight="1" x14ac:dyDescent="0.2">
      <c r="B259" s="49"/>
      <c r="C259" s="50" t="s">
        <v>34</v>
      </c>
      <c r="D259" s="51">
        <v>21.5</v>
      </c>
      <c r="E259" s="52">
        <v>167.1</v>
      </c>
      <c r="F259" s="52">
        <v>159.80000000000001</v>
      </c>
      <c r="G259" s="52">
        <v>7.3</v>
      </c>
      <c r="H259" s="52">
        <v>20.6</v>
      </c>
      <c r="I259" s="52">
        <v>159.1</v>
      </c>
      <c r="J259" s="52">
        <v>149</v>
      </c>
      <c r="K259" s="52">
        <v>10.1</v>
      </c>
      <c r="L259" s="52">
        <v>22.1</v>
      </c>
      <c r="M259" s="52">
        <v>172.6</v>
      </c>
      <c r="N259" s="52">
        <v>167.3</v>
      </c>
      <c r="O259" s="53">
        <v>5.3</v>
      </c>
    </row>
    <row r="260" spans="2:15" s="61" customFormat="1" ht="22.5" customHeight="1" x14ac:dyDescent="0.2">
      <c r="B260" s="49"/>
      <c r="C260" s="50" t="s">
        <v>35</v>
      </c>
      <c r="D260" s="51">
        <v>21.3</v>
      </c>
      <c r="E260" s="52">
        <v>167.4</v>
      </c>
      <c r="F260" s="52">
        <v>158.19999999999999</v>
      </c>
      <c r="G260" s="52">
        <v>9.1999999999999993</v>
      </c>
      <c r="H260" s="52">
        <v>21.2</v>
      </c>
      <c r="I260" s="52">
        <v>168.8</v>
      </c>
      <c r="J260" s="52">
        <v>156.30000000000001</v>
      </c>
      <c r="K260" s="52">
        <v>12.5</v>
      </c>
      <c r="L260" s="52">
        <v>21.3</v>
      </c>
      <c r="M260" s="52">
        <v>166.5</v>
      </c>
      <c r="N260" s="52">
        <v>159.5</v>
      </c>
      <c r="O260" s="53">
        <v>7</v>
      </c>
    </row>
    <row r="261" spans="2:15" s="61" customFormat="1" ht="22.5" customHeight="1" x14ac:dyDescent="0.2">
      <c r="B261" s="49"/>
      <c r="C261" s="50" t="s">
        <v>36</v>
      </c>
      <c r="D261" s="51">
        <v>21.1</v>
      </c>
      <c r="E261" s="52">
        <v>174.8</v>
      </c>
      <c r="F261" s="52">
        <v>167.5</v>
      </c>
      <c r="G261" s="52">
        <v>7.3</v>
      </c>
      <c r="H261" s="52">
        <v>21</v>
      </c>
      <c r="I261" s="52">
        <v>166.2</v>
      </c>
      <c r="J261" s="52">
        <v>156</v>
      </c>
      <c r="K261" s="52">
        <v>10.199999999999999</v>
      </c>
      <c r="L261" s="52">
        <v>21.2</v>
      </c>
      <c r="M261" s="52">
        <v>180.2</v>
      </c>
      <c r="N261" s="52">
        <v>174.6</v>
      </c>
      <c r="O261" s="53">
        <v>5.6</v>
      </c>
    </row>
    <row r="262" spans="2:15" s="61" customFormat="1" ht="22.5" customHeight="1" x14ac:dyDescent="0.2">
      <c r="B262" s="49"/>
      <c r="C262" s="50" t="s">
        <v>37</v>
      </c>
      <c r="D262" s="51">
        <v>22.3</v>
      </c>
      <c r="E262" s="52">
        <v>180.5</v>
      </c>
      <c r="F262" s="52">
        <v>167.8</v>
      </c>
      <c r="G262" s="52">
        <v>12.7</v>
      </c>
      <c r="H262" s="52">
        <v>22.4</v>
      </c>
      <c r="I262" s="52">
        <v>187.3</v>
      </c>
      <c r="J262" s="52">
        <v>170.4</v>
      </c>
      <c r="K262" s="52">
        <v>16.899999999999999</v>
      </c>
      <c r="L262" s="52">
        <v>22.3</v>
      </c>
      <c r="M262" s="52">
        <v>176.8</v>
      </c>
      <c r="N262" s="52">
        <v>166.4</v>
      </c>
      <c r="O262" s="53">
        <v>10.4</v>
      </c>
    </row>
    <row r="263" spans="2:15" s="61" customFormat="1" ht="22.5" customHeight="1" x14ac:dyDescent="0.2">
      <c r="B263" s="49"/>
      <c r="C263" s="50" t="s">
        <v>38</v>
      </c>
      <c r="D263" s="51">
        <v>20.9</v>
      </c>
      <c r="E263" s="52">
        <v>166.3</v>
      </c>
      <c r="F263" s="52">
        <v>155.4</v>
      </c>
      <c r="G263" s="52">
        <v>10.9</v>
      </c>
      <c r="H263" s="52">
        <v>21.2</v>
      </c>
      <c r="I263" s="52">
        <v>177.3</v>
      </c>
      <c r="J263" s="52">
        <v>161.1</v>
      </c>
      <c r="K263" s="52">
        <v>16.2</v>
      </c>
      <c r="L263" s="52">
        <v>20.6</v>
      </c>
      <c r="M263" s="52">
        <v>160.30000000000001</v>
      </c>
      <c r="N263" s="52">
        <v>152.19999999999999</v>
      </c>
      <c r="O263" s="53">
        <v>8.1</v>
      </c>
    </row>
    <row r="264" spans="2:15" s="61" customFormat="1" ht="22.5" customHeight="1" x14ac:dyDescent="0.2">
      <c r="B264" s="49"/>
      <c r="C264" s="50" t="s">
        <v>39</v>
      </c>
      <c r="D264" s="51">
        <v>21.9</v>
      </c>
      <c r="E264" s="52">
        <v>173.3</v>
      </c>
      <c r="F264" s="52">
        <v>163.19999999999999</v>
      </c>
      <c r="G264" s="52">
        <v>10.1</v>
      </c>
      <c r="H264" s="52">
        <v>22.1</v>
      </c>
      <c r="I264" s="52">
        <v>182.4</v>
      </c>
      <c r="J264" s="52">
        <v>167.9</v>
      </c>
      <c r="K264" s="52">
        <v>14.5</v>
      </c>
      <c r="L264" s="52">
        <v>21.9</v>
      </c>
      <c r="M264" s="52">
        <v>168</v>
      </c>
      <c r="N264" s="52">
        <v>160.4</v>
      </c>
      <c r="O264" s="53">
        <v>7.6</v>
      </c>
    </row>
    <row r="265" spans="2:15" s="61" customFormat="1" ht="22.5" customHeight="1" x14ac:dyDescent="0.2">
      <c r="B265" s="49"/>
      <c r="C265" s="50" t="s">
        <v>40</v>
      </c>
      <c r="D265" s="51">
        <v>22.7</v>
      </c>
      <c r="E265" s="52">
        <v>183.9</v>
      </c>
      <c r="F265" s="52">
        <v>172.3</v>
      </c>
      <c r="G265" s="52">
        <v>11.6</v>
      </c>
      <c r="H265" s="52">
        <v>22.7</v>
      </c>
      <c r="I265" s="52">
        <v>195.8</v>
      </c>
      <c r="J265" s="52">
        <v>179.3</v>
      </c>
      <c r="K265" s="52">
        <v>16.5</v>
      </c>
      <c r="L265" s="52">
        <v>22.6</v>
      </c>
      <c r="M265" s="52">
        <v>177</v>
      </c>
      <c r="N265" s="52">
        <v>168.2</v>
      </c>
      <c r="O265" s="53">
        <v>8.8000000000000007</v>
      </c>
    </row>
    <row r="266" spans="2:15" s="61" customFormat="1" ht="22.5" customHeight="1" x14ac:dyDescent="0.2">
      <c r="B266" s="49"/>
      <c r="C266" s="50" t="s">
        <v>41</v>
      </c>
      <c r="D266" s="51">
        <v>21.9</v>
      </c>
      <c r="E266" s="52">
        <v>176</v>
      </c>
      <c r="F266" s="52">
        <v>165.5</v>
      </c>
      <c r="G266" s="52">
        <v>10.5</v>
      </c>
      <c r="H266" s="52">
        <v>22.6</v>
      </c>
      <c r="I266" s="52">
        <v>186.4</v>
      </c>
      <c r="J266" s="52">
        <v>171.8</v>
      </c>
      <c r="K266" s="52">
        <v>14.6</v>
      </c>
      <c r="L266" s="52">
        <v>21.6</v>
      </c>
      <c r="M266" s="52">
        <v>170.5</v>
      </c>
      <c r="N266" s="52">
        <v>162.19999999999999</v>
      </c>
      <c r="O266" s="53">
        <v>8.3000000000000007</v>
      </c>
    </row>
    <row r="267" spans="2:15" s="61" customFormat="1" ht="22.5" customHeight="1" x14ac:dyDescent="0.2">
      <c r="B267" s="54"/>
      <c r="C267" s="55" t="s">
        <v>42</v>
      </c>
      <c r="D267" s="88">
        <v>22.5</v>
      </c>
      <c r="E267" s="89">
        <v>171.7</v>
      </c>
      <c r="F267" s="89">
        <v>162.6</v>
      </c>
      <c r="G267" s="89">
        <v>9.1</v>
      </c>
      <c r="H267" s="89">
        <v>22.3</v>
      </c>
      <c r="I267" s="89">
        <v>181.8</v>
      </c>
      <c r="J267" s="89">
        <v>168.7</v>
      </c>
      <c r="K267" s="89">
        <v>13.1</v>
      </c>
      <c r="L267" s="89">
        <v>22.6</v>
      </c>
      <c r="M267" s="89">
        <v>166.7</v>
      </c>
      <c r="N267" s="89">
        <v>159.6</v>
      </c>
      <c r="O267" s="90">
        <v>7.1</v>
      </c>
    </row>
    <row r="268" spans="2:15" s="61" customFormat="1" ht="22.5" customHeight="1" x14ac:dyDescent="0.2">
      <c r="B268" s="35"/>
      <c r="C268" s="36"/>
      <c r="D268" s="66"/>
      <c r="E268" s="60"/>
      <c r="F268" s="66"/>
      <c r="G268" s="66"/>
      <c r="H268" s="66"/>
      <c r="I268" s="66"/>
      <c r="J268" s="66"/>
      <c r="K268" s="66"/>
      <c r="L268" s="66"/>
      <c r="M268" s="66"/>
      <c r="N268" s="66"/>
      <c r="O268" s="66"/>
    </row>
    <row r="269" spans="2:15" s="61" customFormat="1" ht="15" customHeight="1" x14ac:dyDescent="0.2">
      <c r="B269" s="139"/>
      <c r="C269" s="140"/>
      <c r="D269" s="118" t="s">
        <v>0</v>
      </c>
      <c r="E269" s="119" t="s">
        <v>22</v>
      </c>
      <c r="F269" s="120" t="s">
        <v>88</v>
      </c>
      <c r="G269" s="120"/>
      <c r="H269" s="120"/>
      <c r="I269" s="120"/>
      <c r="J269" s="120"/>
      <c r="K269" s="120"/>
      <c r="L269" s="120"/>
      <c r="M269" s="120"/>
      <c r="N269" s="120"/>
      <c r="O269" s="121"/>
    </row>
    <row r="270" spans="2:15" s="61" customFormat="1" x14ac:dyDescent="0.2">
      <c r="B270" s="141"/>
      <c r="C270" s="142"/>
      <c r="D270" s="153" t="s">
        <v>1</v>
      </c>
      <c r="E270" s="153"/>
      <c r="F270" s="153"/>
      <c r="G270" s="153"/>
      <c r="H270" s="153" t="s">
        <v>2</v>
      </c>
      <c r="I270" s="153"/>
      <c r="J270" s="153"/>
      <c r="K270" s="153"/>
      <c r="L270" s="153" t="s">
        <v>3</v>
      </c>
      <c r="M270" s="153"/>
      <c r="N270" s="153"/>
      <c r="O270" s="153"/>
    </row>
    <row r="271" spans="2:15" s="61" customFormat="1" ht="10.5" customHeight="1" x14ac:dyDescent="0.2">
      <c r="B271" s="141"/>
      <c r="C271" s="142"/>
      <c r="D271" s="150" t="s">
        <v>11</v>
      </c>
      <c r="E271" s="150" t="s">
        <v>12</v>
      </c>
      <c r="F271" s="150" t="s">
        <v>13</v>
      </c>
      <c r="G271" s="150" t="s">
        <v>14</v>
      </c>
      <c r="H271" s="150" t="s">
        <v>11</v>
      </c>
      <c r="I271" s="150" t="s">
        <v>12</v>
      </c>
      <c r="J271" s="150" t="s">
        <v>13</v>
      </c>
      <c r="K271" s="150" t="s">
        <v>14</v>
      </c>
      <c r="L271" s="150" t="s">
        <v>11</v>
      </c>
      <c r="M271" s="150" t="s">
        <v>12</v>
      </c>
      <c r="N271" s="150" t="s">
        <v>15</v>
      </c>
      <c r="O271" s="150" t="s">
        <v>16</v>
      </c>
    </row>
    <row r="272" spans="2:15" s="61" customFormat="1" ht="10.5" customHeight="1" x14ac:dyDescent="0.2">
      <c r="B272" s="143"/>
      <c r="C272" s="144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</row>
    <row r="273" spans="2:15" s="61" customFormat="1" ht="12" customHeight="1" x14ac:dyDescent="0.2">
      <c r="B273" s="75"/>
      <c r="C273" s="76"/>
      <c r="D273" s="46"/>
      <c r="E273" s="77"/>
      <c r="F273" s="47"/>
      <c r="G273" s="47"/>
      <c r="H273" s="47"/>
      <c r="I273" s="47"/>
      <c r="J273" s="47"/>
      <c r="K273" s="47"/>
      <c r="L273" s="47"/>
      <c r="M273" s="47"/>
      <c r="N273" s="47"/>
      <c r="O273" s="48"/>
    </row>
    <row r="274" spans="2:15" s="65" customFormat="1" ht="22.5" customHeight="1" x14ac:dyDescent="0.2">
      <c r="B274" s="100" t="s">
        <v>61</v>
      </c>
      <c r="C274" s="101"/>
      <c r="D274" s="102">
        <v>19.100000000000001</v>
      </c>
      <c r="E274" s="103">
        <v>148.1</v>
      </c>
      <c r="F274" s="103">
        <v>142.1</v>
      </c>
      <c r="G274" s="103">
        <v>6</v>
      </c>
      <c r="H274" s="103">
        <v>19.100000000000001</v>
      </c>
      <c r="I274" s="103">
        <v>152.69999999999999</v>
      </c>
      <c r="J274" s="103">
        <v>144.19999999999999</v>
      </c>
      <c r="K274" s="103">
        <v>8.5</v>
      </c>
      <c r="L274" s="103">
        <v>19.100000000000001</v>
      </c>
      <c r="M274" s="103">
        <v>145.4</v>
      </c>
      <c r="N274" s="103">
        <v>140.9</v>
      </c>
      <c r="O274" s="104">
        <v>4.5</v>
      </c>
    </row>
    <row r="275" spans="2:15" s="61" customFormat="1" ht="12" customHeight="1" x14ac:dyDescent="0.2">
      <c r="B275" s="11"/>
      <c r="C275" s="12"/>
      <c r="D275" s="51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3"/>
    </row>
    <row r="276" spans="2:15" s="61" customFormat="1" ht="22.5" customHeight="1" x14ac:dyDescent="0.2">
      <c r="B276" s="11"/>
      <c r="C276" s="12" t="s">
        <v>62</v>
      </c>
      <c r="D276" s="51">
        <v>17.7</v>
      </c>
      <c r="E276" s="52">
        <v>135.1</v>
      </c>
      <c r="F276" s="52">
        <v>129</v>
      </c>
      <c r="G276" s="52">
        <v>6.1</v>
      </c>
      <c r="H276" s="52">
        <v>17.600000000000001</v>
      </c>
      <c r="I276" s="52">
        <v>138.69999999999999</v>
      </c>
      <c r="J276" s="52">
        <v>129.69999999999999</v>
      </c>
      <c r="K276" s="52">
        <v>9</v>
      </c>
      <c r="L276" s="52">
        <v>17.7</v>
      </c>
      <c r="M276" s="52">
        <v>133.19999999999999</v>
      </c>
      <c r="N276" s="52">
        <v>128.6</v>
      </c>
      <c r="O276" s="53">
        <v>4.5999999999999996</v>
      </c>
    </row>
    <row r="277" spans="2:15" s="61" customFormat="1" ht="22.5" customHeight="1" x14ac:dyDescent="0.2">
      <c r="B277" s="49"/>
      <c r="C277" s="50" t="s">
        <v>9</v>
      </c>
      <c r="D277" s="51">
        <v>18.8</v>
      </c>
      <c r="E277" s="52">
        <v>143.9</v>
      </c>
      <c r="F277" s="52">
        <v>139.1</v>
      </c>
      <c r="G277" s="52">
        <v>4.8</v>
      </c>
      <c r="H277" s="52">
        <v>18.5</v>
      </c>
      <c r="I277" s="52">
        <v>145</v>
      </c>
      <c r="J277" s="52">
        <v>138.6</v>
      </c>
      <c r="K277" s="52">
        <v>6.4</v>
      </c>
      <c r="L277" s="52">
        <v>18.899999999999999</v>
      </c>
      <c r="M277" s="52">
        <v>143.30000000000001</v>
      </c>
      <c r="N277" s="52">
        <v>139.4</v>
      </c>
      <c r="O277" s="53">
        <v>3.9</v>
      </c>
    </row>
    <row r="278" spans="2:15" s="61" customFormat="1" ht="22.5" customHeight="1" x14ac:dyDescent="0.2">
      <c r="B278" s="49"/>
      <c r="C278" s="50" t="s">
        <v>10</v>
      </c>
      <c r="D278" s="51">
        <v>20</v>
      </c>
      <c r="E278" s="52">
        <v>156.4</v>
      </c>
      <c r="F278" s="52">
        <v>146</v>
      </c>
      <c r="G278" s="52">
        <v>10.4</v>
      </c>
      <c r="H278" s="52">
        <v>19.7</v>
      </c>
      <c r="I278" s="52">
        <v>161.1</v>
      </c>
      <c r="J278" s="52">
        <v>147</v>
      </c>
      <c r="K278" s="52">
        <v>14.1</v>
      </c>
      <c r="L278" s="52">
        <v>20.2</v>
      </c>
      <c r="M278" s="52">
        <v>153.80000000000001</v>
      </c>
      <c r="N278" s="52">
        <v>145.4</v>
      </c>
      <c r="O278" s="53">
        <v>8.4</v>
      </c>
    </row>
    <row r="279" spans="2:15" s="61" customFormat="1" ht="22.5" customHeight="1" x14ac:dyDescent="0.2">
      <c r="B279" s="49"/>
      <c r="C279" s="50" t="s">
        <v>34</v>
      </c>
      <c r="D279" s="51">
        <v>21</v>
      </c>
      <c r="E279" s="52">
        <v>166</v>
      </c>
      <c r="F279" s="52">
        <v>158.5</v>
      </c>
      <c r="G279" s="52">
        <v>7.5</v>
      </c>
      <c r="H279" s="52">
        <v>21.3</v>
      </c>
      <c r="I279" s="52">
        <v>173.9</v>
      </c>
      <c r="J279" s="52">
        <v>161.6</v>
      </c>
      <c r="K279" s="52">
        <v>12.3</v>
      </c>
      <c r="L279" s="52">
        <v>20.9</v>
      </c>
      <c r="M279" s="52">
        <v>161.69999999999999</v>
      </c>
      <c r="N279" s="52">
        <v>156.80000000000001</v>
      </c>
      <c r="O279" s="53">
        <v>4.9000000000000004</v>
      </c>
    </row>
    <row r="280" spans="2:15" s="61" customFormat="1" ht="22.5" customHeight="1" x14ac:dyDescent="0.2">
      <c r="B280" s="49"/>
      <c r="C280" s="50" t="s">
        <v>35</v>
      </c>
      <c r="D280" s="51">
        <v>18.3</v>
      </c>
      <c r="E280" s="52">
        <v>141.4</v>
      </c>
      <c r="F280" s="52">
        <v>134.1</v>
      </c>
      <c r="G280" s="52">
        <v>7.3</v>
      </c>
      <c r="H280" s="52">
        <v>18.3</v>
      </c>
      <c r="I280" s="52">
        <v>149.19999999999999</v>
      </c>
      <c r="J280" s="52">
        <v>137.1</v>
      </c>
      <c r="K280" s="52">
        <v>12.1</v>
      </c>
      <c r="L280" s="52">
        <v>18.3</v>
      </c>
      <c r="M280" s="52">
        <v>137.19999999999999</v>
      </c>
      <c r="N280" s="52">
        <v>132.5</v>
      </c>
      <c r="O280" s="53">
        <v>4.7</v>
      </c>
    </row>
    <row r="281" spans="2:15" s="61" customFormat="1" ht="22.5" customHeight="1" x14ac:dyDescent="0.2">
      <c r="B281" s="49"/>
      <c r="C281" s="50" t="s">
        <v>36</v>
      </c>
      <c r="D281" s="51">
        <v>22.1</v>
      </c>
      <c r="E281" s="52">
        <v>166.8</v>
      </c>
      <c r="F281" s="52">
        <v>162.9</v>
      </c>
      <c r="G281" s="52">
        <v>3.9</v>
      </c>
      <c r="H281" s="52">
        <v>22.3</v>
      </c>
      <c r="I281" s="52">
        <v>171.3</v>
      </c>
      <c r="J281" s="52">
        <v>166.6</v>
      </c>
      <c r="K281" s="52">
        <v>4.7</v>
      </c>
      <c r="L281" s="52">
        <v>22.1</v>
      </c>
      <c r="M281" s="52">
        <v>164.6</v>
      </c>
      <c r="N281" s="52">
        <v>161.1</v>
      </c>
      <c r="O281" s="53">
        <v>3.5</v>
      </c>
    </row>
    <row r="282" spans="2:15" s="61" customFormat="1" ht="22.5" customHeight="1" x14ac:dyDescent="0.2">
      <c r="B282" s="49"/>
      <c r="C282" s="50" t="s">
        <v>37</v>
      </c>
      <c r="D282" s="51">
        <v>20.7</v>
      </c>
      <c r="E282" s="52">
        <v>162</v>
      </c>
      <c r="F282" s="52">
        <v>155.1</v>
      </c>
      <c r="G282" s="52">
        <v>6.9</v>
      </c>
      <c r="H282" s="52">
        <v>20.7</v>
      </c>
      <c r="I282" s="52">
        <v>167.2</v>
      </c>
      <c r="J282" s="52">
        <v>157.4</v>
      </c>
      <c r="K282" s="52">
        <v>9.8000000000000007</v>
      </c>
      <c r="L282" s="52">
        <v>20.7</v>
      </c>
      <c r="M282" s="52">
        <v>158.4</v>
      </c>
      <c r="N282" s="52">
        <v>153.5</v>
      </c>
      <c r="O282" s="53">
        <v>4.9000000000000004</v>
      </c>
    </row>
    <row r="283" spans="2:15" s="61" customFormat="1" ht="22.5" customHeight="1" x14ac:dyDescent="0.2">
      <c r="B283" s="49"/>
      <c r="C283" s="50" t="s">
        <v>38</v>
      </c>
      <c r="D283" s="51">
        <v>15.7</v>
      </c>
      <c r="E283" s="52">
        <v>117.8</v>
      </c>
      <c r="F283" s="52">
        <v>116.1</v>
      </c>
      <c r="G283" s="52">
        <v>1.7</v>
      </c>
      <c r="H283" s="52">
        <v>15.5</v>
      </c>
      <c r="I283" s="52">
        <v>119.2</v>
      </c>
      <c r="J283" s="52">
        <v>117.2</v>
      </c>
      <c r="K283" s="52">
        <v>2</v>
      </c>
      <c r="L283" s="52">
        <v>15.7</v>
      </c>
      <c r="M283" s="52">
        <v>116.9</v>
      </c>
      <c r="N283" s="52">
        <v>115.5</v>
      </c>
      <c r="O283" s="53">
        <v>1.4</v>
      </c>
    </row>
    <row r="284" spans="2:15" s="61" customFormat="1" ht="22.5" customHeight="1" x14ac:dyDescent="0.2">
      <c r="B284" s="49"/>
      <c r="C284" s="50" t="s">
        <v>39</v>
      </c>
      <c r="D284" s="51">
        <v>18</v>
      </c>
      <c r="E284" s="52">
        <v>142.9</v>
      </c>
      <c r="F284" s="52">
        <v>136.6</v>
      </c>
      <c r="G284" s="52">
        <v>6.3</v>
      </c>
      <c r="H284" s="52">
        <v>18.2</v>
      </c>
      <c r="I284" s="52">
        <v>150.69999999999999</v>
      </c>
      <c r="J284" s="52">
        <v>141.9</v>
      </c>
      <c r="K284" s="52">
        <v>8.8000000000000007</v>
      </c>
      <c r="L284" s="52">
        <v>17.8</v>
      </c>
      <c r="M284" s="52">
        <v>137.69999999999999</v>
      </c>
      <c r="N284" s="52">
        <v>133</v>
      </c>
      <c r="O284" s="53">
        <v>4.7</v>
      </c>
    </row>
    <row r="285" spans="2:15" s="61" customFormat="1" ht="22.5" customHeight="1" x14ac:dyDescent="0.2">
      <c r="B285" s="49"/>
      <c r="C285" s="50" t="s">
        <v>40</v>
      </c>
      <c r="D285" s="51">
        <v>20</v>
      </c>
      <c r="E285" s="52">
        <v>157.6</v>
      </c>
      <c r="F285" s="52">
        <v>150.5</v>
      </c>
      <c r="G285" s="52">
        <v>7.1</v>
      </c>
      <c r="H285" s="52">
        <v>20.2</v>
      </c>
      <c r="I285" s="52">
        <v>162.6</v>
      </c>
      <c r="J285" s="52">
        <v>153.1</v>
      </c>
      <c r="K285" s="52">
        <v>9.5</v>
      </c>
      <c r="L285" s="52">
        <v>19.899999999999999</v>
      </c>
      <c r="M285" s="52">
        <v>154.1</v>
      </c>
      <c r="N285" s="52">
        <v>148.69999999999999</v>
      </c>
      <c r="O285" s="53">
        <v>5.4</v>
      </c>
    </row>
    <row r="286" spans="2:15" s="61" customFormat="1" ht="22.5" customHeight="1" x14ac:dyDescent="0.2">
      <c r="B286" s="49"/>
      <c r="C286" s="50" t="s">
        <v>41</v>
      </c>
      <c r="D286" s="51">
        <v>18.8</v>
      </c>
      <c r="E286" s="52">
        <v>145.5</v>
      </c>
      <c r="F286" s="52">
        <v>140.30000000000001</v>
      </c>
      <c r="G286" s="52">
        <v>5.2</v>
      </c>
      <c r="H286" s="52">
        <v>18.7</v>
      </c>
      <c r="I286" s="52">
        <v>148.69999999999999</v>
      </c>
      <c r="J286" s="52">
        <v>141.9</v>
      </c>
      <c r="K286" s="52">
        <v>6.8</v>
      </c>
      <c r="L286" s="52">
        <v>18.8</v>
      </c>
      <c r="M286" s="52">
        <v>143.30000000000001</v>
      </c>
      <c r="N286" s="52">
        <v>139.19999999999999</v>
      </c>
      <c r="O286" s="53">
        <v>4.0999999999999996</v>
      </c>
    </row>
    <row r="287" spans="2:15" s="61" customFormat="1" ht="22.5" customHeight="1" x14ac:dyDescent="0.2">
      <c r="B287" s="54"/>
      <c r="C287" s="55" t="s">
        <v>42</v>
      </c>
      <c r="D287" s="88">
        <v>18.399999999999999</v>
      </c>
      <c r="E287" s="89">
        <v>143.1</v>
      </c>
      <c r="F287" s="89">
        <v>137.69999999999999</v>
      </c>
      <c r="G287" s="89">
        <v>5.4</v>
      </c>
      <c r="H287" s="89">
        <v>18.600000000000001</v>
      </c>
      <c r="I287" s="89">
        <v>147.9</v>
      </c>
      <c r="J287" s="89">
        <v>140.19999999999999</v>
      </c>
      <c r="K287" s="89">
        <v>7.7</v>
      </c>
      <c r="L287" s="89">
        <v>18.399999999999999</v>
      </c>
      <c r="M287" s="89">
        <v>139.80000000000001</v>
      </c>
      <c r="N287" s="89">
        <v>136</v>
      </c>
      <c r="O287" s="90">
        <v>3.8</v>
      </c>
    </row>
    <row r="288" spans="2:15" s="61" customFormat="1" ht="22.5" customHeight="1" x14ac:dyDescent="0.2">
      <c r="C288" s="67"/>
      <c r="D288" s="69"/>
      <c r="E288" s="1"/>
      <c r="F288" s="69"/>
      <c r="G288" s="69"/>
      <c r="H288" s="69"/>
      <c r="I288" s="69"/>
      <c r="J288" s="69"/>
      <c r="K288" s="69"/>
      <c r="L288" s="69"/>
      <c r="M288" s="69"/>
      <c r="N288" s="69"/>
      <c r="O288" s="69"/>
    </row>
    <row r="289" spans="1:15" s="60" customFormat="1" ht="22.5" customHeight="1" x14ac:dyDescent="0.2">
      <c r="A289" s="20"/>
      <c r="B289" s="20"/>
      <c r="C289" s="21"/>
      <c r="D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 spans="1:15" s="61" customFormat="1" ht="15" customHeight="1" x14ac:dyDescent="0.2">
      <c r="B290" s="139"/>
      <c r="C290" s="140"/>
      <c r="D290" s="118" t="s">
        <v>0</v>
      </c>
      <c r="E290" s="119" t="s">
        <v>89</v>
      </c>
      <c r="F290" s="120" t="s">
        <v>90</v>
      </c>
      <c r="G290" s="120"/>
      <c r="H290" s="120"/>
      <c r="I290" s="120"/>
      <c r="J290" s="120"/>
      <c r="K290" s="120"/>
      <c r="L290" s="120"/>
      <c r="M290" s="120"/>
      <c r="N290" s="120"/>
      <c r="O290" s="121"/>
    </row>
    <row r="291" spans="1:15" s="61" customFormat="1" x14ac:dyDescent="0.2">
      <c r="B291" s="141"/>
      <c r="C291" s="142"/>
      <c r="D291" s="153" t="s">
        <v>1</v>
      </c>
      <c r="E291" s="153"/>
      <c r="F291" s="153"/>
      <c r="G291" s="153"/>
      <c r="H291" s="153" t="s">
        <v>2</v>
      </c>
      <c r="I291" s="153"/>
      <c r="J291" s="153"/>
      <c r="K291" s="153"/>
      <c r="L291" s="153" t="s">
        <v>3</v>
      </c>
      <c r="M291" s="153"/>
      <c r="N291" s="153"/>
      <c r="O291" s="153"/>
    </row>
    <row r="292" spans="1:15" s="61" customFormat="1" ht="10.5" customHeight="1" x14ac:dyDescent="0.2">
      <c r="B292" s="141"/>
      <c r="C292" s="142"/>
      <c r="D292" s="150" t="s">
        <v>11</v>
      </c>
      <c r="E292" s="150" t="s">
        <v>12</v>
      </c>
      <c r="F292" s="150" t="s">
        <v>13</v>
      </c>
      <c r="G292" s="150" t="s">
        <v>14</v>
      </c>
      <c r="H292" s="150" t="s">
        <v>11</v>
      </c>
      <c r="I292" s="150" t="s">
        <v>12</v>
      </c>
      <c r="J292" s="150" t="s">
        <v>13</v>
      </c>
      <c r="K292" s="150" t="s">
        <v>14</v>
      </c>
      <c r="L292" s="150" t="s">
        <v>11</v>
      </c>
      <c r="M292" s="150" t="s">
        <v>12</v>
      </c>
      <c r="N292" s="150" t="s">
        <v>15</v>
      </c>
      <c r="O292" s="150" t="s">
        <v>16</v>
      </c>
    </row>
    <row r="293" spans="1:15" s="61" customFormat="1" ht="10.5" customHeight="1" x14ac:dyDescent="0.2">
      <c r="B293" s="143"/>
      <c r="C293" s="144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</row>
    <row r="294" spans="1:15" s="61" customFormat="1" ht="12" customHeight="1" x14ac:dyDescent="0.2">
      <c r="B294" s="75"/>
      <c r="C294" s="76"/>
      <c r="D294" s="46"/>
      <c r="E294" s="77"/>
      <c r="F294" s="47"/>
      <c r="G294" s="47"/>
      <c r="H294" s="47"/>
      <c r="I294" s="47"/>
      <c r="J294" s="47"/>
      <c r="K294" s="47"/>
      <c r="L294" s="47"/>
      <c r="M294" s="47"/>
      <c r="N294" s="47"/>
      <c r="O294" s="48"/>
    </row>
    <row r="295" spans="1:15" s="65" customFormat="1" ht="22.5" customHeight="1" x14ac:dyDescent="0.2">
      <c r="B295" s="100" t="s">
        <v>61</v>
      </c>
      <c r="C295" s="101"/>
      <c r="D295" s="102">
        <v>19</v>
      </c>
      <c r="E295" s="103">
        <v>140.6</v>
      </c>
      <c r="F295" s="103">
        <v>136.9</v>
      </c>
      <c r="G295" s="103">
        <v>3.7</v>
      </c>
      <c r="H295" s="103">
        <v>17.7</v>
      </c>
      <c r="I295" s="103">
        <v>137.1</v>
      </c>
      <c r="J295" s="103">
        <v>132.4</v>
      </c>
      <c r="K295" s="103">
        <v>4.7</v>
      </c>
      <c r="L295" s="103">
        <v>19.5</v>
      </c>
      <c r="M295" s="103">
        <v>141.9</v>
      </c>
      <c r="N295" s="103">
        <v>138.5</v>
      </c>
      <c r="O295" s="104">
        <v>3.4</v>
      </c>
    </row>
    <row r="296" spans="1:15" s="61" customFormat="1" ht="12" customHeight="1" x14ac:dyDescent="0.2">
      <c r="B296" s="11"/>
      <c r="C296" s="12"/>
      <c r="D296" s="51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3"/>
    </row>
    <row r="297" spans="1:15" s="61" customFormat="1" ht="22.5" customHeight="1" x14ac:dyDescent="0.2">
      <c r="B297" s="11"/>
      <c r="C297" s="12" t="s">
        <v>62</v>
      </c>
      <c r="D297" s="51">
        <v>18</v>
      </c>
      <c r="E297" s="52">
        <v>135.69999999999999</v>
      </c>
      <c r="F297" s="52">
        <v>132.6</v>
      </c>
      <c r="G297" s="52">
        <v>3.1</v>
      </c>
      <c r="H297" s="52">
        <v>17.399999999999999</v>
      </c>
      <c r="I297" s="52">
        <v>137.30000000000001</v>
      </c>
      <c r="J297" s="52">
        <v>132.69999999999999</v>
      </c>
      <c r="K297" s="52">
        <v>4.5999999999999996</v>
      </c>
      <c r="L297" s="52">
        <v>18.2</v>
      </c>
      <c r="M297" s="52">
        <v>135</v>
      </c>
      <c r="N297" s="52">
        <v>132.5</v>
      </c>
      <c r="O297" s="53">
        <v>2.5</v>
      </c>
    </row>
    <row r="298" spans="1:15" s="61" customFormat="1" ht="22.5" customHeight="1" x14ac:dyDescent="0.2">
      <c r="B298" s="49"/>
      <c r="C298" s="50" t="s">
        <v>9</v>
      </c>
      <c r="D298" s="51">
        <v>18.5</v>
      </c>
      <c r="E298" s="52">
        <v>137.9</v>
      </c>
      <c r="F298" s="52">
        <v>134.4</v>
      </c>
      <c r="G298" s="52">
        <v>3.5</v>
      </c>
      <c r="H298" s="52">
        <v>17</v>
      </c>
      <c r="I298" s="52">
        <v>134.30000000000001</v>
      </c>
      <c r="J298" s="52">
        <v>129.4</v>
      </c>
      <c r="K298" s="52">
        <v>4.9000000000000004</v>
      </c>
      <c r="L298" s="52">
        <v>19</v>
      </c>
      <c r="M298" s="52">
        <v>139.19999999999999</v>
      </c>
      <c r="N298" s="52">
        <v>136.1</v>
      </c>
      <c r="O298" s="53">
        <v>3.1</v>
      </c>
    </row>
    <row r="299" spans="1:15" s="61" customFormat="1" ht="22.5" customHeight="1" x14ac:dyDescent="0.2">
      <c r="B299" s="49"/>
      <c r="C299" s="50" t="s">
        <v>10</v>
      </c>
      <c r="D299" s="51">
        <v>18.899999999999999</v>
      </c>
      <c r="E299" s="52">
        <v>144.1</v>
      </c>
      <c r="F299" s="52">
        <v>140.4</v>
      </c>
      <c r="G299" s="52">
        <v>3.7</v>
      </c>
      <c r="H299" s="52">
        <v>17.8</v>
      </c>
      <c r="I299" s="52">
        <v>143</v>
      </c>
      <c r="J299" s="52">
        <v>138</v>
      </c>
      <c r="K299" s="52">
        <v>5</v>
      </c>
      <c r="L299" s="52">
        <v>19.2</v>
      </c>
      <c r="M299" s="52">
        <v>144.6</v>
      </c>
      <c r="N299" s="52">
        <v>141.30000000000001</v>
      </c>
      <c r="O299" s="53">
        <v>3.3</v>
      </c>
    </row>
    <row r="300" spans="1:15" s="61" customFormat="1" ht="22.5" customHeight="1" x14ac:dyDescent="0.2">
      <c r="B300" s="49"/>
      <c r="C300" s="50" t="s">
        <v>34</v>
      </c>
      <c r="D300" s="51">
        <v>19.600000000000001</v>
      </c>
      <c r="E300" s="52">
        <v>144.80000000000001</v>
      </c>
      <c r="F300" s="52">
        <v>142</v>
      </c>
      <c r="G300" s="52">
        <v>2.8</v>
      </c>
      <c r="H300" s="52">
        <v>18</v>
      </c>
      <c r="I300" s="52">
        <v>142.19999999999999</v>
      </c>
      <c r="J300" s="52">
        <v>138.19999999999999</v>
      </c>
      <c r="K300" s="52">
        <v>4</v>
      </c>
      <c r="L300" s="52">
        <v>20.100000000000001</v>
      </c>
      <c r="M300" s="52">
        <v>145.69999999999999</v>
      </c>
      <c r="N300" s="52">
        <v>143.30000000000001</v>
      </c>
      <c r="O300" s="53">
        <v>2.4</v>
      </c>
    </row>
    <row r="301" spans="1:15" s="61" customFormat="1" ht="22.5" customHeight="1" x14ac:dyDescent="0.2">
      <c r="B301" s="49"/>
      <c r="C301" s="50" t="s">
        <v>35</v>
      </c>
      <c r="D301" s="51">
        <v>18.3</v>
      </c>
      <c r="E301" s="52">
        <v>134.5</v>
      </c>
      <c r="F301" s="52">
        <v>131.1</v>
      </c>
      <c r="G301" s="52">
        <v>3.4</v>
      </c>
      <c r="H301" s="52">
        <v>17.3</v>
      </c>
      <c r="I301" s="52">
        <v>133.5</v>
      </c>
      <c r="J301" s="52">
        <v>129.19999999999999</v>
      </c>
      <c r="K301" s="52">
        <v>4.3</v>
      </c>
      <c r="L301" s="52">
        <v>18.600000000000001</v>
      </c>
      <c r="M301" s="52">
        <v>134.80000000000001</v>
      </c>
      <c r="N301" s="52">
        <v>131.69999999999999</v>
      </c>
      <c r="O301" s="53">
        <v>3.1</v>
      </c>
    </row>
    <row r="302" spans="1:15" s="61" customFormat="1" ht="22.5" customHeight="1" x14ac:dyDescent="0.2">
      <c r="B302" s="49"/>
      <c r="C302" s="50" t="s">
        <v>36</v>
      </c>
      <c r="D302" s="51">
        <v>18.899999999999999</v>
      </c>
      <c r="E302" s="52">
        <v>138.6</v>
      </c>
      <c r="F302" s="52">
        <v>135.80000000000001</v>
      </c>
      <c r="G302" s="52">
        <v>2.8</v>
      </c>
      <c r="H302" s="52">
        <v>16.899999999999999</v>
      </c>
      <c r="I302" s="52">
        <v>131</v>
      </c>
      <c r="J302" s="52">
        <v>126.8</v>
      </c>
      <c r="K302" s="52">
        <v>4.2</v>
      </c>
      <c r="L302" s="52">
        <v>19.600000000000001</v>
      </c>
      <c r="M302" s="52">
        <v>141.30000000000001</v>
      </c>
      <c r="N302" s="52">
        <v>139</v>
      </c>
      <c r="O302" s="53">
        <v>2.2999999999999998</v>
      </c>
    </row>
    <row r="303" spans="1:15" s="61" customFormat="1" ht="22.5" customHeight="1" x14ac:dyDescent="0.2">
      <c r="B303" s="49"/>
      <c r="C303" s="50" t="s">
        <v>37</v>
      </c>
      <c r="D303" s="51">
        <v>20.2</v>
      </c>
      <c r="E303" s="52">
        <v>146.1</v>
      </c>
      <c r="F303" s="52">
        <v>142</v>
      </c>
      <c r="G303" s="52">
        <v>4.0999999999999996</v>
      </c>
      <c r="H303" s="52">
        <v>18.600000000000001</v>
      </c>
      <c r="I303" s="52">
        <v>142</v>
      </c>
      <c r="J303" s="52">
        <v>137</v>
      </c>
      <c r="K303" s="52">
        <v>5</v>
      </c>
      <c r="L303" s="52">
        <v>20.7</v>
      </c>
      <c r="M303" s="52">
        <v>147.5</v>
      </c>
      <c r="N303" s="52">
        <v>143.69999999999999</v>
      </c>
      <c r="O303" s="53">
        <v>3.8</v>
      </c>
    </row>
    <row r="304" spans="1:15" s="61" customFormat="1" ht="22.5" customHeight="1" x14ac:dyDescent="0.2">
      <c r="B304" s="49"/>
      <c r="C304" s="50" t="s">
        <v>38</v>
      </c>
      <c r="D304" s="51">
        <v>18.899999999999999</v>
      </c>
      <c r="E304" s="52">
        <v>138.30000000000001</v>
      </c>
      <c r="F304" s="52">
        <v>135.1</v>
      </c>
      <c r="G304" s="52">
        <v>3.2</v>
      </c>
      <c r="H304" s="52">
        <v>17.600000000000001</v>
      </c>
      <c r="I304" s="52">
        <v>134.1</v>
      </c>
      <c r="J304" s="52">
        <v>129.9</v>
      </c>
      <c r="K304" s="52">
        <v>4.2</v>
      </c>
      <c r="L304" s="52">
        <v>19.399999999999999</v>
      </c>
      <c r="M304" s="52">
        <v>139.6</v>
      </c>
      <c r="N304" s="52">
        <v>136.80000000000001</v>
      </c>
      <c r="O304" s="53">
        <v>2.8</v>
      </c>
    </row>
    <row r="305" spans="2:15" s="61" customFormat="1" ht="22.5" customHeight="1" x14ac:dyDescent="0.2">
      <c r="B305" s="49"/>
      <c r="C305" s="50" t="s">
        <v>39</v>
      </c>
      <c r="D305" s="51">
        <v>18.7</v>
      </c>
      <c r="E305" s="52">
        <v>137.9</v>
      </c>
      <c r="F305" s="52">
        <v>134.30000000000001</v>
      </c>
      <c r="G305" s="52">
        <v>3.6</v>
      </c>
      <c r="H305" s="52">
        <v>17</v>
      </c>
      <c r="I305" s="52">
        <v>129.80000000000001</v>
      </c>
      <c r="J305" s="52">
        <v>125.6</v>
      </c>
      <c r="K305" s="52">
        <v>4.2</v>
      </c>
      <c r="L305" s="52">
        <v>19.3</v>
      </c>
      <c r="M305" s="52">
        <v>140.5</v>
      </c>
      <c r="N305" s="52">
        <v>137.1</v>
      </c>
      <c r="O305" s="53">
        <v>3.4</v>
      </c>
    </row>
    <row r="306" spans="2:15" s="61" customFormat="1" ht="22.5" customHeight="1" x14ac:dyDescent="0.2">
      <c r="B306" s="49"/>
      <c r="C306" s="50" t="s">
        <v>40</v>
      </c>
      <c r="D306" s="51">
        <v>19.399999999999999</v>
      </c>
      <c r="E306" s="52">
        <v>142.5</v>
      </c>
      <c r="F306" s="52">
        <v>138.1</v>
      </c>
      <c r="G306" s="52">
        <v>4.4000000000000004</v>
      </c>
      <c r="H306" s="52">
        <v>18.5</v>
      </c>
      <c r="I306" s="52">
        <v>140.4</v>
      </c>
      <c r="J306" s="52">
        <v>135.4</v>
      </c>
      <c r="K306" s="52">
        <v>5</v>
      </c>
      <c r="L306" s="52">
        <v>19.7</v>
      </c>
      <c r="M306" s="52">
        <v>143.1</v>
      </c>
      <c r="N306" s="52">
        <v>138.9</v>
      </c>
      <c r="O306" s="53">
        <v>4.2</v>
      </c>
    </row>
    <row r="307" spans="2:15" s="61" customFormat="1" ht="22.5" customHeight="1" x14ac:dyDescent="0.2">
      <c r="B307" s="49"/>
      <c r="C307" s="50" t="s">
        <v>41</v>
      </c>
      <c r="D307" s="51">
        <v>19.3</v>
      </c>
      <c r="E307" s="52">
        <v>144</v>
      </c>
      <c r="F307" s="52">
        <v>139</v>
      </c>
      <c r="G307" s="52">
        <v>5</v>
      </c>
      <c r="H307" s="52">
        <v>18.100000000000001</v>
      </c>
      <c r="I307" s="52">
        <v>141.19999999999999</v>
      </c>
      <c r="J307" s="52">
        <v>135.30000000000001</v>
      </c>
      <c r="K307" s="52">
        <v>5.9</v>
      </c>
      <c r="L307" s="52">
        <v>19.7</v>
      </c>
      <c r="M307" s="52">
        <v>145.1</v>
      </c>
      <c r="N307" s="52">
        <v>140.4</v>
      </c>
      <c r="O307" s="53">
        <v>4.7</v>
      </c>
    </row>
    <row r="308" spans="2:15" s="61" customFormat="1" ht="22.5" customHeight="1" x14ac:dyDescent="0.2">
      <c r="B308" s="54"/>
      <c r="C308" s="55" t="s">
        <v>42</v>
      </c>
      <c r="D308" s="88">
        <v>19.399999999999999</v>
      </c>
      <c r="E308" s="89">
        <v>143.6</v>
      </c>
      <c r="F308" s="89">
        <v>138.6</v>
      </c>
      <c r="G308" s="89">
        <v>5</v>
      </c>
      <c r="H308" s="89">
        <v>17.8</v>
      </c>
      <c r="I308" s="89">
        <v>137.1</v>
      </c>
      <c r="J308" s="89">
        <v>131.30000000000001</v>
      </c>
      <c r="K308" s="89">
        <v>5.8</v>
      </c>
      <c r="L308" s="89">
        <v>19.899999999999999</v>
      </c>
      <c r="M308" s="89">
        <v>145.69999999999999</v>
      </c>
      <c r="N308" s="89">
        <v>141</v>
      </c>
      <c r="O308" s="90">
        <v>4.7</v>
      </c>
    </row>
    <row r="309" spans="2:15" s="61" customFormat="1" ht="22.5" customHeight="1" x14ac:dyDescent="0.2">
      <c r="B309" s="35"/>
      <c r="C309" s="36"/>
      <c r="D309" s="66"/>
      <c r="E309" s="60"/>
      <c r="F309" s="66"/>
      <c r="G309" s="66"/>
      <c r="H309" s="66"/>
      <c r="I309" s="66"/>
      <c r="J309" s="66"/>
      <c r="K309" s="66"/>
      <c r="L309" s="66"/>
      <c r="M309" s="66"/>
      <c r="N309" s="66"/>
      <c r="O309" s="66"/>
    </row>
    <row r="310" spans="2:15" s="61" customFormat="1" ht="15" customHeight="1" x14ac:dyDescent="0.2">
      <c r="B310" s="139"/>
      <c r="C310" s="140"/>
      <c r="D310" s="118" t="s">
        <v>0</v>
      </c>
      <c r="E310" s="119" t="s">
        <v>91</v>
      </c>
      <c r="F310" s="120" t="s">
        <v>92</v>
      </c>
      <c r="G310" s="120"/>
      <c r="H310" s="120"/>
      <c r="I310" s="120"/>
      <c r="J310" s="120"/>
      <c r="K310" s="120"/>
      <c r="L310" s="120"/>
      <c r="M310" s="120"/>
      <c r="N310" s="120"/>
      <c r="O310" s="121"/>
    </row>
    <row r="311" spans="2:15" s="61" customFormat="1" x14ac:dyDescent="0.2">
      <c r="B311" s="141"/>
      <c r="C311" s="142"/>
      <c r="D311" s="153" t="s">
        <v>1</v>
      </c>
      <c r="E311" s="153"/>
      <c r="F311" s="153"/>
      <c r="G311" s="153"/>
      <c r="H311" s="153" t="s">
        <v>2</v>
      </c>
      <c r="I311" s="153"/>
      <c r="J311" s="153"/>
      <c r="K311" s="153"/>
      <c r="L311" s="153" t="s">
        <v>3</v>
      </c>
      <c r="M311" s="153"/>
      <c r="N311" s="153"/>
      <c r="O311" s="153"/>
    </row>
    <row r="312" spans="2:15" s="61" customFormat="1" ht="10.5" customHeight="1" x14ac:dyDescent="0.2">
      <c r="B312" s="141"/>
      <c r="C312" s="142"/>
      <c r="D312" s="150" t="s">
        <v>11</v>
      </c>
      <c r="E312" s="150" t="s">
        <v>12</v>
      </c>
      <c r="F312" s="150" t="s">
        <v>13</v>
      </c>
      <c r="G312" s="150" t="s">
        <v>14</v>
      </c>
      <c r="H312" s="150" t="s">
        <v>11</v>
      </c>
      <c r="I312" s="150" t="s">
        <v>12</v>
      </c>
      <c r="J312" s="150" t="s">
        <v>13</v>
      </c>
      <c r="K312" s="150" t="s">
        <v>14</v>
      </c>
      <c r="L312" s="150" t="s">
        <v>11</v>
      </c>
      <c r="M312" s="150" t="s">
        <v>12</v>
      </c>
      <c r="N312" s="150" t="s">
        <v>15</v>
      </c>
      <c r="O312" s="150" t="s">
        <v>16</v>
      </c>
    </row>
    <row r="313" spans="2:15" s="61" customFormat="1" ht="10.5" customHeight="1" x14ac:dyDescent="0.2">
      <c r="B313" s="143"/>
      <c r="C313" s="144"/>
      <c r="D313" s="150"/>
      <c r="E313" s="150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</row>
    <row r="314" spans="2:15" s="61" customFormat="1" ht="12" customHeight="1" x14ac:dyDescent="0.2">
      <c r="B314" s="75"/>
      <c r="C314" s="76"/>
      <c r="D314" s="46"/>
      <c r="E314" s="77"/>
      <c r="F314" s="47"/>
      <c r="G314" s="47"/>
      <c r="H314" s="47"/>
      <c r="I314" s="47"/>
      <c r="J314" s="47"/>
      <c r="K314" s="47"/>
      <c r="L314" s="47"/>
      <c r="M314" s="47"/>
      <c r="N314" s="47"/>
      <c r="O314" s="48"/>
    </row>
    <row r="315" spans="2:15" s="65" customFormat="1" ht="22.5" customHeight="1" x14ac:dyDescent="0.2">
      <c r="B315" s="100" t="s">
        <v>61</v>
      </c>
      <c r="C315" s="101"/>
      <c r="D315" s="102">
        <v>19.5</v>
      </c>
      <c r="E315" s="103">
        <v>153.4</v>
      </c>
      <c r="F315" s="103">
        <v>148.6</v>
      </c>
      <c r="G315" s="103">
        <v>4.8</v>
      </c>
      <c r="H315" s="103">
        <v>19.7</v>
      </c>
      <c r="I315" s="103">
        <v>155.19999999999999</v>
      </c>
      <c r="J315" s="103">
        <v>149.80000000000001</v>
      </c>
      <c r="K315" s="103">
        <v>5.4</v>
      </c>
      <c r="L315" s="103">
        <v>19.2</v>
      </c>
      <c r="M315" s="103">
        <v>150.5</v>
      </c>
      <c r="N315" s="103">
        <v>146.69999999999999</v>
      </c>
      <c r="O315" s="104">
        <v>3.8</v>
      </c>
    </row>
    <row r="316" spans="2:15" s="61" customFormat="1" ht="12" customHeight="1" x14ac:dyDescent="0.2">
      <c r="B316" s="11"/>
      <c r="C316" s="12"/>
      <c r="D316" s="51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3"/>
    </row>
    <row r="317" spans="2:15" s="61" customFormat="1" ht="22.5" customHeight="1" x14ac:dyDescent="0.2">
      <c r="B317" s="11"/>
      <c r="C317" s="12" t="s">
        <v>62</v>
      </c>
      <c r="D317" s="51">
        <v>17.899999999999999</v>
      </c>
      <c r="E317" s="52">
        <v>143.80000000000001</v>
      </c>
      <c r="F317" s="52">
        <v>139.1</v>
      </c>
      <c r="G317" s="52">
        <v>4.7</v>
      </c>
      <c r="H317" s="52">
        <v>18</v>
      </c>
      <c r="I317" s="52">
        <v>141.80000000000001</v>
      </c>
      <c r="J317" s="52">
        <v>136.1</v>
      </c>
      <c r="K317" s="52">
        <v>5.7</v>
      </c>
      <c r="L317" s="52">
        <v>17.7</v>
      </c>
      <c r="M317" s="52">
        <v>147.9</v>
      </c>
      <c r="N317" s="52">
        <v>145.30000000000001</v>
      </c>
      <c r="O317" s="53">
        <v>2.6</v>
      </c>
    </row>
    <row r="318" spans="2:15" s="61" customFormat="1" ht="22.5" customHeight="1" x14ac:dyDescent="0.2">
      <c r="B318" s="49"/>
      <c r="C318" s="50" t="s">
        <v>9</v>
      </c>
      <c r="D318" s="51">
        <v>18.399999999999999</v>
      </c>
      <c r="E318" s="52">
        <v>143.4</v>
      </c>
      <c r="F318" s="52">
        <v>139</v>
      </c>
      <c r="G318" s="52">
        <v>4.4000000000000004</v>
      </c>
      <c r="H318" s="52">
        <v>18.600000000000001</v>
      </c>
      <c r="I318" s="52">
        <v>145.5</v>
      </c>
      <c r="J318" s="52">
        <v>140.19999999999999</v>
      </c>
      <c r="K318" s="52">
        <v>5.3</v>
      </c>
      <c r="L318" s="52">
        <v>17.899999999999999</v>
      </c>
      <c r="M318" s="52">
        <v>139.80000000000001</v>
      </c>
      <c r="N318" s="52">
        <v>136.9</v>
      </c>
      <c r="O318" s="53">
        <v>2.9</v>
      </c>
    </row>
    <row r="319" spans="2:15" s="61" customFormat="1" ht="22.5" customHeight="1" x14ac:dyDescent="0.2">
      <c r="B319" s="49"/>
      <c r="C319" s="50" t="s">
        <v>10</v>
      </c>
      <c r="D319" s="51">
        <v>21</v>
      </c>
      <c r="E319" s="52">
        <v>165.2</v>
      </c>
      <c r="F319" s="52">
        <v>160.9</v>
      </c>
      <c r="G319" s="52">
        <v>4.3</v>
      </c>
      <c r="H319" s="52">
        <v>21.5</v>
      </c>
      <c r="I319" s="52">
        <v>168.5</v>
      </c>
      <c r="J319" s="52">
        <v>164.4</v>
      </c>
      <c r="K319" s="52">
        <v>4.0999999999999996</v>
      </c>
      <c r="L319" s="52">
        <v>20.2</v>
      </c>
      <c r="M319" s="52">
        <v>159.6</v>
      </c>
      <c r="N319" s="52">
        <v>154.9</v>
      </c>
      <c r="O319" s="53">
        <v>4.7</v>
      </c>
    </row>
    <row r="320" spans="2:15" s="61" customFormat="1" ht="22.5" customHeight="1" x14ac:dyDescent="0.2">
      <c r="B320" s="49"/>
      <c r="C320" s="50" t="s">
        <v>34</v>
      </c>
      <c r="D320" s="51">
        <v>20.3</v>
      </c>
      <c r="E320" s="52">
        <v>159.69999999999999</v>
      </c>
      <c r="F320" s="52">
        <v>154.80000000000001</v>
      </c>
      <c r="G320" s="52">
        <v>4.9000000000000004</v>
      </c>
      <c r="H320" s="52">
        <v>20.5</v>
      </c>
      <c r="I320" s="52">
        <v>161.30000000000001</v>
      </c>
      <c r="J320" s="52">
        <v>156.5</v>
      </c>
      <c r="K320" s="52">
        <v>4.8</v>
      </c>
      <c r="L320" s="52">
        <v>20.100000000000001</v>
      </c>
      <c r="M320" s="52">
        <v>157.19999999999999</v>
      </c>
      <c r="N320" s="52">
        <v>152.1</v>
      </c>
      <c r="O320" s="53">
        <v>5.0999999999999996</v>
      </c>
    </row>
    <row r="321" spans="1:15" s="61" customFormat="1" ht="22.5" customHeight="1" x14ac:dyDescent="0.2">
      <c r="B321" s="49"/>
      <c r="C321" s="50" t="s">
        <v>35</v>
      </c>
      <c r="D321" s="51">
        <v>17.600000000000001</v>
      </c>
      <c r="E321" s="52">
        <v>136.9</v>
      </c>
      <c r="F321" s="52">
        <v>134.19999999999999</v>
      </c>
      <c r="G321" s="52">
        <v>2.7</v>
      </c>
      <c r="H321" s="52">
        <v>17.7</v>
      </c>
      <c r="I321" s="52">
        <v>138.6</v>
      </c>
      <c r="J321" s="52">
        <v>135.4</v>
      </c>
      <c r="K321" s="52">
        <v>3.2</v>
      </c>
      <c r="L321" s="52">
        <v>17.399999999999999</v>
      </c>
      <c r="M321" s="52">
        <v>134.4</v>
      </c>
      <c r="N321" s="52">
        <v>132.4</v>
      </c>
      <c r="O321" s="53">
        <v>2</v>
      </c>
    </row>
    <row r="322" spans="1:15" s="61" customFormat="1" ht="22.5" customHeight="1" x14ac:dyDescent="0.2">
      <c r="B322" s="49"/>
      <c r="C322" s="50" t="s">
        <v>36</v>
      </c>
      <c r="D322" s="51">
        <v>21.3</v>
      </c>
      <c r="E322" s="52">
        <v>166.7</v>
      </c>
      <c r="F322" s="52">
        <v>162.6</v>
      </c>
      <c r="G322" s="52">
        <v>4.0999999999999996</v>
      </c>
      <c r="H322" s="52">
        <v>21.4</v>
      </c>
      <c r="I322" s="52">
        <v>168.2</v>
      </c>
      <c r="J322" s="52">
        <v>164.3</v>
      </c>
      <c r="K322" s="52">
        <v>3.9</v>
      </c>
      <c r="L322" s="52">
        <v>21</v>
      </c>
      <c r="M322" s="52">
        <v>164.4</v>
      </c>
      <c r="N322" s="52">
        <v>160.1</v>
      </c>
      <c r="O322" s="53">
        <v>4.3</v>
      </c>
    </row>
    <row r="323" spans="1:15" s="61" customFormat="1" ht="22.5" customHeight="1" x14ac:dyDescent="0.2">
      <c r="B323" s="49"/>
      <c r="C323" s="50" t="s">
        <v>37</v>
      </c>
      <c r="D323" s="51">
        <v>21.2</v>
      </c>
      <c r="E323" s="52">
        <v>166.8</v>
      </c>
      <c r="F323" s="52">
        <v>162.9</v>
      </c>
      <c r="G323" s="52">
        <v>3.9</v>
      </c>
      <c r="H323" s="52">
        <v>21.5</v>
      </c>
      <c r="I323" s="52">
        <v>170</v>
      </c>
      <c r="J323" s="52">
        <v>165.3</v>
      </c>
      <c r="K323" s="52">
        <v>4.7</v>
      </c>
      <c r="L323" s="52">
        <v>20.6</v>
      </c>
      <c r="M323" s="52">
        <v>161.4</v>
      </c>
      <c r="N323" s="52">
        <v>158.80000000000001</v>
      </c>
      <c r="O323" s="53">
        <v>2.6</v>
      </c>
    </row>
    <row r="324" spans="1:15" s="61" customFormat="1" ht="22.5" customHeight="1" x14ac:dyDescent="0.2">
      <c r="B324" s="49"/>
      <c r="C324" s="50" t="s">
        <v>38</v>
      </c>
      <c r="D324" s="51">
        <v>18.7</v>
      </c>
      <c r="E324" s="52">
        <v>146.30000000000001</v>
      </c>
      <c r="F324" s="52">
        <v>142.5</v>
      </c>
      <c r="G324" s="52">
        <v>3.8</v>
      </c>
      <c r="H324" s="52">
        <v>19</v>
      </c>
      <c r="I324" s="52">
        <v>149.30000000000001</v>
      </c>
      <c r="J324" s="52">
        <v>144.9</v>
      </c>
      <c r="K324" s="52">
        <v>4.4000000000000004</v>
      </c>
      <c r="L324" s="52">
        <v>18.3</v>
      </c>
      <c r="M324" s="52">
        <v>141.9</v>
      </c>
      <c r="N324" s="52">
        <v>138.9</v>
      </c>
      <c r="O324" s="53">
        <v>3</v>
      </c>
    </row>
    <row r="325" spans="1:15" s="61" customFormat="1" ht="22.5" customHeight="1" x14ac:dyDescent="0.2">
      <c r="B325" s="49"/>
      <c r="C325" s="50" t="s">
        <v>39</v>
      </c>
      <c r="D325" s="51">
        <v>18.2</v>
      </c>
      <c r="E325" s="52">
        <v>143.69999999999999</v>
      </c>
      <c r="F325" s="52">
        <v>139.30000000000001</v>
      </c>
      <c r="G325" s="52">
        <v>4.4000000000000004</v>
      </c>
      <c r="H325" s="52">
        <v>18.399999999999999</v>
      </c>
      <c r="I325" s="52">
        <v>146</v>
      </c>
      <c r="J325" s="52">
        <v>140.5</v>
      </c>
      <c r="K325" s="52">
        <v>5.5</v>
      </c>
      <c r="L325" s="52">
        <v>18</v>
      </c>
      <c r="M325" s="52">
        <v>140</v>
      </c>
      <c r="N325" s="52">
        <v>137.4</v>
      </c>
      <c r="O325" s="53">
        <v>2.6</v>
      </c>
    </row>
    <row r="326" spans="1:15" s="61" customFormat="1" ht="22.5" customHeight="1" x14ac:dyDescent="0.2">
      <c r="B326" s="49"/>
      <c r="C326" s="50" t="s">
        <v>40</v>
      </c>
      <c r="D326" s="51">
        <v>20.3</v>
      </c>
      <c r="E326" s="52">
        <v>159.6</v>
      </c>
      <c r="F326" s="52">
        <v>154.30000000000001</v>
      </c>
      <c r="G326" s="52">
        <v>5.3</v>
      </c>
      <c r="H326" s="52">
        <v>20.5</v>
      </c>
      <c r="I326" s="52">
        <v>163.4</v>
      </c>
      <c r="J326" s="52">
        <v>156.80000000000001</v>
      </c>
      <c r="K326" s="52">
        <v>6.6</v>
      </c>
      <c r="L326" s="52">
        <v>20</v>
      </c>
      <c r="M326" s="52">
        <v>153.69999999999999</v>
      </c>
      <c r="N326" s="52">
        <v>150.4</v>
      </c>
      <c r="O326" s="53">
        <v>3.3</v>
      </c>
    </row>
    <row r="327" spans="1:15" s="61" customFormat="1" ht="22.5" customHeight="1" x14ac:dyDescent="0.2">
      <c r="B327" s="49"/>
      <c r="C327" s="50" t="s">
        <v>41</v>
      </c>
      <c r="D327" s="51">
        <v>18.3</v>
      </c>
      <c r="E327" s="52">
        <v>146.4</v>
      </c>
      <c r="F327" s="52">
        <v>139.30000000000001</v>
      </c>
      <c r="G327" s="52">
        <v>7.1</v>
      </c>
      <c r="H327" s="52">
        <v>18.399999999999999</v>
      </c>
      <c r="I327" s="52">
        <v>147.6</v>
      </c>
      <c r="J327" s="52">
        <v>139.6</v>
      </c>
      <c r="K327" s="52">
        <v>8</v>
      </c>
      <c r="L327" s="52">
        <v>18.100000000000001</v>
      </c>
      <c r="M327" s="52">
        <v>144</v>
      </c>
      <c r="N327" s="52">
        <v>138.69999999999999</v>
      </c>
      <c r="O327" s="53">
        <v>5.3</v>
      </c>
    </row>
    <row r="328" spans="1:15" s="61" customFormat="1" ht="22.5" customHeight="1" x14ac:dyDescent="0.2">
      <c r="B328" s="54"/>
      <c r="C328" s="55" t="s">
        <v>42</v>
      </c>
      <c r="D328" s="88">
        <v>20.6</v>
      </c>
      <c r="E328" s="89">
        <v>162.6</v>
      </c>
      <c r="F328" s="89">
        <v>154.69999999999999</v>
      </c>
      <c r="G328" s="89">
        <v>7.9</v>
      </c>
      <c r="H328" s="89">
        <v>20.5</v>
      </c>
      <c r="I328" s="89">
        <v>163</v>
      </c>
      <c r="J328" s="89">
        <v>154.9</v>
      </c>
      <c r="K328" s="89">
        <v>8.1</v>
      </c>
      <c r="L328" s="89">
        <v>20.6</v>
      </c>
      <c r="M328" s="89">
        <v>162.19999999999999</v>
      </c>
      <c r="N328" s="89">
        <v>154.5</v>
      </c>
      <c r="O328" s="90">
        <v>7.7</v>
      </c>
    </row>
    <row r="329" spans="1:15" s="61" customFormat="1" ht="22.5" customHeight="1" x14ac:dyDescent="0.2">
      <c r="C329" s="67"/>
      <c r="D329" s="69"/>
      <c r="E329" s="1"/>
      <c r="F329" s="69"/>
      <c r="G329" s="69"/>
      <c r="H329" s="69"/>
      <c r="I329" s="69"/>
      <c r="J329" s="69"/>
      <c r="K329" s="69"/>
      <c r="L329" s="69"/>
      <c r="M329" s="69"/>
      <c r="N329" s="69"/>
      <c r="O329" s="69"/>
    </row>
    <row r="330" spans="1:15" s="60" customFormat="1" ht="22.5" customHeight="1" x14ac:dyDescent="0.2">
      <c r="A330" s="20"/>
      <c r="B330" s="20"/>
      <c r="C330" s="21"/>
      <c r="D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</row>
    <row r="331" spans="1:15" s="61" customFormat="1" ht="15" customHeight="1" x14ac:dyDescent="0.2">
      <c r="B331" s="139"/>
      <c r="C331" s="140"/>
      <c r="D331" s="118" t="s">
        <v>0</v>
      </c>
      <c r="E331" s="119" t="s">
        <v>93</v>
      </c>
      <c r="F331" s="120" t="s">
        <v>94</v>
      </c>
      <c r="G331" s="120"/>
      <c r="H331" s="120"/>
      <c r="I331" s="120"/>
      <c r="J331" s="120"/>
      <c r="K331" s="120"/>
      <c r="L331" s="120"/>
      <c r="M331" s="120"/>
      <c r="N331" s="120"/>
      <c r="O331" s="121"/>
    </row>
    <row r="332" spans="1:15" s="61" customFormat="1" x14ac:dyDescent="0.2">
      <c r="B332" s="141"/>
      <c r="C332" s="142"/>
      <c r="D332" s="153" t="s">
        <v>1</v>
      </c>
      <c r="E332" s="153"/>
      <c r="F332" s="153"/>
      <c r="G332" s="153"/>
      <c r="H332" s="153" t="s">
        <v>2</v>
      </c>
      <c r="I332" s="153"/>
      <c r="J332" s="153"/>
      <c r="K332" s="153"/>
      <c r="L332" s="153" t="s">
        <v>3</v>
      </c>
      <c r="M332" s="153"/>
      <c r="N332" s="153"/>
      <c r="O332" s="153"/>
    </row>
    <row r="333" spans="1:15" s="61" customFormat="1" ht="10.5" customHeight="1" x14ac:dyDescent="0.2">
      <c r="B333" s="141"/>
      <c r="C333" s="142"/>
      <c r="D333" s="150" t="s">
        <v>11</v>
      </c>
      <c r="E333" s="150" t="s">
        <v>12</v>
      </c>
      <c r="F333" s="150" t="s">
        <v>13</v>
      </c>
      <c r="G333" s="150" t="s">
        <v>14</v>
      </c>
      <c r="H333" s="150" t="s">
        <v>11</v>
      </c>
      <c r="I333" s="150" t="s">
        <v>12</v>
      </c>
      <c r="J333" s="150" t="s">
        <v>13</v>
      </c>
      <c r="K333" s="150" t="s">
        <v>14</v>
      </c>
      <c r="L333" s="150" t="s">
        <v>11</v>
      </c>
      <c r="M333" s="150" t="s">
        <v>12</v>
      </c>
      <c r="N333" s="150" t="s">
        <v>15</v>
      </c>
      <c r="O333" s="150" t="s">
        <v>16</v>
      </c>
    </row>
    <row r="334" spans="1:15" s="61" customFormat="1" ht="10.5" customHeight="1" x14ac:dyDescent="0.2">
      <c r="B334" s="143"/>
      <c r="C334" s="144"/>
      <c r="D334" s="150"/>
      <c r="E334" s="150"/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</row>
    <row r="335" spans="1:15" s="61" customFormat="1" ht="12" customHeight="1" x14ac:dyDescent="0.2">
      <c r="B335" s="75"/>
      <c r="C335" s="76"/>
      <c r="D335" s="46"/>
      <c r="E335" s="77"/>
      <c r="F335" s="47"/>
      <c r="G335" s="47"/>
      <c r="H335" s="47"/>
      <c r="I335" s="47"/>
      <c r="J335" s="47"/>
      <c r="K335" s="47"/>
      <c r="L335" s="47"/>
      <c r="M335" s="47"/>
      <c r="N335" s="47"/>
      <c r="O335" s="48"/>
    </row>
    <row r="336" spans="1:15" s="65" customFormat="1" ht="22.5" customHeight="1" x14ac:dyDescent="0.2">
      <c r="B336" s="100" t="s">
        <v>61</v>
      </c>
      <c r="C336" s="101"/>
      <c r="D336" s="102">
        <v>20.100000000000001</v>
      </c>
      <c r="E336" s="103">
        <v>155.5</v>
      </c>
      <c r="F336" s="103">
        <v>143.6</v>
      </c>
      <c r="G336" s="103">
        <v>11.9</v>
      </c>
      <c r="H336" s="103">
        <v>20.399999999999999</v>
      </c>
      <c r="I336" s="103">
        <v>167.1</v>
      </c>
      <c r="J336" s="103">
        <v>151.9</v>
      </c>
      <c r="K336" s="103">
        <v>15.2</v>
      </c>
      <c r="L336" s="103">
        <v>19.5</v>
      </c>
      <c r="M336" s="103">
        <v>129.6</v>
      </c>
      <c r="N336" s="103">
        <v>125</v>
      </c>
      <c r="O336" s="104">
        <v>4.5999999999999996</v>
      </c>
    </row>
    <row r="337" spans="2:15" s="61" customFormat="1" ht="12" customHeight="1" x14ac:dyDescent="0.2">
      <c r="B337" s="11"/>
      <c r="C337" s="12"/>
      <c r="D337" s="51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3"/>
    </row>
    <row r="338" spans="2:15" s="61" customFormat="1" ht="22.5" customHeight="1" x14ac:dyDescent="0.2">
      <c r="B338" s="11"/>
      <c r="C338" s="12" t="s">
        <v>62</v>
      </c>
      <c r="D338" s="51">
        <v>19.2</v>
      </c>
      <c r="E338" s="52">
        <v>149.6</v>
      </c>
      <c r="F338" s="52">
        <v>135.80000000000001</v>
      </c>
      <c r="G338" s="52">
        <v>13.8</v>
      </c>
      <c r="H338" s="52">
        <v>19.100000000000001</v>
      </c>
      <c r="I338" s="52">
        <v>159.4</v>
      </c>
      <c r="J338" s="52">
        <v>142.19999999999999</v>
      </c>
      <c r="K338" s="52">
        <v>17.2</v>
      </c>
      <c r="L338" s="52">
        <v>19.399999999999999</v>
      </c>
      <c r="M338" s="52">
        <v>125.2</v>
      </c>
      <c r="N338" s="52">
        <v>119.9</v>
      </c>
      <c r="O338" s="53">
        <v>5.3</v>
      </c>
    </row>
    <row r="339" spans="2:15" s="61" customFormat="1" ht="22.5" customHeight="1" x14ac:dyDescent="0.2">
      <c r="B339" s="49"/>
      <c r="C339" s="50" t="s">
        <v>9</v>
      </c>
      <c r="D339" s="51">
        <v>19.899999999999999</v>
      </c>
      <c r="E339" s="52">
        <v>155.30000000000001</v>
      </c>
      <c r="F339" s="52">
        <v>141.80000000000001</v>
      </c>
      <c r="G339" s="52">
        <v>13.5</v>
      </c>
      <c r="H339" s="52">
        <v>20.100000000000001</v>
      </c>
      <c r="I339" s="52">
        <v>165.8</v>
      </c>
      <c r="J339" s="52">
        <v>148.9</v>
      </c>
      <c r="K339" s="52">
        <v>16.899999999999999</v>
      </c>
      <c r="L339" s="52">
        <v>19.2</v>
      </c>
      <c r="M339" s="52">
        <v>129.1</v>
      </c>
      <c r="N339" s="52">
        <v>124.1</v>
      </c>
      <c r="O339" s="53">
        <v>5</v>
      </c>
    </row>
    <row r="340" spans="2:15" s="61" customFormat="1" ht="22.5" customHeight="1" x14ac:dyDescent="0.2">
      <c r="B340" s="49"/>
      <c r="C340" s="50" t="s">
        <v>10</v>
      </c>
      <c r="D340" s="51">
        <v>20.7</v>
      </c>
      <c r="E340" s="52">
        <v>162</v>
      </c>
      <c r="F340" s="52">
        <v>148.30000000000001</v>
      </c>
      <c r="G340" s="52">
        <v>13.7</v>
      </c>
      <c r="H340" s="52">
        <v>20.9</v>
      </c>
      <c r="I340" s="52">
        <v>173.7</v>
      </c>
      <c r="J340" s="52">
        <v>156.30000000000001</v>
      </c>
      <c r="K340" s="52">
        <v>17.399999999999999</v>
      </c>
      <c r="L340" s="52">
        <v>20.100000000000001</v>
      </c>
      <c r="M340" s="52">
        <v>130.9</v>
      </c>
      <c r="N340" s="52">
        <v>127</v>
      </c>
      <c r="O340" s="53">
        <v>3.9</v>
      </c>
    </row>
    <row r="341" spans="2:15" s="61" customFormat="1" ht="22.5" customHeight="1" x14ac:dyDescent="0.2">
      <c r="B341" s="49"/>
      <c r="C341" s="50" t="s">
        <v>34</v>
      </c>
      <c r="D341" s="51">
        <v>21.2</v>
      </c>
      <c r="E341" s="52">
        <v>163.1</v>
      </c>
      <c r="F341" s="52">
        <v>150.80000000000001</v>
      </c>
      <c r="G341" s="52">
        <v>12.3</v>
      </c>
      <c r="H341" s="52">
        <v>21.5</v>
      </c>
      <c r="I341" s="52">
        <v>176.9</v>
      </c>
      <c r="J341" s="52">
        <v>160.69999999999999</v>
      </c>
      <c r="K341" s="52">
        <v>16.2</v>
      </c>
      <c r="L341" s="52">
        <v>20.399999999999999</v>
      </c>
      <c r="M341" s="52">
        <v>136.1</v>
      </c>
      <c r="N341" s="52">
        <v>131.5</v>
      </c>
      <c r="O341" s="53">
        <v>4.5999999999999996</v>
      </c>
    </row>
    <row r="342" spans="2:15" s="61" customFormat="1" ht="22.5" customHeight="1" x14ac:dyDescent="0.2">
      <c r="B342" s="49"/>
      <c r="C342" s="50" t="s">
        <v>35</v>
      </c>
      <c r="D342" s="51">
        <v>19.399999999999999</v>
      </c>
      <c r="E342" s="52">
        <v>149</v>
      </c>
      <c r="F342" s="52">
        <v>137.30000000000001</v>
      </c>
      <c r="G342" s="52">
        <v>11.7</v>
      </c>
      <c r="H342" s="52">
        <v>19.5</v>
      </c>
      <c r="I342" s="52">
        <v>157.69999999999999</v>
      </c>
      <c r="J342" s="52">
        <v>143.19999999999999</v>
      </c>
      <c r="K342" s="52">
        <v>14.5</v>
      </c>
      <c r="L342" s="52">
        <v>19.2</v>
      </c>
      <c r="M342" s="52">
        <v>127.9</v>
      </c>
      <c r="N342" s="52">
        <v>123.1</v>
      </c>
      <c r="O342" s="53">
        <v>4.8</v>
      </c>
    </row>
    <row r="343" spans="2:15" s="61" customFormat="1" ht="22.5" customHeight="1" x14ac:dyDescent="0.2">
      <c r="B343" s="49"/>
      <c r="C343" s="50" t="s">
        <v>36</v>
      </c>
      <c r="D343" s="51">
        <v>21.2</v>
      </c>
      <c r="E343" s="52">
        <v>165.5</v>
      </c>
      <c r="F343" s="52">
        <v>152.80000000000001</v>
      </c>
      <c r="G343" s="52">
        <v>12.7</v>
      </c>
      <c r="H343" s="52">
        <v>21.4</v>
      </c>
      <c r="I343" s="52">
        <v>175.3</v>
      </c>
      <c r="J343" s="52">
        <v>159.4</v>
      </c>
      <c r="K343" s="52">
        <v>15.9</v>
      </c>
      <c r="L343" s="52">
        <v>20.399999999999999</v>
      </c>
      <c r="M343" s="52">
        <v>140</v>
      </c>
      <c r="N343" s="52">
        <v>135.6</v>
      </c>
      <c r="O343" s="53">
        <v>4.4000000000000004</v>
      </c>
    </row>
    <row r="344" spans="2:15" s="61" customFormat="1" ht="22.5" customHeight="1" x14ac:dyDescent="0.2">
      <c r="B344" s="49"/>
      <c r="C344" s="50" t="s">
        <v>37</v>
      </c>
      <c r="D344" s="51">
        <v>21</v>
      </c>
      <c r="E344" s="52">
        <v>158.69999999999999</v>
      </c>
      <c r="F344" s="52">
        <v>147.30000000000001</v>
      </c>
      <c r="G344" s="52">
        <v>11.4</v>
      </c>
      <c r="H344" s="52">
        <v>21.6</v>
      </c>
      <c r="I344" s="52">
        <v>174.5</v>
      </c>
      <c r="J344" s="52">
        <v>159.4</v>
      </c>
      <c r="K344" s="52">
        <v>15.1</v>
      </c>
      <c r="L344" s="52">
        <v>19.8</v>
      </c>
      <c r="M344" s="52">
        <v>128.9</v>
      </c>
      <c r="N344" s="52">
        <v>124.6</v>
      </c>
      <c r="O344" s="53">
        <v>4.3</v>
      </c>
    </row>
    <row r="345" spans="2:15" s="61" customFormat="1" ht="22.5" customHeight="1" x14ac:dyDescent="0.2">
      <c r="B345" s="49"/>
      <c r="C345" s="50" t="s">
        <v>38</v>
      </c>
      <c r="D345" s="51">
        <v>19.399999999999999</v>
      </c>
      <c r="E345" s="52">
        <v>147.30000000000001</v>
      </c>
      <c r="F345" s="52">
        <v>137.69999999999999</v>
      </c>
      <c r="G345" s="52">
        <v>9.6</v>
      </c>
      <c r="H345" s="52">
        <v>20</v>
      </c>
      <c r="I345" s="52">
        <v>161.4</v>
      </c>
      <c r="J345" s="52">
        <v>148.6</v>
      </c>
      <c r="K345" s="52">
        <v>12.8</v>
      </c>
      <c r="L345" s="52">
        <v>18.2</v>
      </c>
      <c r="M345" s="52">
        <v>118.7</v>
      </c>
      <c r="N345" s="52">
        <v>115.4</v>
      </c>
      <c r="O345" s="53">
        <v>3.3</v>
      </c>
    </row>
    <row r="346" spans="2:15" s="61" customFormat="1" ht="22.5" customHeight="1" x14ac:dyDescent="0.2">
      <c r="B346" s="49"/>
      <c r="C346" s="50" t="s">
        <v>39</v>
      </c>
      <c r="D346" s="51">
        <v>19.600000000000001</v>
      </c>
      <c r="E346" s="52">
        <v>151.1</v>
      </c>
      <c r="F346" s="52">
        <v>140.19999999999999</v>
      </c>
      <c r="G346" s="52">
        <v>10.9</v>
      </c>
      <c r="H346" s="52">
        <v>20.100000000000001</v>
      </c>
      <c r="I346" s="52">
        <v>164</v>
      </c>
      <c r="J346" s="52">
        <v>149.80000000000001</v>
      </c>
      <c r="K346" s="52">
        <v>14.2</v>
      </c>
      <c r="L346" s="52">
        <v>18.7</v>
      </c>
      <c r="M346" s="52">
        <v>125.4</v>
      </c>
      <c r="N346" s="52">
        <v>121.1</v>
      </c>
      <c r="O346" s="53">
        <v>4.3</v>
      </c>
    </row>
    <row r="347" spans="2:15" s="61" customFormat="1" ht="22.5" customHeight="1" x14ac:dyDescent="0.2">
      <c r="B347" s="49"/>
      <c r="C347" s="50" t="s">
        <v>40</v>
      </c>
      <c r="D347" s="51">
        <v>19.7</v>
      </c>
      <c r="E347" s="52">
        <v>150.9</v>
      </c>
      <c r="F347" s="52">
        <v>140.19999999999999</v>
      </c>
      <c r="G347" s="52">
        <v>10.7</v>
      </c>
      <c r="H347" s="52">
        <v>20</v>
      </c>
      <c r="I347" s="52">
        <v>162.4</v>
      </c>
      <c r="J347" s="52">
        <v>148.80000000000001</v>
      </c>
      <c r="K347" s="52">
        <v>13.6</v>
      </c>
      <c r="L347" s="52">
        <v>19.2</v>
      </c>
      <c r="M347" s="52">
        <v>126.9</v>
      </c>
      <c r="N347" s="52">
        <v>122.3</v>
      </c>
      <c r="O347" s="53">
        <v>4.5999999999999996</v>
      </c>
    </row>
    <row r="348" spans="2:15" s="61" customFormat="1" ht="22.5" customHeight="1" x14ac:dyDescent="0.2">
      <c r="B348" s="49"/>
      <c r="C348" s="50" t="s">
        <v>41</v>
      </c>
      <c r="D348" s="51">
        <v>20.2</v>
      </c>
      <c r="E348" s="52">
        <v>156.9</v>
      </c>
      <c r="F348" s="52">
        <v>146</v>
      </c>
      <c r="G348" s="52">
        <v>10.9</v>
      </c>
      <c r="H348" s="52">
        <v>20.399999999999999</v>
      </c>
      <c r="I348" s="52">
        <v>166.2</v>
      </c>
      <c r="J348" s="52">
        <v>152.80000000000001</v>
      </c>
      <c r="K348" s="52">
        <v>13.4</v>
      </c>
      <c r="L348" s="52">
        <v>19.7</v>
      </c>
      <c r="M348" s="52">
        <v>134.80000000000001</v>
      </c>
      <c r="N348" s="52">
        <v>129.80000000000001</v>
      </c>
      <c r="O348" s="53">
        <v>5</v>
      </c>
    </row>
    <row r="349" spans="2:15" s="61" customFormat="1" ht="22.5" customHeight="1" x14ac:dyDescent="0.2">
      <c r="B349" s="54"/>
      <c r="C349" s="55" t="s">
        <v>42</v>
      </c>
      <c r="D349" s="88">
        <v>20.3</v>
      </c>
      <c r="E349" s="89">
        <v>156</v>
      </c>
      <c r="F349" s="89">
        <v>144.69999999999999</v>
      </c>
      <c r="G349" s="89">
        <v>11.3</v>
      </c>
      <c r="H349" s="89">
        <v>20.6</v>
      </c>
      <c r="I349" s="89">
        <v>167.3</v>
      </c>
      <c r="J349" s="89">
        <v>153.19999999999999</v>
      </c>
      <c r="K349" s="89">
        <v>14.1</v>
      </c>
      <c r="L349" s="89">
        <v>19.600000000000001</v>
      </c>
      <c r="M349" s="89">
        <v>131.69999999999999</v>
      </c>
      <c r="N349" s="89">
        <v>126.5</v>
      </c>
      <c r="O349" s="90">
        <v>5.2</v>
      </c>
    </row>
    <row r="350" spans="2:15" s="61" customFormat="1" ht="22.5" customHeight="1" x14ac:dyDescent="0.2">
      <c r="C350" s="67"/>
      <c r="D350" s="69"/>
      <c r="E350" s="60"/>
      <c r="F350" s="69"/>
      <c r="G350" s="69"/>
      <c r="H350" s="69"/>
      <c r="I350" s="69"/>
      <c r="J350" s="69"/>
      <c r="K350" s="69"/>
      <c r="L350" s="69"/>
      <c r="M350" s="69"/>
      <c r="N350" s="69"/>
      <c r="O350" s="69"/>
    </row>
    <row r="351" spans="2:15" s="61" customFormat="1" ht="15" customHeight="1" x14ac:dyDescent="0.2">
      <c r="B351" s="139"/>
      <c r="C351" s="140"/>
      <c r="D351" s="118" t="s">
        <v>0</v>
      </c>
      <c r="E351" s="119" t="s">
        <v>95</v>
      </c>
      <c r="F351" s="120" t="s">
        <v>96</v>
      </c>
      <c r="G351" s="120"/>
      <c r="H351" s="120"/>
      <c r="I351" s="120"/>
      <c r="J351" s="120"/>
      <c r="K351" s="120"/>
      <c r="L351" s="120"/>
      <c r="M351" s="120"/>
      <c r="N351" s="120"/>
      <c r="O351" s="121"/>
    </row>
    <row r="352" spans="2:15" s="61" customFormat="1" x14ac:dyDescent="0.2">
      <c r="B352" s="141"/>
      <c r="C352" s="142"/>
      <c r="D352" s="153" t="s">
        <v>1</v>
      </c>
      <c r="E352" s="153"/>
      <c r="F352" s="153"/>
      <c r="G352" s="153"/>
      <c r="H352" s="153" t="s">
        <v>2</v>
      </c>
      <c r="I352" s="153"/>
      <c r="J352" s="153"/>
      <c r="K352" s="153"/>
      <c r="L352" s="153" t="s">
        <v>3</v>
      </c>
      <c r="M352" s="153"/>
      <c r="N352" s="153"/>
      <c r="O352" s="153"/>
    </row>
    <row r="353" spans="2:15" s="61" customFormat="1" ht="10.5" customHeight="1" x14ac:dyDescent="0.2">
      <c r="B353" s="141"/>
      <c r="C353" s="142"/>
      <c r="D353" s="150" t="s">
        <v>11</v>
      </c>
      <c r="E353" s="150" t="s">
        <v>12</v>
      </c>
      <c r="F353" s="150" t="s">
        <v>13</v>
      </c>
      <c r="G353" s="150" t="s">
        <v>14</v>
      </c>
      <c r="H353" s="150" t="s">
        <v>11</v>
      </c>
      <c r="I353" s="150" t="s">
        <v>12</v>
      </c>
      <c r="J353" s="150" t="s">
        <v>13</v>
      </c>
      <c r="K353" s="150" t="s">
        <v>14</v>
      </c>
      <c r="L353" s="150" t="s">
        <v>11</v>
      </c>
      <c r="M353" s="150" t="s">
        <v>12</v>
      </c>
      <c r="N353" s="150" t="s">
        <v>15</v>
      </c>
      <c r="O353" s="150" t="s">
        <v>16</v>
      </c>
    </row>
    <row r="354" spans="2:15" s="61" customFormat="1" ht="10.5" customHeight="1" x14ac:dyDescent="0.2">
      <c r="B354" s="143"/>
      <c r="C354" s="144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</row>
    <row r="355" spans="2:15" s="61" customFormat="1" ht="12" customHeight="1" x14ac:dyDescent="0.2">
      <c r="B355" s="75"/>
      <c r="C355" s="76"/>
      <c r="D355" s="46"/>
      <c r="E355" s="77"/>
      <c r="F355" s="47"/>
      <c r="G355" s="47"/>
      <c r="H355" s="47"/>
      <c r="I355" s="47"/>
      <c r="J355" s="47"/>
      <c r="K355" s="47"/>
      <c r="L355" s="47"/>
      <c r="M355" s="47"/>
      <c r="N355" s="47"/>
      <c r="O355" s="48"/>
    </row>
    <row r="356" spans="2:15" s="65" customFormat="1" ht="22.5" customHeight="1" x14ac:dyDescent="0.2">
      <c r="B356" s="100" t="s">
        <v>61</v>
      </c>
      <c r="C356" s="101"/>
      <c r="D356" s="102">
        <v>19.5</v>
      </c>
      <c r="E356" s="103">
        <v>155</v>
      </c>
      <c r="F356" s="103">
        <v>140.9</v>
      </c>
      <c r="G356" s="103">
        <v>14.1</v>
      </c>
      <c r="H356" s="103">
        <v>20.6</v>
      </c>
      <c r="I356" s="103">
        <v>176</v>
      </c>
      <c r="J356" s="103">
        <v>157.4</v>
      </c>
      <c r="K356" s="103">
        <v>18.600000000000001</v>
      </c>
      <c r="L356" s="103">
        <v>18.600000000000001</v>
      </c>
      <c r="M356" s="103">
        <v>138.19999999999999</v>
      </c>
      <c r="N356" s="103">
        <v>127.7</v>
      </c>
      <c r="O356" s="104">
        <v>10.5</v>
      </c>
    </row>
    <row r="357" spans="2:15" s="61" customFormat="1" ht="12" customHeight="1" x14ac:dyDescent="0.2">
      <c r="B357" s="11"/>
      <c r="C357" s="12"/>
      <c r="D357" s="51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3"/>
    </row>
    <row r="358" spans="2:15" s="61" customFormat="1" ht="22.5" customHeight="1" x14ac:dyDescent="0.2">
      <c r="B358" s="11"/>
      <c r="C358" s="12" t="s">
        <v>62</v>
      </c>
      <c r="D358" s="51">
        <v>18.8</v>
      </c>
      <c r="E358" s="52">
        <v>152.1</v>
      </c>
      <c r="F358" s="52">
        <v>137.4</v>
      </c>
      <c r="G358" s="52">
        <v>14.7</v>
      </c>
      <c r="H358" s="52">
        <v>19.100000000000001</v>
      </c>
      <c r="I358" s="52">
        <v>163.6</v>
      </c>
      <c r="J358" s="52">
        <v>144.9</v>
      </c>
      <c r="K358" s="52">
        <v>18.7</v>
      </c>
      <c r="L358" s="52">
        <v>18.600000000000001</v>
      </c>
      <c r="M358" s="52">
        <v>142.30000000000001</v>
      </c>
      <c r="N358" s="52">
        <v>131.1</v>
      </c>
      <c r="O358" s="53">
        <v>11.2</v>
      </c>
    </row>
    <row r="359" spans="2:15" s="61" customFormat="1" ht="22.5" customHeight="1" x14ac:dyDescent="0.2">
      <c r="B359" s="49"/>
      <c r="C359" s="50" t="s">
        <v>9</v>
      </c>
      <c r="D359" s="51">
        <v>20.100000000000001</v>
      </c>
      <c r="E359" s="52">
        <v>161</v>
      </c>
      <c r="F359" s="52">
        <v>145.5</v>
      </c>
      <c r="G359" s="52">
        <v>15.5</v>
      </c>
      <c r="H359" s="52">
        <v>20.9</v>
      </c>
      <c r="I359" s="52">
        <v>177.5</v>
      </c>
      <c r="J359" s="52">
        <v>157.4</v>
      </c>
      <c r="K359" s="52">
        <v>20.100000000000001</v>
      </c>
      <c r="L359" s="52">
        <v>19.5</v>
      </c>
      <c r="M359" s="52">
        <v>147.9</v>
      </c>
      <c r="N359" s="52">
        <v>136.1</v>
      </c>
      <c r="O359" s="53">
        <v>11.8</v>
      </c>
    </row>
    <row r="360" spans="2:15" s="61" customFormat="1" ht="22.5" customHeight="1" x14ac:dyDescent="0.2">
      <c r="B360" s="49"/>
      <c r="C360" s="50" t="s">
        <v>10</v>
      </c>
      <c r="D360" s="51">
        <v>19.600000000000001</v>
      </c>
      <c r="E360" s="52">
        <v>157.30000000000001</v>
      </c>
      <c r="F360" s="52">
        <v>142.69999999999999</v>
      </c>
      <c r="G360" s="52">
        <v>14.6</v>
      </c>
      <c r="H360" s="52">
        <v>20.7</v>
      </c>
      <c r="I360" s="52">
        <v>175</v>
      </c>
      <c r="J360" s="52">
        <v>155.80000000000001</v>
      </c>
      <c r="K360" s="52">
        <v>19.2</v>
      </c>
      <c r="L360" s="52">
        <v>18.7</v>
      </c>
      <c r="M360" s="52">
        <v>142.1</v>
      </c>
      <c r="N360" s="52">
        <v>131.5</v>
      </c>
      <c r="O360" s="53">
        <v>10.6</v>
      </c>
    </row>
    <row r="361" spans="2:15" s="61" customFormat="1" ht="22.5" customHeight="1" x14ac:dyDescent="0.2">
      <c r="B361" s="49"/>
      <c r="C361" s="50" t="s">
        <v>34</v>
      </c>
      <c r="D361" s="51">
        <v>20.7</v>
      </c>
      <c r="E361" s="52">
        <v>166.9</v>
      </c>
      <c r="F361" s="52">
        <v>150.19999999999999</v>
      </c>
      <c r="G361" s="52">
        <v>16.7</v>
      </c>
      <c r="H361" s="52">
        <v>21.7</v>
      </c>
      <c r="I361" s="52">
        <v>186.5</v>
      </c>
      <c r="J361" s="52">
        <v>164.1</v>
      </c>
      <c r="K361" s="52">
        <v>22.4</v>
      </c>
      <c r="L361" s="52">
        <v>19.899999999999999</v>
      </c>
      <c r="M361" s="52">
        <v>151.30000000000001</v>
      </c>
      <c r="N361" s="52">
        <v>139.19999999999999</v>
      </c>
      <c r="O361" s="53">
        <v>12.1</v>
      </c>
    </row>
    <row r="362" spans="2:15" s="61" customFormat="1" ht="22.5" customHeight="1" x14ac:dyDescent="0.2">
      <c r="B362" s="49"/>
      <c r="C362" s="50" t="s">
        <v>35</v>
      </c>
      <c r="D362" s="51">
        <v>19.7</v>
      </c>
      <c r="E362" s="52">
        <v>156.19999999999999</v>
      </c>
      <c r="F362" s="52">
        <v>141.80000000000001</v>
      </c>
      <c r="G362" s="52">
        <v>14.4</v>
      </c>
      <c r="H362" s="52">
        <v>20.5</v>
      </c>
      <c r="I362" s="52">
        <v>175.1</v>
      </c>
      <c r="J362" s="52">
        <v>155.80000000000001</v>
      </c>
      <c r="K362" s="52">
        <v>19.3</v>
      </c>
      <c r="L362" s="52">
        <v>18.899999999999999</v>
      </c>
      <c r="M362" s="52">
        <v>139.80000000000001</v>
      </c>
      <c r="N362" s="52">
        <v>129.69999999999999</v>
      </c>
      <c r="O362" s="53">
        <v>10.1</v>
      </c>
    </row>
    <row r="363" spans="2:15" s="61" customFormat="1" ht="22.5" customHeight="1" x14ac:dyDescent="0.2">
      <c r="B363" s="49"/>
      <c r="C363" s="50" t="s">
        <v>36</v>
      </c>
      <c r="D363" s="51">
        <v>20.3</v>
      </c>
      <c r="E363" s="52">
        <v>161.4</v>
      </c>
      <c r="F363" s="52">
        <v>146.30000000000001</v>
      </c>
      <c r="G363" s="52">
        <v>15.1</v>
      </c>
      <c r="H363" s="52">
        <v>21.8</v>
      </c>
      <c r="I363" s="52">
        <v>185.7</v>
      </c>
      <c r="J363" s="52">
        <v>164.7</v>
      </c>
      <c r="K363" s="52">
        <v>21</v>
      </c>
      <c r="L363" s="52">
        <v>19.2</v>
      </c>
      <c r="M363" s="52">
        <v>140.9</v>
      </c>
      <c r="N363" s="52">
        <v>130.69999999999999</v>
      </c>
      <c r="O363" s="53">
        <v>10.199999999999999</v>
      </c>
    </row>
    <row r="364" spans="2:15" s="61" customFormat="1" ht="22.5" customHeight="1" x14ac:dyDescent="0.2">
      <c r="B364" s="49"/>
      <c r="C364" s="50" t="s">
        <v>37</v>
      </c>
      <c r="D364" s="51">
        <v>19.600000000000001</v>
      </c>
      <c r="E364" s="52">
        <v>152.1</v>
      </c>
      <c r="F364" s="52">
        <v>139.69999999999999</v>
      </c>
      <c r="G364" s="52">
        <v>12.4</v>
      </c>
      <c r="H364" s="52">
        <v>21.4</v>
      </c>
      <c r="I364" s="52">
        <v>183.8</v>
      </c>
      <c r="J364" s="52">
        <v>165.5</v>
      </c>
      <c r="K364" s="52">
        <v>18.3</v>
      </c>
      <c r="L364" s="52">
        <v>18.3</v>
      </c>
      <c r="M364" s="52">
        <v>130.1</v>
      </c>
      <c r="N364" s="52">
        <v>121.8</v>
      </c>
      <c r="O364" s="53">
        <v>8.3000000000000007</v>
      </c>
    </row>
    <row r="365" spans="2:15" s="61" customFormat="1" ht="22.5" customHeight="1" x14ac:dyDescent="0.2">
      <c r="B365" s="49"/>
      <c r="C365" s="50" t="s">
        <v>38</v>
      </c>
      <c r="D365" s="51">
        <v>18.600000000000001</v>
      </c>
      <c r="E365" s="52">
        <v>147.80000000000001</v>
      </c>
      <c r="F365" s="52">
        <v>135.30000000000001</v>
      </c>
      <c r="G365" s="52">
        <v>12.5</v>
      </c>
      <c r="H365" s="52">
        <v>19.5</v>
      </c>
      <c r="I365" s="52">
        <v>166</v>
      </c>
      <c r="J365" s="52">
        <v>150.5</v>
      </c>
      <c r="K365" s="52">
        <v>15.5</v>
      </c>
      <c r="L365" s="52">
        <v>17.8</v>
      </c>
      <c r="M365" s="52">
        <v>133.30000000000001</v>
      </c>
      <c r="N365" s="52">
        <v>123.2</v>
      </c>
      <c r="O365" s="53">
        <v>10.1</v>
      </c>
    </row>
    <row r="366" spans="2:15" s="61" customFormat="1" ht="22.5" customHeight="1" x14ac:dyDescent="0.2">
      <c r="B366" s="49"/>
      <c r="C366" s="50" t="s">
        <v>39</v>
      </c>
      <c r="D366" s="51">
        <v>19.3</v>
      </c>
      <c r="E366" s="52">
        <v>151.5</v>
      </c>
      <c r="F366" s="52">
        <v>137.69999999999999</v>
      </c>
      <c r="G366" s="52">
        <v>13.8</v>
      </c>
      <c r="H366" s="52">
        <v>21.1</v>
      </c>
      <c r="I366" s="52">
        <v>178.1</v>
      </c>
      <c r="J366" s="52">
        <v>160.4</v>
      </c>
      <c r="K366" s="52">
        <v>17.7</v>
      </c>
      <c r="L366" s="52">
        <v>18</v>
      </c>
      <c r="M366" s="52">
        <v>132.6</v>
      </c>
      <c r="N366" s="52">
        <v>121.5</v>
      </c>
      <c r="O366" s="53">
        <v>11.1</v>
      </c>
    </row>
    <row r="367" spans="2:15" s="61" customFormat="1" ht="22.5" customHeight="1" x14ac:dyDescent="0.2">
      <c r="B367" s="49"/>
      <c r="C367" s="50" t="s">
        <v>40</v>
      </c>
      <c r="D367" s="51">
        <v>18.399999999999999</v>
      </c>
      <c r="E367" s="52">
        <v>145.6</v>
      </c>
      <c r="F367" s="52">
        <v>133.30000000000001</v>
      </c>
      <c r="G367" s="52">
        <v>12.3</v>
      </c>
      <c r="H367" s="52">
        <v>19.600000000000001</v>
      </c>
      <c r="I367" s="52">
        <v>168.9</v>
      </c>
      <c r="J367" s="52">
        <v>152.9</v>
      </c>
      <c r="K367" s="52">
        <v>16</v>
      </c>
      <c r="L367" s="52">
        <v>17.5</v>
      </c>
      <c r="M367" s="52">
        <v>128.1</v>
      </c>
      <c r="N367" s="52">
        <v>118.6</v>
      </c>
      <c r="O367" s="53">
        <v>9.5</v>
      </c>
    </row>
    <row r="368" spans="2:15" s="61" customFormat="1" ht="22.5" customHeight="1" x14ac:dyDescent="0.2">
      <c r="B368" s="49"/>
      <c r="C368" s="50" t="s">
        <v>41</v>
      </c>
      <c r="D368" s="51">
        <v>19.8</v>
      </c>
      <c r="E368" s="52">
        <v>156.30000000000001</v>
      </c>
      <c r="F368" s="52">
        <v>143.5</v>
      </c>
      <c r="G368" s="52">
        <v>12.8</v>
      </c>
      <c r="H368" s="52">
        <v>21</v>
      </c>
      <c r="I368" s="52">
        <v>177.6</v>
      </c>
      <c r="J368" s="52">
        <v>161.4</v>
      </c>
      <c r="K368" s="52">
        <v>16.2</v>
      </c>
      <c r="L368" s="52">
        <v>18.7</v>
      </c>
      <c r="M368" s="52">
        <v>137.4</v>
      </c>
      <c r="N368" s="52">
        <v>127.5</v>
      </c>
      <c r="O368" s="53">
        <v>9.9</v>
      </c>
    </row>
    <row r="369" spans="1:15" s="61" customFormat="1" ht="22.5" customHeight="1" x14ac:dyDescent="0.2">
      <c r="B369" s="54"/>
      <c r="C369" s="55" t="s">
        <v>42</v>
      </c>
      <c r="D369" s="88">
        <v>18.8</v>
      </c>
      <c r="E369" s="89">
        <v>152.30000000000001</v>
      </c>
      <c r="F369" s="89">
        <v>137.6</v>
      </c>
      <c r="G369" s="89">
        <v>14.7</v>
      </c>
      <c r="H369" s="89">
        <v>20</v>
      </c>
      <c r="I369" s="89">
        <v>174.2</v>
      </c>
      <c r="J369" s="89">
        <v>155.19999999999999</v>
      </c>
      <c r="K369" s="89">
        <v>19</v>
      </c>
      <c r="L369" s="89">
        <v>17.899999999999999</v>
      </c>
      <c r="M369" s="89">
        <v>135</v>
      </c>
      <c r="N369" s="89">
        <v>123.7</v>
      </c>
      <c r="O369" s="90">
        <v>11.3</v>
      </c>
    </row>
    <row r="370" spans="1:15" s="61" customFormat="1" ht="22.5" customHeight="1" x14ac:dyDescent="0.2">
      <c r="C370" s="67"/>
      <c r="D370" s="69"/>
      <c r="E370" s="1"/>
      <c r="F370" s="69"/>
      <c r="G370" s="69"/>
      <c r="H370" s="69"/>
      <c r="I370" s="69"/>
      <c r="J370" s="69"/>
      <c r="K370" s="69"/>
      <c r="L370" s="69"/>
      <c r="M370" s="69"/>
      <c r="N370" s="69"/>
      <c r="O370" s="69"/>
    </row>
    <row r="371" spans="1:15" s="60" customFormat="1" ht="22.5" customHeight="1" x14ac:dyDescent="0.2">
      <c r="A371" s="20"/>
      <c r="B371" s="20"/>
      <c r="C371" s="21"/>
      <c r="D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15" s="61" customFormat="1" ht="15" customHeight="1" x14ac:dyDescent="0.2">
      <c r="B372" s="139"/>
      <c r="C372" s="140"/>
      <c r="D372" s="118" t="s">
        <v>0</v>
      </c>
      <c r="E372" s="119" t="s">
        <v>43</v>
      </c>
      <c r="F372" s="120" t="s">
        <v>97</v>
      </c>
      <c r="G372" s="120"/>
      <c r="H372" s="120"/>
      <c r="I372" s="120"/>
      <c r="J372" s="120"/>
      <c r="K372" s="120"/>
      <c r="L372" s="120"/>
      <c r="M372" s="120"/>
      <c r="N372" s="120"/>
      <c r="O372" s="121"/>
    </row>
    <row r="373" spans="1:15" s="61" customFormat="1" x14ac:dyDescent="0.2">
      <c r="B373" s="141"/>
      <c r="C373" s="142"/>
      <c r="D373" s="153" t="s">
        <v>1</v>
      </c>
      <c r="E373" s="153"/>
      <c r="F373" s="153"/>
      <c r="G373" s="153"/>
      <c r="H373" s="153" t="s">
        <v>2</v>
      </c>
      <c r="I373" s="153"/>
      <c r="J373" s="153"/>
      <c r="K373" s="153"/>
      <c r="L373" s="153" t="s">
        <v>3</v>
      </c>
      <c r="M373" s="153"/>
      <c r="N373" s="153"/>
      <c r="O373" s="153"/>
    </row>
    <row r="374" spans="1:15" s="61" customFormat="1" ht="10.5" customHeight="1" x14ac:dyDescent="0.2">
      <c r="B374" s="141"/>
      <c r="C374" s="142"/>
      <c r="D374" s="150" t="s">
        <v>11</v>
      </c>
      <c r="E374" s="150" t="s">
        <v>12</v>
      </c>
      <c r="F374" s="150" t="s">
        <v>13</v>
      </c>
      <c r="G374" s="150" t="s">
        <v>14</v>
      </c>
      <c r="H374" s="150" t="s">
        <v>11</v>
      </c>
      <c r="I374" s="150" t="s">
        <v>12</v>
      </c>
      <c r="J374" s="150" t="s">
        <v>13</v>
      </c>
      <c r="K374" s="150" t="s">
        <v>14</v>
      </c>
      <c r="L374" s="150" t="s">
        <v>11</v>
      </c>
      <c r="M374" s="150" t="s">
        <v>12</v>
      </c>
      <c r="N374" s="150" t="s">
        <v>15</v>
      </c>
      <c r="O374" s="150" t="s">
        <v>16</v>
      </c>
    </row>
    <row r="375" spans="1:15" s="61" customFormat="1" ht="10.5" customHeight="1" x14ac:dyDescent="0.2">
      <c r="B375" s="143"/>
      <c r="C375" s="144"/>
      <c r="D375" s="150"/>
      <c r="E375" s="150"/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</row>
    <row r="376" spans="1:15" s="61" customFormat="1" ht="12" customHeight="1" x14ac:dyDescent="0.2">
      <c r="B376" s="75"/>
      <c r="C376" s="76"/>
      <c r="D376" s="46"/>
      <c r="E376" s="77"/>
      <c r="F376" s="47"/>
      <c r="G376" s="47"/>
      <c r="H376" s="47"/>
      <c r="I376" s="47"/>
      <c r="J376" s="47"/>
      <c r="K376" s="47"/>
      <c r="L376" s="47"/>
      <c r="M376" s="47"/>
      <c r="N376" s="47"/>
      <c r="O376" s="48"/>
    </row>
    <row r="377" spans="1:15" s="65" customFormat="1" ht="22.5" customHeight="1" x14ac:dyDescent="0.2">
      <c r="B377" s="100" t="s">
        <v>61</v>
      </c>
      <c r="C377" s="101"/>
      <c r="D377" s="102">
        <v>21.5</v>
      </c>
      <c r="E377" s="103">
        <v>173.4</v>
      </c>
      <c r="F377" s="103">
        <v>159.4</v>
      </c>
      <c r="G377" s="103">
        <v>14</v>
      </c>
      <c r="H377" s="103">
        <v>21</v>
      </c>
      <c r="I377" s="103">
        <v>176</v>
      </c>
      <c r="J377" s="103">
        <v>163.4</v>
      </c>
      <c r="K377" s="103">
        <v>12.6</v>
      </c>
      <c r="L377" s="103">
        <v>21.6</v>
      </c>
      <c r="M377" s="103">
        <v>172.8</v>
      </c>
      <c r="N377" s="103">
        <v>158.5</v>
      </c>
      <c r="O377" s="104">
        <v>14.3</v>
      </c>
    </row>
    <row r="378" spans="1:15" s="61" customFormat="1" ht="12" customHeight="1" x14ac:dyDescent="0.2">
      <c r="B378" s="11"/>
      <c r="C378" s="12"/>
      <c r="D378" s="51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3"/>
    </row>
    <row r="379" spans="1:15" s="61" customFormat="1" ht="22.5" customHeight="1" x14ac:dyDescent="0.2">
      <c r="B379" s="11"/>
      <c r="C379" s="12" t="s">
        <v>62</v>
      </c>
      <c r="D379" s="51">
        <v>18.100000000000001</v>
      </c>
      <c r="E379" s="52">
        <v>139.80000000000001</v>
      </c>
      <c r="F379" s="52">
        <v>134.69999999999999</v>
      </c>
      <c r="G379" s="52">
        <v>5.0999999999999996</v>
      </c>
      <c r="H379" s="52">
        <v>16.7</v>
      </c>
      <c r="I379" s="52">
        <v>138.80000000000001</v>
      </c>
      <c r="J379" s="52">
        <v>130.69999999999999</v>
      </c>
      <c r="K379" s="52">
        <v>8.1</v>
      </c>
      <c r="L379" s="52">
        <v>18.600000000000001</v>
      </c>
      <c r="M379" s="52">
        <v>140.19999999999999</v>
      </c>
      <c r="N379" s="52">
        <v>136</v>
      </c>
      <c r="O379" s="53">
        <v>4.2</v>
      </c>
    </row>
    <row r="380" spans="1:15" s="61" customFormat="1" ht="22.5" customHeight="1" x14ac:dyDescent="0.2">
      <c r="B380" s="49"/>
      <c r="C380" s="50" t="s">
        <v>9</v>
      </c>
      <c r="D380" s="51">
        <v>22.3</v>
      </c>
      <c r="E380" s="52">
        <v>177.2</v>
      </c>
      <c r="F380" s="52">
        <v>165.8</v>
      </c>
      <c r="G380" s="52">
        <v>11.4</v>
      </c>
      <c r="H380" s="52">
        <v>21.6</v>
      </c>
      <c r="I380" s="52">
        <v>181.7</v>
      </c>
      <c r="J380" s="52">
        <v>170.9</v>
      </c>
      <c r="K380" s="52">
        <v>10.8</v>
      </c>
      <c r="L380" s="52">
        <v>22.5</v>
      </c>
      <c r="M380" s="52">
        <v>176.2</v>
      </c>
      <c r="N380" s="52">
        <v>164.6</v>
      </c>
      <c r="O380" s="53">
        <v>11.6</v>
      </c>
    </row>
    <row r="381" spans="1:15" s="61" customFormat="1" ht="22.5" customHeight="1" x14ac:dyDescent="0.2">
      <c r="B381" s="49"/>
      <c r="C381" s="50" t="s">
        <v>10</v>
      </c>
      <c r="D381" s="51">
        <v>21.5</v>
      </c>
      <c r="E381" s="52">
        <v>172.3</v>
      </c>
      <c r="F381" s="52">
        <v>160.30000000000001</v>
      </c>
      <c r="G381" s="52">
        <v>12</v>
      </c>
      <c r="H381" s="52">
        <v>20.9</v>
      </c>
      <c r="I381" s="52">
        <v>174.1</v>
      </c>
      <c r="J381" s="52">
        <v>163.1</v>
      </c>
      <c r="K381" s="52">
        <v>11</v>
      </c>
      <c r="L381" s="52">
        <v>21.6</v>
      </c>
      <c r="M381" s="52">
        <v>171.9</v>
      </c>
      <c r="N381" s="52">
        <v>159.69999999999999</v>
      </c>
      <c r="O381" s="53">
        <v>12.2</v>
      </c>
    </row>
    <row r="382" spans="1:15" s="61" customFormat="1" ht="22.5" customHeight="1" x14ac:dyDescent="0.2">
      <c r="B382" s="49"/>
      <c r="C382" s="50" t="s">
        <v>34</v>
      </c>
      <c r="D382" s="51">
        <v>22.5</v>
      </c>
      <c r="E382" s="52">
        <v>183</v>
      </c>
      <c r="F382" s="52">
        <v>171.2</v>
      </c>
      <c r="G382" s="52">
        <v>11.8</v>
      </c>
      <c r="H382" s="52">
        <v>22.2</v>
      </c>
      <c r="I382" s="52">
        <v>185</v>
      </c>
      <c r="J382" s="52">
        <v>173.8</v>
      </c>
      <c r="K382" s="52">
        <v>11.2</v>
      </c>
      <c r="L382" s="52">
        <v>22.6</v>
      </c>
      <c r="M382" s="52">
        <v>182.6</v>
      </c>
      <c r="N382" s="52">
        <v>170.7</v>
      </c>
      <c r="O382" s="53">
        <v>11.9</v>
      </c>
    </row>
    <row r="383" spans="1:15" s="61" customFormat="1" ht="22.5" customHeight="1" x14ac:dyDescent="0.2">
      <c r="B383" s="49"/>
      <c r="C383" s="50" t="s">
        <v>35</v>
      </c>
      <c r="D383" s="51">
        <v>20.8</v>
      </c>
      <c r="E383" s="52">
        <v>166.5</v>
      </c>
      <c r="F383" s="52">
        <v>155</v>
      </c>
      <c r="G383" s="52">
        <v>11.5</v>
      </c>
      <c r="H383" s="52">
        <v>19.899999999999999</v>
      </c>
      <c r="I383" s="52">
        <v>164.8</v>
      </c>
      <c r="J383" s="52">
        <v>155.30000000000001</v>
      </c>
      <c r="K383" s="52">
        <v>9.5</v>
      </c>
      <c r="L383" s="52">
        <v>21</v>
      </c>
      <c r="M383" s="52">
        <v>166.7</v>
      </c>
      <c r="N383" s="52">
        <v>154.9</v>
      </c>
      <c r="O383" s="53">
        <v>11.8</v>
      </c>
    </row>
    <row r="384" spans="1:15" s="61" customFormat="1" ht="22.5" customHeight="1" x14ac:dyDescent="0.2">
      <c r="B384" s="49"/>
      <c r="C384" s="50" t="s">
        <v>36</v>
      </c>
      <c r="D384" s="51">
        <v>21.5</v>
      </c>
      <c r="E384" s="52">
        <v>173</v>
      </c>
      <c r="F384" s="52">
        <v>159</v>
      </c>
      <c r="G384" s="52">
        <v>14</v>
      </c>
      <c r="H384" s="52">
        <v>21</v>
      </c>
      <c r="I384" s="52">
        <v>174.3</v>
      </c>
      <c r="J384" s="52">
        <v>163.1</v>
      </c>
      <c r="K384" s="52">
        <v>11.2</v>
      </c>
      <c r="L384" s="52">
        <v>21.6</v>
      </c>
      <c r="M384" s="52">
        <v>172.8</v>
      </c>
      <c r="N384" s="52">
        <v>158.19999999999999</v>
      </c>
      <c r="O384" s="53">
        <v>14.6</v>
      </c>
    </row>
    <row r="385" spans="2:15" s="61" customFormat="1" ht="22.5" customHeight="1" x14ac:dyDescent="0.2">
      <c r="B385" s="49"/>
      <c r="C385" s="50" t="s">
        <v>37</v>
      </c>
      <c r="D385" s="51">
        <v>21.9</v>
      </c>
      <c r="E385" s="52">
        <v>177.7</v>
      </c>
      <c r="F385" s="52">
        <v>161.4</v>
      </c>
      <c r="G385" s="52">
        <v>16.3</v>
      </c>
      <c r="H385" s="52">
        <v>21.2</v>
      </c>
      <c r="I385" s="52">
        <v>181.8</v>
      </c>
      <c r="J385" s="52">
        <v>166</v>
      </c>
      <c r="K385" s="52">
        <v>15.8</v>
      </c>
      <c r="L385" s="52">
        <v>22</v>
      </c>
      <c r="M385" s="52">
        <v>176.9</v>
      </c>
      <c r="N385" s="52">
        <v>160.5</v>
      </c>
      <c r="O385" s="53">
        <v>16.399999999999999</v>
      </c>
    </row>
    <row r="386" spans="2:15" s="61" customFormat="1" ht="22.5" customHeight="1" x14ac:dyDescent="0.2">
      <c r="B386" s="49"/>
      <c r="C386" s="50" t="s">
        <v>38</v>
      </c>
      <c r="D386" s="51">
        <v>21.3</v>
      </c>
      <c r="E386" s="52">
        <v>175.7</v>
      </c>
      <c r="F386" s="52">
        <v>158.69999999999999</v>
      </c>
      <c r="G386" s="52">
        <v>17</v>
      </c>
      <c r="H386" s="52">
        <v>20.8</v>
      </c>
      <c r="I386" s="52">
        <v>175.6</v>
      </c>
      <c r="J386" s="52">
        <v>162.19999999999999</v>
      </c>
      <c r="K386" s="52">
        <v>13.4</v>
      </c>
      <c r="L386" s="52">
        <v>21.4</v>
      </c>
      <c r="M386" s="52">
        <v>175.7</v>
      </c>
      <c r="N386" s="52">
        <v>157.9</v>
      </c>
      <c r="O386" s="53">
        <v>17.8</v>
      </c>
    </row>
    <row r="387" spans="2:15" s="61" customFormat="1" ht="22.5" customHeight="1" x14ac:dyDescent="0.2">
      <c r="B387" s="49"/>
      <c r="C387" s="50" t="s">
        <v>39</v>
      </c>
      <c r="D387" s="51">
        <v>22.9</v>
      </c>
      <c r="E387" s="52">
        <v>188.9</v>
      </c>
      <c r="F387" s="52">
        <v>170</v>
      </c>
      <c r="G387" s="52">
        <v>18.899999999999999</v>
      </c>
      <c r="H387" s="52">
        <v>22.6</v>
      </c>
      <c r="I387" s="52">
        <v>190.5</v>
      </c>
      <c r="J387" s="52">
        <v>175.4</v>
      </c>
      <c r="K387" s="52">
        <v>15.1</v>
      </c>
      <c r="L387" s="52">
        <v>23</v>
      </c>
      <c r="M387" s="52">
        <v>188.5</v>
      </c>
      <c r="N387" s="52">
        <v>168.8</v>
      </c>
      <c r="O387" s="53">
        <v>19.7</v>
      </c>
    </row>
    <row r="388" spans="2:15" s="61" customFormat="1" ht="22.5" customHeight="1" x14ac:dyDescent="0.2">
      <c r="B388" s="49"/>
      <c r="C388" s="50" t="s">
        <v>40</v>
      </c>
      <c r="D388" s="51">
        <v>22.1</v>
      </c>
      <c r="E388" s="52">
        <v>177.8</v>
      </c>
      <c r="F388" s="52">
        <v>161.5</v>
      </c>
      <c r="G388" s="52">
        <v>16.3</v>
      </c>
      <c r="H388" s="52">
        <v>21.9</v>
      </c>
      <c r="I388" s="52">
        <v>184.2</v>
      </c>
      <c r="J388" s="52">
        <v>168.3</v>
      </c>
      <c r="K388" s="52">
        <v>15.9</v>
      </c>
      <c r="L388" s="52">
        <v>22.1</v>
      </c>
      <c r="M388" s="52">
        <v>176.7</v>
      </c>
      <c r="N388" s="52">
        <v>160.30000000000001</v>
      </c>
      <c r="O388" s="53">
        <v>16.399999999999999</v>
      </c>
    </row>
    <row r="389" spans="2:15" s="61" customFormat="1" ht="22.5" customHeight="1" x14ac:dyDescent="0.2">
      <c r="B389" s="49"/>
      <c r="C389" s="50" t="s">
        <v>41</v>
      </c>
      <c r="D389" s="51">
        <v>21.7</v>
      </c>
      <c r="E389" s="52">
        <v>178.8</v>
      </c>
      <c r="F389" s="52">
        <v>161.5</v>
      </c>
      <c r="G389" s="52">
        <v>17.3</v>
      </c>
      <c r="H389" s="52">
        <v>21.8</v>
      </c>
      <c r="I389" s="52">
        <v>189.8</v>
      </c>
      <c r="J389" s="52">
        <v>172.2</v>
      </c>
      <c r="K389" s="52">
        <v>17.600000000000001</v>
      </c>
      <c r="L389" s="52">
        <v>21.7</v>
      </c>
      <c r="M389" s="52">
        <v>176.8</v>
      </c>
      <c r="N389" s="52">
        <v>159.6</v>
      </c>
      <c r="O389" s="53">
        <v>17.2</v>
      </c>
    </row>
    <row r="390" spans="2:15" s="61" customFormat="1" ht="22.5" customHeight="1" x14ac:dyDescent="0.2">
      <c r="B390" s="54"/>
      <c r="C390" s="55" t="s">
        <v>42</v>
      </c>
      <c r="D390" s="88">
        <v>20.100000000000001</v>
      </c>
      <c r="E390" s="89">
        <v>160.69999999999999</v>
      </c>
      <c r="F390" s="89">
        <v>146.69999999999999</v>
      </c>
      <c r="G390" s="89">
        <v>14</v>
      </c>
      <c r="H390" s="89">
        <v>21.1</v>
      </c>
      <c r="I390" s="89">
        <v>174.3</v>
      </c>
      <c r="J390" s="89">
        <v>160.19999999999999</v>
      </c>
      <c r="K390" s="89">
        <v>14.1</v>
      </c>
      <c r="L390" s="89">
        <v>20</v>
      </c>
      <c r="M390" s="89">
        <v>158.4</v>
      </c>
      <c r="N390" s="89">
        <v>144.4</v>
      </c>
      <c r="O390" s="90">
        <v>14</v>
      </c>
    </row>
    <row r="391" spans="2:15" s="61" customFormat="1" ht="22.5" customHeight="1" x14ac:dyDescent="0.2">
      <c r="B391" s="35"/>
      <c r="C391" s="36"/>
      <c r="D391" s="66"/>
      <c r="E391" s="60"/>
      <c r="F391" s="66"/>
      <c r="G391" s="66"/>
      <c r="H391" s="66"/>
      <c r="I391" s="66"/>
      <c r="J391" s="66"/>
      <c r="K391" s="66"/>
      <c r="L391" s="66"/>
      <c r="M391" s="66"/>
      <c r="N391" s="66"/>
      <c r="O391" s="66"/>
    </row>
    <row r="392" spans="2:15" s="61" customFormat="1" ht="15" customHeight="1" x14ac:dyDescent="0.2">
      <c r="B392" s="139"/>
      <c r="C392" s="140"/>
      <c r="D392" s="118" t="s">
        <v>0</v>
      </c>
      <c r="E392" s="119" t="s">
        <v>44</v>
      </c>
      <c r="F392" s="120" t="s">
        <v>98</v>
      </c>
      <c r="G392" s="120"/>
      <c r="H392" s="120"/>
      <c r="I392" s="120"/>
      <c r="J392" s="120"/>
      <c r="K392" s="120"/>
      <c r="L392" s="120"/>
      <c r="M392" s="120"/>
      <c r="N392" s="120"/>
      <c r="O392" s="121"/>
    </row>
    <row r="393" spans="2:15" s="61" customFormat="1" x14ac:dyDescent="0.2">
      <c r="B393" s="141"/>
      <c r="C393" s="142"/>
      <c r="D393" s="153" t="s">
        <v>1</v>
      </c>
      <c r="E393" s="153"/>
      <c r="F393" s="153"/>
      <c r="G393" s="153"/>
      <c r="H393" s="153" t="s">
        <v>2</v>
      </c>
      <c r="I393" s="153"/>
      <c r="J393" s="153"/>
      <c r="K393" s="153"/>
      <c r="L393" s="153" t="s">
        <v>3</v>
      </c>
      <c r="M393" s="153"/>
      <c r="N393" s="153"/>
      <c r="O393" s="153"/>
    </row>
    <row r="394" spans="2:15" s="61" customFormat="1" ht="10.5" customHeight="1" x14ac:dyDescent="0.2">
      <c r="B394" s="141"/>
      <c r="C394" s="142"/>
      <c r="D394" s="150" t="s">
        <v>11</v>
      </c>
      <c r="E394" s="150" t="s">
        <v>12</v>
      </c>
      <c r="F394" s="150" t="s">
        <v>13</v>
      </c>
      <c r="G394" s="150" t="s">
        <v>14</v>
      </c>
      <c r="H394" s="150" t="s">
        <v>11</v>
      </c>
      <c r="I394" s="150" t="s">
        <v>12</v>
      </c>
      <c r="J394" s="150" t="s">
        <v>13</v>
      </c>
      <c r="K394" s="150" t="s">
        <v>14</v>
      </c>
      <c r="L394" s="150" t="s">
        <v>11</v>
      </c>
      <c r="M394" s="150" t="s">
        <v>12</v>
      </c>
      <c r="N394" s="150" t="s">
        <v>15</v>
      </c>
      <c r="O394" s="150" t="s">
        <v>16</v>
      </c>
    </row>
    <row r="395" spans="2:15" s="61" customFormat="1" ht="10.5" customHeight="1" x14ac:dyDescent="0.2">
      <c r="B395" s="143"/>
      <c r="C395" s="144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</row>
    <row r="396" spans="2:15" s="61" customFormat="1" ht="12" customHeight="1" x14ac:dyDescent="0.2">
      <c r="B396" s="75"/>
      <c r="C396" s="76"/>
      <c r="D396" s="46"/>
      <c r="E396" s="77"/>
      <c r="F396" s="47"/>
      <c r="G396" s="47"/>
      <c r="H396" s="47"/>
      <c r="I396" s="47"/>
      <c r="J396" s="47"/>
      <c r="K396" s="47"/>
      <c r="L396" s="47"/>
      <c r="M396" s="47"/>
      <c r="N396" s="47"/>
      <c r="O396" s="48"/>
    </row>
    <row r="397" spans="2:15" s="65" customFormat="1" ht="22.5" customHeight="1" x14ac:dyDescent="0.2">
      <c r="B397" s="100" t="s">
        <v>61</v>
      </c>
      <c r="C397" s="101"/>
      <c r="D397" s="102">
        <v>21.6</v>
      </c>
      <c r="E397" s="103">
        <v>178.7</v>
      </c>
      <c r="F397" s="103">
        <v>159.9</v>
      </c>
      <c r="G397" s="103">
        <v>18.8</v>
      </c>
      <c r="H397" s="103">
        <v>21.9</v>
      </c>
      <c r="I397" s="103">
        <v>182.6</v>
      </c>
      <c r="J397" s="103">
        <v>161.80000000000001</v>
      </c>
      <c r="K397" s="103">
        <v>20.8</v>
      </c>
      <c r="L397" s="103">
        <v>19.899999999999999</v>
      </c>
      <c r="M397" s="103">
        <v>158</v>
      </c>
      <c r="N397" s="103">
        <v>150.1</v>
      </c>
      <c r="O397" s="104">
        <v>7.9</v>
      </c>
    </row>
    <row r="398" spans="2:15" s="61" customFormat="1" ht="12" customHeight="1" x14ac:dyDescent="0.2">
      <c r="B398" s="11"/>
      <c r="C398" s="12"/>
      <c r="D398" s="51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3"/>
    </row>
    <row r="399" spans="2:15" s="61" customFormat="1" ht="22.5" customHeight="1" x14ac:dyDescent="0.2">
      <c r="B399" s="11"/>
      <c r="C399" s="12" t="s">
        <v>62</v>
      </c>
      <c r="D399" s="51">
        <v>17.399999999999999</v>
      </c>
      <c r="E399" s="52">
        <v>148.30000000000001</v>
      </c>
      <c r="F399" s="52">
        <v>134.80000000000001</v>
      </c>
      <c r="G399" s="52">
        <v>13.5</v>
      </c>
      <c r="H399" s="52">
        <v>17.8</v>
      </c>
      <c r="I399" s="52">
        <v>152.1</v>
      </c>
      <c r="J399" s="52">
        <v>137.19999999999999</v>
      </c>
      <c r="K399" s="52">
        <v>14.9</v>
      </c>
      <c r="L399" s="52">
        <v>16</v>
      </c>
      <c r="M399" s="52">
        <v>133.6</v>
      </c>
      <c r="N399" s="52">
        <v>125.6</v>
      </c>
      <c r="O399" s="53">
        <v>8</v>
      </c>
    </row>
    <row r="400" spans="2:15" s="61" customFormat="1" ht="22.5" customHeight="1" x14ac:dyDescent="0.2">
      <c r="B400" s="49"/>
      <c r="C400" s="50" t="s">
        <v>9</v>
      </c>
      <c r="D400" s="51">
        <v>20.399999999999999</v>
      </c>
      <c r="E400" s="52">
        <v>172.9</v>
      </c>
      <c r="F400" s="52">
        <v>156.80000000000001</v>
      </c>
      <c r="G400" s="52">
        <v>16.100000000000001</v>
      </c>
      <c r="H400" s="52">
        <v>21</v>
      </c>
      <c r="I400" s="52">
        <v>177.8</v>
      </c>
      <c r="J400" s="52">
        <v>159.6</v>
      </c>
      <c r="K400" s="52">
        <v>18.2</v>
      </c>
      <c r="L400" s="52">
        <v>18.100000000000001</v>
      </c>
      <c r="M400" s="52">
        <v>153.6</v>
      </c>
      <c r="N400" s="52">
        <v>145.69999999999999</v>
      </c>
      <c r="O400" s="53">
        <v>7.9</v>
      </c>
    </row>
    <row r="401" spans="1:15" s="61" customFormat="1" ht="22.5" customHeight="1" x14ac:dyDescent="0.2">
      <c r="B401" s="49"/>
      <c r="C401" s="50" t="s">
        <v>10</v>
      </c>
      <c r="D401" s="51">
        <v>22.7</v>
      </c>
      <c r="E401" s="52">
        <v>185.9</v>
      </c>
      <c r="F401" s="52">
        <v>167.3</v>
      </c>
      <c r="G401" s="52">
        <v>18.600000000000001</v>
      </c>
      <c r="H401" s="52">
        <v>23.2</v>
      </c>
      <c r="I401" s="52">
        <v>191.9</v>
      </c>
      <c r="J401" s="52">
        <v>171</v>
      </c>
      <c r="K401" s="52">
        <v>20.9</v>
      </c>
      <c r="L401" s="52">
        <v>19.7</v>
      </c>
      <c r="M401" s="52">
        <v>153.80000000000001</v>
      </c>
      <c r="N401" s="52">
        <v>147.6</v>
      </c>
      <c r="O401" s="53">
        <v>6.2</v>
      </c>
    </row>
    <row r="402" spans="1:15" s="61" customFormat="1" ht="22.5" customHeight="1" x14ac:dyDescent="0.2">
      <c r="B402" s="49"/>
      <c r="C402" s="50" t="s">
        <v>34</v>
      </c>
      <c r="D402" s="51">
        <v>22.2</v>
      </c>
      <c r="E402" s="52">
        <v>181.5</v>
      </c>
      <c r="F402" s="52">
        <v>163.19999999999999</v>
      </c>
      <c r="G402" s="52">
        <v>18.3</v>
      </c>
      <c r="H402" s="52">
        <v>22.4</v>
      </c>
      <c r="I402" s="52">
        <v>185.6</v>
      </c>
      <c r="J402" s="52">
        <v>165.5</v>
      </c>
      <c r="K402" s="52">
        <v>20.100000000000001</v>
      </c>
      <c r="L402" s="52">
        <v>21</v>
      </c>
      <c r="M402" s="52">
        <v>159.19999999999999</v>
      </c>
      <c r="N402" s="52">
        <v>150.80000000000001</v>
      </c>
      <c r="O402" s="53">
        <v>8.4</v>
      </c>
    </row>
    <row r="403" spans="1:15" s="61" customFormat="1" ht="22.5" customHeight="1" x14ac:dyDescent="0.2">
      <c r="B403" s="49"/>
      <c r="C403" s="50" t="s">
        <v>35</v>
      </c>
      <c r="D403" s="51">
        <v>21.4</v>
      </c>
      <c r="E403" s="52">
        <v>171</v>
      </c>
      <c r="F403" s="52">
        <v>157.69999999999999</v>
      </c>
      <c r="G403" s="52">
        <v>13.3</v>
      </c>
      <c r="H403" s="52">
        <v>21.8</v>
      </c>
      <c r="I403" s="52">
        <v>173.9</v>
      </c>
      <c r="J403" s="52">
        <v>159</v>
      </c>
      <c r="K403" s="52">
        <v>14.9</v>
      </c>
      <c r="L403" s="52">
        <v>19.5</v>
      </c>
      <c r="M403" s="52">
        <v>154.6</v>
      </c>
      <c r="N403" s="52">
        <v>150.1</v>
      </c>
      <c r="O403" s="53">
        <v>4.5</v>
      </c>
    </row>
    <row r="404" spans="1:15" s="61" customFormat="1" ht="22.5" customHeight="1" x14ac:dyDescent="0.2">
      <c r="B404" s="49"/>
      <c r="C404" s="50" t="s">
        <v>36</v>
      </c>
      <c r="D404" s="51">
        <v>22.8</v>
      </c>
      <c r="E404" s="52">
        <v>184.8</v>
      </c>
      <c r="F404" s="52">
        <v>167.2</v>
      </c>
      <c r="G404" s="52">
        <v>17.600000000000001</v>
      </c>
      <c r="H404" s="52">
        <v>22.9</v>
      </c>
      <c r="I404" s="52">
        <v>188.4</v>
      </c>
      <c r="J404" s="52">
        <v>168.7</v>
      </c>
      <c r="K404" s="52">
        <v>19.7</v>
      </c>
      <c r="L404" s="52">
        <v>22.1</v>
      </c>
      <c r="M404" s="52">
        <v>164.8</v>
      </c>
      <c r="N404" s="52">
        <v>158.9</v>
      </c>
      <c r="O404" s="53">
        <v>5.9</v>
      </c>
    </row>
    <row r="405" spans="1:15" s="61" customFormat="1" ht="22.5" customHeight="1" x14ac:dyDescent="0.2">
      <c r="B405" s="49"/>
      <c r="C405" s="50" t="s">
        <v>37</v>
      </c>
      <c r="D405" s="51">
        <v>22.2</v>
      </c>
      <c r="E405" s="52">
        <v>187</v>
      </c>
      <c r="F405" s="52">
        <v>164.5</v>
      </c>
      <c r="G405" s="52">
        <v>22.5</v>
      </c>
      <c r="H405" s="52">
        <v>22.5</v>
      </c>
      <c r="I405" s="52">
        <v>190.8</v>
      </c>
      <c r="J405" s="52">
        <v>166.1</v>
      </c>
      <c r="K405" s="52">
        <v>24.7</v>
      </c>
      <c r="L405" s="52">
        <v>20.5</v>
      </c>
      <c r="M405" s="52">
        <v>165.6</v>
      </c>
      <c r="N405" s="52">
        <v>155.30000000000001</v>
      </c>
      <c r="O405" s="53">
        <v>10.3</v>
      </c>
    </row>
    <row r="406" spans="1:15" s="61" customFormat="1" ht="22.5" customHeight="1" x14ac:dyDescent="0.2">
      <c r="B406" s="49"/>
      <c r="C406" s="50" t="s">
        <v>38</v>
      </c>
      <c r="D406" s="51">
        <v>20.399999999999999</v>
      </c>
      <c r="E406" s="52">
        <v>164.8</v>
      </c>
      <c r="F406" s="52">
        <v>147.80000000000001</v>
      </c>
      <c r="G406" s="52">
        <v>17</v>
      </c>
      <c r="H406" s="52">
        <v>20.6</v>
      </c>
      <c r="I406" s="52">
        <v>168.6</v>
      </c>
      <c r="J406" s="52">
        <v>149.80000000000001</v>
      </c>
      <c r="K406" s="52">
        <v>18.8</v>
      </c>
      <c r="L406" s="52">
        <v>19.399999999999999</v>
      </c>
      <c r="M406" s="52">
        <v>142.6</v>
      </c>
      <c r="N406" s="52">
        <v>136.4</v>
      </c>
      <c r="O406" s="53">
        <v>6.2</v>
      </c>
    </row>
    <row r="407" spans="1:15" s="61" customFormat="1" ht="22.5" customHeight="1" x14ac:dyDescent="0.2">
      <c r="B407" s="49"/>
      <c r="C407" s="50" t="s">
        <v>39</v>
      </c>
      <c r="D407" s="51">
        <v>21.4</v>
      </c>
      <c r="E407" s="52">
        <v>177.2</v>
      </c>
      <c r="F407" s="52">
        <v>157.69999999999999</v>
      </c>
      <c r="G407" s="52">
        <v>19.5</v>
      </c>
      <c r="H407" s="52">
        <v>21.7</v>
      </c>
      <c r="I407" s="52">
        <v>180.3</v>
      </c>
      <c r="J407" s="52">
        <v>158.9</v>
      </c>
      <c r="K407" s="52">
        <v>21.4</v>
      </c>
      <c r="L407" s="52">
        <v>20.100000000000001</v>
      </c>
      <c r="M407" s="52">
        <v>159.9</v>
      </c>
      <c r="N407" s="52">
        <v>151.4</v>
      </c>
      <c r="O407" s="53">
        <v>8.5</v>
      </c>
    </row>
    <row r="408" spans="1:15" s="61" customFormat="1" ht="22.5" customHeight="1" x14ac:dyDescent="0.2">
      <c r="B408" s="49"/>
      <c r="C408" s="50" t="s">
        <v>40</v>
      </c>
      <c r="D408" s="51">
        <v>22.9</v>
      </c>
      <c r="E408" s="52">
        <v>193.8</v>
      </c>
      <c r="F408" s="52">
        <v>172.4</v>
      </c>
      <c r="G408" s="52">
        <v>21.4</v>
      </c>
      <c r="H408" s="52">
        <v>23</v>
      </c>
      <c r="I408" s="52">
        <v>194</v>
      </c>
      <c r="J408" s="52">
        <v>170.5</v>
      </c>
      <c r="K408" s="52">
        <v>23.5</v>
      </c>
      <c r="L408" s="52">
        <v>22.2</v>
      </c>
      <c r="M408" s="52">
        <v>192.5</v>
      </c>
      <c r="N408" s="52">
        <v>183.1</v>
      </c>
      <c r="O408" s="53">
        <v>9.4</v>
      </c>
    </row>
    <row r="409" spans="1:15" s="61" customFormat="1" ht="22.5" customHeight="1" x14ac:dyDescent="0.2">
      <c r="B409" s="49"/>
      <c r="C409" s="50" t="s">
        <v>41</v>
      </c>
      <c r="D409" s="51">
        <v>22.4</v>
      </c>
      <c r="E409" s="52">
        <v>185.9</v>
      </c>
      <c r="F409" s="52">
        <v>165.2</v>
      </c>
      <c r="G409" s="52">
        <v>20.7</v>
      </c>
      <c r="H409" s="52">
        <v>22.6</v>
      </c>
      <c r="I409" s="52">
        <v>190.2</v>
      </c>
      <c r="J409" s="52">
        <v>167.1</v>
      </c>
      <c r="K409" s="52">
        <v>23.1</v>
      </c>
      <c r="L409" s="52">
        <v>21.2</v>
      </c>
      <c r="M409" s="52">
        <v>161.6</v>
      </c>
      <c r="N409" s="52">
        <v>154.30000000000001</v>
      </c>
      <c r="O409" s="53">
        <v>7.3</v>
      </c>
    </row>
    <row r="410" spans="1:15" s="61" customFormat="1" ht="22.5" customHeight="1" x14ac:dyDescent="0.2">
      <c r="B410" s="54"/>
      <c r="C410" s="55" t="s">
        <v>42</v>
      </c>
      <c r="D410" s="88">
        <v>22.3</v>
      </c>
      <c r="E410" s="89">
        <v>190.3</v>
      </c>
      <c r="F410" s="89">
        <v>163.19999999999999</v>
      </c>
      <c r="G410" s="89">
        <v>27.1</v>
      </c>
      <c r="H410" s="89">
        <v>22.7</v>
      </c>
      <c r="I410" s="89">
        <v>195.2</v>
      </c>
      <c r="J410" s="89">
        <v>165.5</v>
      </c>
      <c r="K410" s="89">
        <v>29.7</v>
      </c>
      <c r="L410" s="89">
        <v>20.2</v>
      </c>
      <c r="M410" s="89">
        <v>163.5</v>
      </c>
      <c r="N410" s="89">
        <v>150.80000000000001</v>
      </c>
      <c r="O410" s="90">
        <v>12.7</v>
      </c>
    </row>
    <row r="411" spans="1:15" s="61" customFormat="1" ht="22.5" customHeight="1" x14ac:dyDescent="0.2">
      <c r="C411" s="67"/>
      <c r="D411" s="69"/>
      <c r="E411" s="1"/>
      <c r="F411" s="69"/>
      <c r="G411" s="69"/>
      <c r="H411" s="69"/>
      <c r="I411" s="69"/>
      <c r="J411" s="69"/>
      <c r="K411" s="69"/>
      <c r="L411" s="69"/>
      <c r="M411" s="69"/>
      <c r="N411" s="69"/>
      <c r="O411" s="69"/>
    </row>
    <row r="412" spans="1:15" s="60" customFormat="1" ht="22.5" customHeight="1" x14ac:dyDescent="0.2">
      <c r="A412" s="20"/>
      <c r="B412" s="20"/>
      <c r="C412" s="21"/>
      <c r="D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</row>
    <row r="413" spans="1:15" s="61" customFormat="1" ht="15" customHeight="1" x14ac:dyDescent="0.2">
      <c r="B413" s="139"/>
      <c r="C413" s="140"/>
      <c r="D413" s="118" t="s">
        <v>0</v>
      </c>
      <c r="E413" s="119" t="s">
        <v>99</v>
      </c>
      <c r="F413" s="120" t="s">
        <v>100</v>
      </c>
      <c r="G413" s="120"/>
      <c r="H413" s="120"/>
      <c r="I413" s="120"/>
      <c r="J413" s="120"/>
      <c r="K413" s="120"/>
      <c r="L413" s="120"/>
      <c r="M413" s="120"/>
      <c r="N413" s="120"/>
      <c r="O413" s="121"/>
    </row>
    <row r="414" spans="1:15" s="61" customFormat="1" x14ac:dyDescent="0.2">
      <c r="B414" s="141"/>
      <c r="C414" s="142"/>
      <c r="D414" s="153" t="s">
        <v>1</v>
      </c>
      <c r="E414" s="153"/>
      <c r="F414" s="153"/>
      <c r="G414" s="153"/>
      <c r="H414" s="153" t="s">
        <v>2</v>
      </c>
      <c r="I414" s="153"/>
      <c r="J414" s="153"/>
      <c r="K414" s="153"/>
      <c r="L414" s="153" t="s">
        <v>3</v>
      </c>
      <c r="M414" s="153"/>
      <c r="N414" s="153"/>
      <c r="O414" s="153"/>
    </row>
    <row r="415" spans="1:15" s="61" customFormat="1" ht="10.5" customHeight="1" x14ac:dyDescent="0.2">
      <c r="B415" s="141"/>
      <c r="C415" s="142"/>
      <c r="D415" s="150" t="s">
        <v>11</v>
      </c>
      <c r="E415" s="150" t="s">
        <v>12</v>
      </c>
      <c r="F415" s="150" t="s">
        <v>13</v>
      </c>
      <c r="G415" s="150" t="s">
        <v>14</v>
      </c>
      <c r="H415" s="150" t="s">
        <v>11</v>
      </c>
      <c r="I415" s="150" t="s">
        <v>12</v>
      </c>
      <c r="J415" s="150" t="s">
        <v>13</v>
      </c>
      <c r="K415" s="150" t="s">
        <v>14</v>
      </c>
      <c r="L415" s="150" t="s">
        <v>11</v>
      </c>
      <c r="M415" s="150" t="s">
        <v>12</v>
      </c>
      <c r="N415" s="150" t="s">
        <v>15</v>
      </c>
      <c r="O415" s="150" t="s">
        <v>16</v>
      </c>
    </row>
    <row r="416" spans="1:15" s="61" customFormat="1" ht="10.5" customHeight="1" x14ac:dyDescent="0.2">
      <c r="B416" s="143"/>
      <c r="C416" s="144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</row>
    <row r="417" spans="2:15" s="61" customFormat="1" ht="12" customHeight="1" x14ac:dyDescent="0.2">
      <c r="B417" s="75"/>
      <c r="C417" s="76"/>
      <c r="D417" s="46"/>
      <c r="E417" s="77"/>
      <c r="F417" s="47"/>
      <c r="G417" s="47"/>
      <c r="H417" s="47"/>
      <c r="I417" s="47"/>
      <c r="J417" s="47"/>
      <c r="K417" s="47"/>
      <c r="L417" s="47"/>
      <c r="M417" s="47"/>
      <c r="N417" s="47"/>
      <c r="O417" s="48"/>
    </row>
    <row r="418" spans="2:15" s="65" customFormat="1" ht="22.5" customHeight="1" x14ac:dyDescent="0.2">
      <c r="B418" s="100" t="s">
        <v>61</v>
      </c>
      <c r="C418" s="101"/>
      <c r="D418" s="102">
        <v>20.8</v>
      </c>
      <c r="E418" s="103">
        <v>169.4</v>
      </c>
      <c r="F418" s="103">
        <v>151.80000000000001</v>
      </c>
      <c r="G418" s="103">
        <v>17.600000000000001</v>
      </c>
      <c r="H418" s="103">
        <v>21.6</v>
      </c>
      <c r="I418" s="103">
        <v>182.6</v>
      </c>
      <c r="J418" s="103">
        <v>163</v>
      </c>
      <c r="K418" s="103">
        <v>19.600000000000001</v>
      </c>
      <c r="L418" s="103">
        <v>19.600000000000001</v>
      </c>
      <c r="M418" s="103">
        <v>150.30000000000001</v>
      </c>
      <c r="N418" s="103">
        <v>135.5</v>
      </c>
      <c r="O418" s="104">
        <v>14.8</v>
      </c>
    </row>
    <row r="419" spans="2:15" s="61" customFormat="1" ht="12" customHeight="1" x14ac:dyDescent="0.2">
      <c r="B419" s="11"/>
      <c r="C419" s="12"/>
      <c r="D419" s="51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3"/>
    </row>
    <row r="420" spans="2:15" s="61" customFormat="1" ht="22.5" customHeight="1" x14ac:dyDescent="0.2">
      <c r="B420" s="11"/>
      <c r="C420" s="12" t="s">
        <v>62</v>
      </c>
      <c r="D420" s="51">
        <v>18.600000000000001</v>
      </c>
      <c r="E420" s="52">
        <v>156.1</v>
      </c>
      <c r="F420" s="52">
        <v>140.19999999999999</v>
      </c>
      <c r="G420" s="52">
        <v>15.9</v>
      </c>
      <c r="H420" s="52">
        <v>21.5</v>
      </c>
      <c r="I420" s="52">
        <v>185.8</v>
      </c>
      <c r="J420" s="52">
        <v>164.9</v>
      </c>
      <c r="K420" s="52">
        <v>20.9</v>
      </c>
      <c r="L420" s="52">
        <v>14.6</v>
      </c>
      <c r="M420" s="52">
        <v>115.4</v>
      </c>
      <c r="N420" s="52">
        <v>106.4</v>
      </c>
      <c r="O420" s="53">
        <v>9</v>
      </c>
    </row>
    <row r="421" spans="2:15" s="61" customFormat="1" ht="22.5" customHeight="1" x14ac:dyDescent="0.2">
      <c r="B421" s="49"/>
      <c r="C421" s="50" t="s">
        <v>9</v>
      </c>
      <c r="D421" s="51">
        <v>20.2</v>
      </c>
      <c r="E421" s="52">
        <v>169.5</v>
      </c>
      <c r="F421" s="52">
        <v>153.30000000000001</v>
      </c>
      <c r="G421" s="52">
        <v>16.2</v>
      </c>
      <c r="H421" s="52">
        <v>21.3</v>
      </c>
      <c r="I421" s="52">
        <v>190.6</v>
      </c>
      <c r="J421" s="52">
        <v>169.1</v>
      </c>
      <c r="K421" s="52">
        <v>21.5</v>
      </c>
      <c r="L421" s="52">
        <v>18.5</v>
      </c>
      <c r="M421" s="52">
        <v>139.30000000000001</v>
      </c>
      <c r="N421" s="52">
        <v>130.69999999999999</v>
      </c>
      <c r="O421" s="53">
        <v>8.6</v>
      </c>
    </row>
    <row r="422" spans="2:15" s="61" customFormat="1" ht="22.5" customHeight="1" x14ac:dyDescent="0.2">
      <c r="B422" s="49"/>
      <c r="C422" s="50" t="s">
        <v>10</v>
      </c>
      <c r="D422" s="51">
        <v>21.1</v>
      </c>
      <c r="E422" s="52">
        <v>171.4</v>
      </c>
      <c r="F422" s="52">
        <v>156.6</v>
      </c>
      <c r="G422" s="52">
        <v>14.8</v>
      </c>
      <c r="H422" s="52">
        <v>22.4</v>
      </c>
      <c r="I422" s="52">
        <v>191.5</v>
      </c>
      <c r="J422" s="52">
        <v>172.1</v>
      </c>
      <c r="K422" s="52">
        <v>19.399999999999999</v>
      </c>
      <c r="L422" s="52">
        <v>19.2</v>
      </c>
      <c r="M422" s="52">
        <v>142.5</v>
      </c>
      <c r="N422" s="52">
        <v>134.30000000000001</v>
      </c>
      <c r="O422" s="53">
        <v>8.1999999999999993</v>
      </c>
    </row>
    <row r="423" spans="2:15" s="61" customFormat="1" ht="22.5" customHeight="1" x14ac:dyDescent="0.2">
      <c r="B423" s="49"/>
      <c r="C423" s="50" t="s">
        <v>34</v>
      </c>
      <c r="D423" s="51" t="s">
        <v>53</v>
      </c>
      <c r="E423" s="52" t="s">
        <v>53</v>
      </c>
      <c r="F423" s="52" t="s">
        <v>53</v>
      </c>
      <c r="G423" s="52" t="s">
        <v>53</v>
      </c>
      <c r="H423" s="52" t="s">
        <v>53</v>
      </c>
      <c r="I423" s="52" t="s">
        <v>53</v>
      </c>
      <c r="J423" s="52" t="s">
        <v>53</v>
      </c>
      <c r="K423" s="52" t="s">
        <v>53</v>
      </c>
      <c r="L423" s="52" t="s">
        <v>53</v>
      </c>
      <c r="M423" s="52" t="s">
        <v>53</v>
      </c>
      <c r="N423" s="52" t="s">
        <v>53</v>
      </c>
      <c r="O423" s="53" t="s">
        <v>53</v>
      </c>
    </row>
    <row r="424" spans="2:15" s="61" customFormat="1" ht="22.5" customHeight="1" x14ac:dyDescent="0.2">
      <c r="B424" s="49"/>
      <c r="C424" s="50" t="s">
        <v>35</v>
      </c>
      <c r="D424" s="51" t="s">
        <v>53</v>
      </c>
      <c r="E424" s="52" t="s">
        <v>53</v>
      </c>
      <c r="F424" s="52" t="s">
        <v>53</v>
      </c>
      <c r="G424" s="52" t="s">
        <v>53</v>
      </c>
      <c r="H424" s="52" t="s">
        <v>53</v>
      </c>
      <c r="I424" s="52" t="s">
        <v>53</v>
      </c>
      <c r="J424" s="52" t="s">
        <v>53</v>
      </c>
      <c r="K424" s="52" t="s">
        <v>53</v>
      </c>
      <c r="L424" s="52" t="s">
        <v>53</v>
      </c>
      <c r="M424" s="52" t="s">
        <v>53</v>
      </c>
      <c r="N424" s="52" t="s">
        <v>53</v>
      </c>
      <c r="O424" s="53" t="s">
        <v>53</v>
      </c>
    </row>
    <row r="425" spans="2:15" s="61" customFormat="1" ht="22.5" customHeight="1" x14ac:dyDescent="0.2">
      <c r="B425" s="49"/>
      <c r="C425" s="50" t="s">
        <v>36</v>
      </c>
      <c r="D425" s="51" t="s">
        <v>53</v>
      </c>
      <c r="E425" s="52" t="s">
        <v>53</v>
      </c>
      <c r="F425" s="52" t="s">
        <v>53</v>
      </c>
      <c r="G425" s="52" t="s">
        <v>53</v>
      </c>
      <c r="H425" s="52" t="s">
        <v>53</v>
      </c>
      <c r="I425" s="52" t="s">
        <v>53</v>
      </c>
      <c r="J425" s="52" t="s">
        <v>53</v>
      </c>
      <c r="K425" s="52" t="s">
        <v>53</v>
      </c>
      <c r="L425" s="52" t="s">
        <v>53</v>
      </c>
      <c r="M425" s="52" t="s">
        <v>53</v>
      </c>
      <c r="N425" s="52" t="s">
        <v>53</v>
      </c>
      <c r="O425" s="53" t="s">
        <v>53</v>
      </c>
    </row>
    <row r="426" spans="2:15" s="61" customFormat="1" ht="22.5" customHeight="1" x14ac:dyDescent="0.2">
      <c r="B426" s="49"/>
      <c r="C426" s="50" t="s">
        <v>37</v>
      </c>
      <c r="D426" s="51">
        <v>21</v>
      </c>
      <c r="E426" s="52">
        <v>172.1</v>
      </c>
      <c r="F426" s="52">
        <v>159.1</v>
      </c>
      <c r="G426" s="52">
        <v>13</v>
      </c>
      <c r="H426" s="52">
        <v>21.6</v>
      </c>
      <c r="I426" s="52">
        <v>185</v>
      </c>
      <c r="J426" s="52">
        <v>168.6</v>
      </c>
      <c r="K426" s="52">
        <v>16.399999999999999</v>
      </c>
      <c r="L426" s="52">
        <v>20.100000000000001</v>
      </c>
      <c r="M426" s="52">
        <v>152</v>
      </c>
      <c r="N426" s="52">
        <v>144.4</v>
      </c>
      <c r="O426" s="53">
        <v>7.6</v>
      </c>
    </row>
    <row r="427" spans="2:15" s="61" customFormat="1" ht="22.5" customHeight="1" x14ac:dyDescent="0.2">
      <c r="B427" s="49"/>
      <c r="C427" s="50" t="s">
        <v>38</v>
      </c>
      <c r="D427" s="51">
        <v>19.600000000000001</v>
      </c>
      <c r="E427" s="52">
        <v>158.30000000000001</v>
      </c>
      <c r="F427" s="52">
        <v>145.80000000000001</v>
      </c>
      <c r="G427" s="52">
        <v>12.5</v>
      </c>
      <c r="H427" s="52">
        <v>19.7</v>
      </c>
      <c r="I427" s="52">
        <v>168.8</v>
      </c>
      <c r="J427" s="52">
        <v>152.9</v>
      </c>
      <c r="K427" s="52">
        <v>15.9</v>
      </c>
      <c r="L427" s="52">
        <v>19.3</v>
      </c>
      <c r="M427" s="52">
        <v>142</v>
      </c>
      <c r="N427" s="52">
        <v>134.80000000000001</v>
      </c>
      <c r="O427" s="53">
        <v>7.2</v>
      </c>
    </row>
    <row r="428" spans="2:15" s="61" customFormat="1" ht="22.5" customHeight="1" x14ac:dyDescent="0.2">
      <c r="B428" s="49"/>
      <c r="C428" s="50" t="s">
        <v>39</v>
      </c>
      <c r="D428" s="51">
        <v>20.2</v>
      </c>
      <c r="E428" s="52">
        <v>158.6</v>
      </c>
      <c r="F428" s="52">
        <v>147.1</v>
      </c>
      <c r="G428" s="52">
        <v>11.5</v>
      </c>
      <c r="H428" s="52">
        <v>20.8</v>
      </c>
      <c r="I428" s="52">
        <v>172.7</v>
      </c>
      <c r="J428" s="52">
        <v>157.1</v>
      </c>
      <c r="K428" s="52">
        <v>15.6</v>
      </c>
      <c r="L428" s="52">
        <v>19.3</v>
      </c>
      <c r="M428" s="52">
        <v>136.30000000000001</v>
      </c>
      <c r="N428" s="52">
        <v>131.4</v>
      </c>
      <c r="O428" s="53">
        <v>4.9000000000000004</v>
      </c>
    </row>
    <row r="429" spans="2:15" s="61" customFormat="1" ht="22.5" customHeight="1" x14ac:dyDescent="0.2">
      <c r="B429" s="49"/>
      <c r="C429" s="50" t="s">
        <v>40</v>
      </c>
      <c r="D429" s="51">
        <v>20.8</v>
      </c>
      <c r="E429" s="52">
        <v>162.80000000000001</v>
      </c>
      <c r="F429" s="52">
        <v>152</v>
      </c>
      <c r="G429" s="52">
        <v>10.8</v>
      </c>
      <c r="H429" s="52">
        <v>21.3</v>
      </c>
      <c r="I429" s="52">
        <v>176.5</v>
      </c>
      <c r="J429" s="52">
        <v>161.80000000000001</v>
      </c>
      <c r="K429" s="52">
        <v>14.7</v>
      </c>
      <c r="L429" s="52">
        <v>20.100000000000001</v>
      </c>
      <c r="M429" s="52">
        <v>142</v>
      </c>
      <c r="N429" s="52">
        <v>137.1</v>
      </c>
      <c r="O429" s="53">
        <v>4.9000000000000004</v>
      </c>
    </row>
    <row r="430" spans="2:15" s="61" customFormat="1" ht="22.5" customHeight="1" x14ac:dyDescent="0.2">
      <c r="B430" s="49"/>
      <c r="C430" s="50" t="s">
        <v>41</v>
      </c>
      <c r="D430" s="51">
        <v>22.4</v>
      </c>
      <c r="E430" s="52">
        <v>163.30000000000001</v>
      </c>
      <c r="F430" s="52">
        <v>148.80000000000001</v>
      </c>
      <c r="G430" s="52">
        <v>14.5</v>
      </c>
      <c r="H430" s="52">
        <v>24.1</v>
      </c>
      <c r="I430" s="52">
        <v>176.7</v>
      </c>
      <c r="J430" s="52">
        <v>158.4</v>
      </c>
      <c r="K430" s="52">
        <v>18.3</v>
      </c>
      <c r="L430" s="52">
        <v>19.8</v>
      </c>
      <c r="M430" s="52">
        <v>143.4</v>
      </c>
      <c r="N430" s="52">
        <v>134.5</v>
      </c>
      <c r="O430" s="53">
        <v>8.9</v>
      </c>
    </row>
    <row r="431" spans="2:15" s="61" customFormat="1" ht="22.5" customHeight="1" x14ac:dyDescent="0.2">
      <c r="B431" s="54"/>
      <c r="C431" s="55" t="s">
        <v>42</v>
      </c>
      <c r="D431" s="88">
        <v>22.4</v>
      </c>
      <c r="E431" s="89">
        <v>173.4</v>
      </c>
      <c r="F431" s="89">
        <v>156.80000000000001</v>
      </c>
      <c r="G431" s="89">
        <v>16.600000000000001</v>
      </c>
      <c r="H431" s="89">
        <v>23.4</v>
      </c>
      <c r="I431" s="89">
        <v>187.3</v>
      </c>
      <c r="J431" s="89">
        <v>167.4</v>
      </c>
      <c r="K431" s="89">
        <v>19.899999999999999</v>
      </c>
      <c r="L431" s="89">
        <v>21</v>
      </c>
      <c r="M431" s="89">
        <v>153.1</v>
      </c>
      <c r="N431" s="89">
        <v>141.30000000000001</v>
      </c>
      <c r="O431" s="90">
        <v>11.8</v>
      </c>
    </row>
    <row r="432" spans="2:15" s="61" customFormat="1" ht="22.5" customHeight="1" x14ac:dyDescent="0.2">
      <c r="B432" s="35"/>
      <c r="C432" s="36"/>
      <c r="D432" s="68"/>
      <c r="E432" s="60"/>
      <c r="F432" s="66"/>
      <c r="G432" s="66"/>
      <c r="H432" s="66"/>
      <c r="I432" s="66"/>
      <c r="J432" s="66"/>
      <c r="K432" s="66"/>
      <c r="L432" s="66"/>
      <c r="M432" s="66"/>
      <c r="N432" s="66"/>
      <c r="O432" s="66"/>
    </row>
    <row r="433" spans="2:15" s="61" customFormat="1" ht="15" customHeight="1" x14ac:dyDescent="0.2">
      <c r="B433" s="139"/>
      <c r="C433" s="140"/>
      <c r="D433" s="118" t="s">
        <v>0</v>
      </c>
      <c r="E433" s="119" t="s">
        <v>60</v>
      </c>
      <c r="F433" s="120" t="s">
        <v>101</v>
      </c>
      <c r="G433" s="120"/>
      <c r="H433" s="120"/>
      <c r="I433" s="120"/>
      <c r="J433" s="120"/>
      <c r="K433" s="120"/>
      <c r="L433" s="120"/>
      <c r="M433" s="120"/>
      <c r="N433" s="120"/>
      <c r="O433" s="121"/>
    </row>
    <row r="434" spans="2:15" s="61" customFormat="1" x14ac:dyDescent="0.2">
      <c r="B434" s="141"/>
      <c r="C434" s="142"/>
      <c r="D434" s="153" t="s">
        <v>1</v>
      </c>
      <c r="E434" s="153"/>
      <c r="F434" s="153"/>
      <c r="G434" s="153"/>
      <c r="H434" s="153" t="s">
        <v>2</v>
      </c>
      <c r="I434" s="153"/>
      <c r="J434" s="153"/>
      <c r="K434" s="153"/>
      <c r="L434" s="153" t="s">
        <v>3</v>
      </c>
      <c r="M434" s="153"/>
      <c r="N434" s="153"/>
      <c r="O434" s="153"/>
    </row>
    <row r="435" spans="2:15" s="61" customFormat="1" ht="10.5" customHeight="1" x14ac:dyDescent="0.2">
      <c r="B435" s="141"/>
      <c r="C435" s="142"/>
      <c r="D435" s="150" t="s">
        <v>11</v>
      </c>
      <c r="E435" s="150" t="s">
        <v>12</v>
      </c>
      <c r="F435" s="150" t="s">
        <v>13</v>
      </c>
      <c r="G435" s="150" t="s">
        <v>14</v>
      </c>
      <c r="H435" s="150" t="s">
        <v>11</v>
      </c>
      <c r="I435" s="150" t="s">
        <v>12</v>
      </c>
      <c r="J435" s="150" t="s">
        <v>13</v>
      </c>
      <c r="K435" s="150" t="s">
        <v>14</v>
      </c>
      <c r="L435" s="150" t="s">
        <v>11</v>
      </c>
      <c r="M435" s="150" t="s">
        <v>12</v>
      </c>
      <c r="N435" s="150" t="s">
        <v>15</v>
      </c>
      <c r="O435" s="150" t="s">
        <v>16</v>
      </c>
    </row>
    <row r="436" spans="2:15" s="61" customFormat="1" ht="10.5" customHeight="1" x14ac:dyDescent="0.2">
      <c r="B436" s="143"/>
      <c r="C436" s="144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</row>
    <row r="437" spans="2:15" s="61" customFormat="1" ht="12" customHeight="1" x14ac:dyDescent="0.2">
      <c r="B437" s="75"/>
      <c r="C437" s="76"/>
      <c r="D437" s="46"/>
      <c r="E437" s="77"/>
      <c r="F437" s="47"/>
      <c r="G437" s="47"/>
      <c r="H437" s="47"/>
      <c r="I437" s="47"/>
      <c r="J437" s="47"/>
      <c r="K437" s="47"/>
      <c r="L437" s="47"/>
      <c r="M437" s="47"/>
      <c r="N437" s="47"/>
      <c r="O437" s="48"/>
    </row>
    <row r="438" spans="2:15" s="65" customFormat="1" ht="22.5" customHeight="1" x14ac:dyDescent="0.2">
      <c r="B438" s="100" t="s">
        <v>61</v>
      </c>
      <c r="C438" s="101"/>
      <c r="D438" s="102" t="s">
        <v>53</v>
      </c>
      <c r="E438" s="103" t="s">
        <v>53</v>
      </c>
      <c r="F438" s="103" t="s">
        <v>53</v>
      </c>
      <c r="G438" s="103" t="s">
        <v>53</v>
      </c>
      <c r="H438" s="103" t="s">
        <v>53</v>
      </c>
      <c r="I438" s="103" t="s">
        <v>53</v>
      </c>
      <c r="J438" s="103" t="s">
        <v>53</v>
      </c>
      <c r="K438" s="103" t="s">
        <v>53</v>
      </c>
      <c r="L438" s="103" t="s">
        <v>53</v>
      </c>
      <c r="M438" s="103" t="s">
        <v>53</v>
      </c>
      <c r="N438" s="103" t="s">
        <v>53</v>
      </c>
      <c r="O438" s="104" t="s">
        <v>53</v>
      </c>
    </row>
    <row r="439" spans="2:15" s="61" customFormat="1" ht="12" customHeight="1" x14ac:dyDescent="0.2">
      <c r="B439" s="11"/>
      <c r="C439" s="12"/>
      <c r="D439" s="51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3"/>
    </row>
    <row r="440" spans="2:15" s="61" customFormat="1" ht="22.5" customHeight="1" x14ac:dyDescent="0.2">
      <c r="B440" s="11"/>
      <c r="C440" s="12" t="s">
        <v>62</v>
      </c>
      <c r="D440" s="51" t="s">
        <v>53</v>
      </c>
      <c r="E440" s="52" t="s">
        <v>53</v>
      </c>
      <c r="F440" s="52" t="s">
        <v>53</v>
      </c>
      <c r="G440" s="52" t="s">
        <v>53</v>
      </c>
      <c r="H440" s="52" t="s">
        <v>53</v>
      </c>
      <c r="I440" s="52" t="s">
        <v>53</v>
      </c>
      <c r="J440" s="52" t="s">
        <v>53</v>
      </c>
      <c r="K440" s="52" t="s">
        <v>53</v>
      </c>
      <c r="L440" s="52" t="s">
        <v>53</v>
      </c>
      <c r="M440" s="52" t="s">
        <v>53</v>
      </c>
      <c r="N440" s="52" t="s">
        <v>53</v>
      </c>
      <c r="O440" s="53" t="s">
        <v>53</v>
      </c>
    </row>
    <row r="441" spans="2:15" s="61" customFormat="1" ht="22.5" customHeight="1" x14ac:dyDescent="0.2">
      <c r="B441" s="49"/>
      <c r="C441" s="50" t="s">
        <v>9</v>
      </c>
      <c r="D441" s="51" t="s">
        <v>53</v>
      </c>
      <c r="E441" s="52" t="s">
        <v>53</v>
      </c>
      <c r="F441" s="52" t="s">
        <v>53</v>
      </c>
      <c r="G441" s="52" t="s">
        <v>53</v>
      </c>
      <c r="H441" s="52" t="s">
        <v>53</v>
      </c>
      <c r="I441" s="52" t="s">
        <v>53</v>
      </c>
      <c r="J441" s="52" t="s">
        <v>53</v>
      </c>
      <c r="K441" s="52" t="s">
        <v>53</v>
      </c>
      <c r="L441" s="52" t="s">
        <v>53</v>
      </c>
      <c r="M441" s="52" t="s">
        <v>53</v>
      </c>
      <c r="N441" s="52" t="s">
        <v>53</v>
      </c>
      <c r="O441" s="53" t="s">
        <v>53</v>
      </c>
    </row>
    <row r="442" spans="2:15" s="61" customFormat="1" ht="22.5" customHeight="1" x14ac:dyDescent="0.2">
      <c r="B442" s="49"/>
      <c r="C442" s="50" t="s">
        <v>10</v>
      </c>
      <c r="D442" s="51" t="s">
        <v>53</v>
      </c>
      <c r="E442" s="52" t="s">
        <v>53</v>
      </c>
      <c r="F442" s="52" t="s">
        <v>53</v>
      </c>
      <c r="G442" s="52" t="s">
        <v>53</v>
      </c>
      <c r="H442" s="52" t="s">
        <v>53</v>
      </c>
      <c r="I442" s="52" t="s">
        <v>53</v>
      </c>
      <c r="J442" s="52" t="s">
        <v>53</v>
      </c>
      <c r="K442" s="52" t="s">
        <v>53</v>
      </c>
      <c r="L442" s="52" t="s">
        <v>53</v>
      </c>
      <c r="M442" s="52" t="s">
        <v>53</v>
      </c>
      <c r="N442" s="52" t="s">
        <v>53</v>
      </c>
      <c r="O442" s="53" t="s">
        <v>53</v>
      </c>
    </row>
    <row r="443" spans="2:15" s="61" customFormat="1" ht="22.5" customHeight="1" x14ac:dyDescent="0.2">
      <c r="B443" s="49"/>
      <c r="C443" s="50" t="s">
        <v>34</v>
      </c>
      <c r="D443" s="51" t="s">
        <v>53</v>
      </c>
      <c r="E443" s="52" t="s">
        <v>53</v>
      </c>
      <c r="F443" s="52" t="s">
        <v>53</v>
      </c>
      <c r="G443" s="52" t="s">
        <v>53</v>
      </c>
      <c r="H443" s="52" t="s">
        <v>53</v>
      </c>
      <c r="I443" s="52" t="s">
        <v>53</v>
      </c>
      <c r="J443" s="52" t="s">
        <v>53</v>
      </c>
      <c r="K443" s="52" t="s">
        <v>53</v>
      </c>
      <c r="L443" s="52" t="s">
        <v>53</v>
      </c>
      <c r="M443" s="52" t="s">
        <v>53</v>
      </c>
      <c r="N443" s="52" t="s">
        <v>53</v>
      </c>
      <c r="O443" s="53" t="s">
        <v>53</v>
      </c>
    </row>
    <row r="444" spans="2:15" s="61" customFormat="1" ht="22.5" customHeight="1" x14ac:dyDescent="0.2">
      <c r="B444" s="49"/>
      <c r="C444" s="50" t="s">
        <v>35</v>
      </c>
      <c r="D444" s="51" t="s">
        <v>53</v>
      </c>
      <c r="E444" s="52" t="s">
        <v>53</v>
      </c>
      <c r="F444" s="52" t="s">
        <v>53</v>
      </c>
      <c r="G444" s="52" t="s">
        <v>53</v>
      </c>
      <c r="H444" s="52" t="s">
        <v>53</v>
      </c>
      <c r="I444" s="52" t="s">
        <v>53</v>
      </c>
      <c r="J444" s="52" t="s">
        <v>53</v>
      </c>
      <c r="K444" s="52" t="s">
        <v>53</v>
      </c>
      <c r="L444" s="52" t="s">
        <v>53</v>
      </c>
      <c r="M444" s="52" t="s">
        <v>53</v>
      </c>
      <c r="N444" s="52" t="s">
        <v>53</v>
      </c>
      <c r="O444" s="53" t="s">
        <v>53</v>
      </c>
    </row>
    <row r="445" spans="2:15" s="61" customFormat="1" ht="22.5" customHeight="1" x14ac:dyDescent="0.2">
      <c r="B445" s="49"/>
      <c r="C445" s="50" t="s">
        <v>36</v>
      </c>
      <c r="D445" s="51" t="s">
        <v>53</v>
      </c>
      <c r="E445" s="52" t="s">
        <v>53</v>
      </c>
      <c r="F445" s="52" t="s">
        <v>53</v>
      </c>
      <c r="G445" s="52" t="s">
        <v>53</v>
      </c>
      <c r="H445" s="52" t="s">
        <v>53</v>
      </c>
      <c r="I445" s="52" t="s">
        <v>53</v>
      </c>
      <c r="J445" s="52" t="s">
        <v>53</v>
      </c>
      <c r="K445" s="52" t="s">
        <v>53</v>
      </c>
      <c r="L445" s="52" t="s">
        <v>53</v>
      </c>
      <c r="M445" s="52" t="s">
        <v>53</v>
      </c>
      <c r="N445" s="52" t="s">
        <v>53</v>
      </c>
      <c r="O445" s="53" t="s">
        <v>53</v>
      </c>
    </row>
    <row r="446" spans="2:15" s="61" customFormat="1" ht="22.5" customHeight="1" x14ac:dyDescent="0.2">
      <c r="B446" s="49"/>
      <c r="C446" s="50" t="s">
        <v>37</v>
      </c>
      <c r="D446" s="51" t="s">
        <v>53</v>
      </c>
      <c r="E446" s="52" t="s">
        <v>53</v>
      </c>
      <c r="F446" s="52" t="s">
        <v>53</v>
      </c>
      <c r="G446" s="52" t="s">
        <v>53</v>
      </c>
      <c r="H446" s="52" t="s">
        <v>53</v>
      </c>
      <c r="I446" s="52" t="s">
        <v>53</v>
      </c>
      <c r="J446" s="52" t="s">
        <v>53</v>
      </c>
      <c r="K446" s="52" t="s">
        <v>53</v>
      </c>
      <c r="L446" s="52" t="s">
        <v>53</v>
      </c>
      <c r="M446" s="52" t="s">
        <v>53</v>
      </c>
      <c r="N446" s="52" t="s">
        <v>53</v>
      </c>
      <c r="O446" s="53" t="s">
        <v>53</v>
      </c>
    </row>
    <row r="447" spans="2:15" s="61" customFormat="1" ht="22.5" customHeight="1" x14ac:dyDescent="0.2">
      <c r="B447" s="49"/>
      <c r="C447" s="50" t="s">
        <v>38</v>
      </c>
      <c r="D447" s="51" t="s">
        <v>53</v>
      </c>
      <c r="E447" s="52" t="s">
        <v>53</v>
      </c>
      <c r="F447" s="52" t="s">
        <v>53</v>
      </c>
      <c r="G447" s="52" t="s">
        <v>53</v>
      </c>
      <c r="H447" s="52" t="s">
        <v>53</v>
      </c>
      <c r="I447" s="52" t="s">
        <v>53</v>
      </c>
      <c r="J447" s="52" t="s">
        <v>53</v>
      </c>
      <c r="K447" s="52" t="s">
        <v>53</v>
      </c>
      <c r="L447" s="52" t="s">
        <v>53</v>
      </c>
      <c r="M447" s="52" t="s">
        <v>53</v>
      </c>
      <c r="N447" s="52" t="s">
        <v>53</v>
      </c>
      <c r="O447" s="53" t="s">
        <v>53</v>
      </c>
    </row>
    <row r="448" spans="2:15" s="61" customFormat="1" ht="22.5" customHeight="1" x14ac:dyDescent="0.2">
      <c r="B448" s="49"/>
      <c r="C448" s="50" t="s">
        <v>39</v>
      </c>
      <c r="D448" s="51" t="s">
        <v>53</v>
      </c>
      <c r="E448" s="52" t="s">
        <v>53</v>
      </c>
      <c r="F448" s="52" t="s">
        <v>53</v>
      </c>
      <c r="G448" s="52" t="s">
        <v>53</v>
      </c>
      <c r="H448" s="52" t="s">
        <v>53</v>
      </c>
      <c r="I448" s="52" t="s">
        <v>53</v>
      </c>
      <c r="J448" s="52" t="s">
        <v>53</v>
      </c>
      <c r="K448" s="52" t="s">
        <v>53</v>
      </c>
      <c r="L448" s="52" t="s">
        <v>53</v>
      </c>
      <c r="M448" s="52" t="s">
        <v>53</v>
      </c>
      <c r="N448" s="52" t="s">
        <v>53</v>
      </c>
      <c r="O448" s="53" t="s">
        <v>53</v>
      </c>
    </row>
    <row r="449" spans="1:15" s="61" customFormat="1" ht="22.5" customHeight="1" x14ac:dyDescent="0.2">
      <c r="B449" s="49"/>
      <c r="C449" s="50" t="s">
        <v>40</v>
      </c>
      <c r="D449" s="51" t="s">
        <v>53</v>
      </c>
      <c r="E449" s="52" t="s">
        <v>53</v>
      </c>
      <c r="F449" s="52" t="s">
        <v>53</v>
      </c>
      <c r="G449" s="52" t="s">
        <v>53</v>
      </c>
      <c r="H449" s="52" t="s">
        <v>53</v>
      </c>
      <c r="I449" s="52" t="s">
        <v>53</v>
      </c>
      <c r="J449" s="52" t="s">
        <v>53</v>
      </c>
      <c r="K449" s="52" t="s">
        <v>53</v>
      </c>
      <c r="L449" s="52" t="s">
        <v>53</v>
      </c>
      <c r="M449" s="52" t="s">
        <v>53</v>
      </c>
      <c r="N449" s="52" t="s">
        <v>53</v>
      </c>
      <c r="O449" s="53" t="s">
        <v>53</v>
      </c>
    </row>
    <row r="450" spans="1:15" s="61" customFormat="1" ht="22.5" customHeight="1" x14ac:dyDescent="0.2">
      <c r="B450" s="49"/>
      <c r="C450" s="50" t="s">
        <v>41</v>
      </c>
      <c r="D450" s="51" t="s">
        <v>53</v>
      </c>
      <c r="E450" s="52" t="s">
        <v>53</v>
      </c>
      <c r="F450" s="52" t="s">
        <v>53</v>
      </c>
      <c r="G450" s="52" t="s">
        <v>53</v>
      </c>
      <c r="H450" s="52" t="s">
        <v>53</v>
      </c>
      <c r="I450" s="52" t="s">
        <v>53</v>
      </c>
      <c r="J450" s="52" t="s">
        <v>53</v>
      </c>
      <c r="K450" s="52" t="s">
        <v>53</v>
      </c>
      <c r="L450" s="52" t="s">
        <v>53</v>
      </c>
      <c r="M450" s="52" t="s">
        <v>53</v>
      </c>
      <c r="N450" s="52" t="s">
        <v>53</v>
      </c>
      <c r="O450" s="53" t="s">
        <v>53</v>
      </c>
    </row>
    <row r="451" spans="1:15" s="61" customFormat="1" ht="22.5" customHeight="1" x14ac:dyDescent="0.2">
      <c r="B451" s="54"/>
      <c r="C451" s="55" t="s">
        <v>42</v>
      </c>
      <c r="D451" s="88" t="s">
        <v>53</v>
      </c>
      <c r="E451" s="89" t="s">
        <v>53</v>
      </c>
      <c r="F451" s="89" t="s">
        <v>53</v>
      </c>
      <c r="G451" s="89" t="s">
        <v>53</v>
      </c>
      <c r="H451" s="89" t="s">
        <v>53</v>
      </c>
      <c r="I451" s="89" t="s">
        <v>53</v>
      </c>
      <c r="J451" s="89" t="s">
        <v>53</v>
      </c>
      <c r="K451" s="89" t="s">
        <v>53</v>
      </c>
      <c r="L451" s="89" t="s">
        <v>53</v>
      </c>
      <c r="M451" s="89" t="s">
        <v>53</v>
      </c>
      <c r="N451" s="89" t="s">
        <v>53</v>
      </c>
      <c r="O451" s="90" t="s">
        <v>53</v>
      </c>
    </row>
    <row r="452" spans="1:15" s="61" customFormat="1" ht="22.5" customHeight="1" x14ac:dyDescent="0.2">
      <c r="C452" s="67"/>
      <c r="D452" s="69"/>
      <c r="E452" s="1"/>
      <c r="F452" s="69"/>
      <c r="G452" s="69"/>
      <c r="H452" s="69"/>
      <c r="I452" s="69"/>
      <c r="J452" s="69"/>
      <c r="K452" s="69"/>
      <c r="L452" s="69"/>
      <c r="M452" s="69"/>
      <c r="N452" s="69"/>
      <c r="O452" s="69"/>
    </row>
    <row r="453" spans="1:15" s="60" customFormat="1" ht="22.5" customHeight="1" x14ac:dyDescent="0.2">
      <c r="A453" s="20"/>
      <c r="B453" s="20"/>
      <c r="C453" s="21"/>
      <c r="D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1:15" s="61" customFormat="1" ht="15" customHeight="1" x14ac:dyDescent="0.2">
      <c r="B454" s="139"/>
      <c r="C454" s="140"/>
      <c r="D454" s="118" t="s">
        <v>0</v>
      </c>
      <c r="E454" s="119" t="s">
        <v>102</v>
      </c>
      <c r="F454" s="120" t="s">
        <v>103</v>
      </c>
      <c r="G454" s="120"/>
      <c r="H454" s="120"/>
      <c r="I454" s="120"/>
      <c r="J454" s="120"/>
      <c r="K454" s="120"/>
      <c r="L454" s="120"/>
      <c r="M454" s="120"/>
      <c r="N454" s="120"/>
      <c r="O454" s="121"/>
    </row>
    <row r="455" spans="1:15" s="61" customFormat="1" x14ac:dyDescent="0.2">
      <c r="B455" s="141"/>
      <c r="C455" s="142"/>
      <c r="D455" s="153" t="s">
        <v>1</v>
      </c>
      <c r="E455" s="153"/>
      <c r="F455" s="153"/>
      <c r="G455" s="153"/>
      <c r="H455" s="153" t="s">
        <v>2</v>
      </c>
      <c r="I455" s="153"/>
      <c r="J455" s="153"/>
      <c r="K455" s="153"/>
      <c r="L455" s="153" t="s">
        <v>3</v>
      </c>
      <c r="M455" s="153"/>
      <c r="N455" s="153"/>
      <c r="O455" s="153"/>
    </row>
    <row r="456" spans="1:15" s="61" customFormat="1" ht="10.5" customHeight="1" x14ac:dyDescent="0.2">
      <c r="B456" s="141"/>
      <c r="C456" s="142"/>
      <c r="D456" s="150" t="s">
        <v>11</v>
      </c>
      <c r="E456" s="150" t="s">
        <v>12</v>
      </c>
      <c r="F456" s="150" t="s">
        <v>13</v>
      </c>
      <c r="G456" s="150" t="s">
        <v>14</v>
      </c>
      <c r="H456" s="150" t="s">
        <v>11</v>
      </c>
      <c r="I456" s="150" t="s">
        <v>12</v>
      </c>
      <c r="J456" s="150" t="s">
        <v>13</v>
      </c>
      <c r="K456" s="150" t="s">
        <v>14</v>
      </c>
      <c r="L456" s="150" t="s">
        <v>11</v>
      </c>
      <c r="M456" s="150" t="s">
        <v>12</v>
      </c>
      <c r="N456" s="150" t="s">
        <v>15</v>
      </c>
      <c r="O456" s="150" t="s">
        <v>16</v>
      </c>
    </row>
    <row r="457" spans="1:15" s="61" customFormat="1" ht="10.5" customHeight="1" x14ac:dyDescent="0.2">
      <c r="B457" s="143"/>
      <c r="C457" s="144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</row>
    <row r="458" spans="1:15" s="61" customFormat="1" ht="12" customHeight="1" x14ac:dyDescent="0.2">
      <c r="B458" s="75"/>
      <c r="C458" s="76"/>
      <c r="D458" s="46"/>
      <c r="E458" s="77"/>
      <c r="F458" s="47"/>
      <c r="G458" s="47"/>
      <c r="H458" s="47"/>
      <c r="I458" s="47"/>
      <c r="J458" s="47"/>
      <c r="K458" s="47"/>
      <c r="L458" s="47"/>
      <c r="M458" s="47"/>
      <c r="N458" s="47"/>
      <c r="O458" s="48"/>
    </row>
    <row r="459" spans="1:15" s="65" customFormat="1" ht="22.5" customHeight="1" x14ac:dyDescent="0.2">
      <c r="B459" s="100" t="s">
        <v>61</v>
      </c>
      <c r="C459" s="101"/>
      <c r="D459" s="102">
        <v>19.399999999999999</v>
      </c>
      <c r="E459" s="103">
        <v>149.69999999999999</v>
      </c>
      <c r="F459" s="103">
        <v>143.19999999999999</v>
      </c>
      <c r="G459" s="103">
        <v>6.5</v>
      </c>
      <c r="H459" s="103">
        <v>20.6</v>
      </c>
      <c r="I459" s="103">
        <v>163</v>
      </c>
      <c r="J459" s="103">
        <v>154.19999999999999</v>
      </c>
      <c r="K459" s="103">
        <v>8.8000000000000007</v>
      </c>
      <c r="L459" s="103">
        <v>17.2</v>
      </c>
      <c r="M459" s="103">
        <v>126.7</v>
      </c>
      <c r="N459" s="103">
        <v>124.2</v>
      </c>
      <c r="O459" s="104">
        <v>2.5</v>
      </c>
    </row>
    <row r="460" spans="1:15" s="61" customFormat="1" ht="12" customHeight="1" x14ac:dyDescent="0.2">
      <c r="B460" s="11"/>
      <c r="C460" s="12"/>
      <c r="D460" s="51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3"/>
    </row>
    <row r="461" spans="1:15" s="61" customFormat="1" ht="22.5" customHeight="1" x14ac:dyDescent="0.2">
      <c r="B461" s="11"/>
      <c r="C461" s="12" t="s">
        <v>62</v>
      </c>
      <c r="D461" s="51">
        <v>17.2</v>
      </c>
      <c r="E461" s="52">
        <v>130</v>
      </c>
      <c r="F461" s="52">
        <v>126.5</v>
      </c>
      <c r="G461" s="52">
        <v>3.5</v>
      </c>
      <c r="H461" s="52">
        <v>18.3</v>
      </c>
      <c r="I461" s="52">
        <v>141.1</v>
      </c>
      <c r="J461" s="52">
        <v>136.5</v>
      </c>
      <c r="K461" s="52">
        <v>4.5999999999999996</v>
      </c>
      <c r="L461" s="52">
        <v>14.9</v>
      </c>
      <c r="M461" s="52">
        <v>108.4</v>
      </c>
      <c r="N461" s="52">
        <v>106.9</v>
      </c>
      <c r="O461" s="53">
        <v>1.5</v>
      </c>
    </row>
    <row r="462" spans="1:15" s="61" customFormat="1" ht="22.5" customHeight="1" x14ac:dyDescent="0.2">
      <c r="B462" s="49"/>
      <c r="C462" s="50" t="s">
        <v>9</v>
      </c>
      <c r="D462" s="51">
        <v>20.3</v>
      </c>
      <c r="E462" s="52">
        <v>164.1</v>
      </c>
      <c r="F462" s="52">
        <v>151.5</v>
      </c>
      <c r="G462" s="52">
        <v>12.6</v>
      </c>
      <c r="H462" s="52">
        <v>21.9</v>
      </c>
      <c r="I462" s="52">
        <v>181.8</v>
      </c>
      <c r="J462" s="52">
        <v>164.3</v>
      </c>
      <c r="K462" s="52">
        <v>17.5</v>
      </c>
      <c r="L462" s="52">
        <v>17.100000000000001</v>
      </c>
      <c r="M462" s="52">
        <v>129.5</v>
      </c>
      <c r="N462" s="52">
        <v>126.4</v>
      </c>
      <c r="O462" s="53">
        <v>3.1</v>
      </c>
    </row>
    <row r="463" spans="1:15" s="61" customFormat="1" ht="22.5" customHeight="1" x14ac:dyDescent="0.2">
      <c r="B463" s="49"/>
      <c r="C463" s="50" t="s">
        <v>10</v>
      </c>
      <c r="D463" s="51">
        <v>19.399999999999999</v>
      </c>
      <c r="E463" s="52">
        <v>154.80000000000001</v>
      </c>
      <c r="F463" s="52">
        <v>143.69999999999999</v>
      </c>
      <c r="G463" s="52">
        <v>11.1</v>
      </c>
      <c r="H463" s="52">
        <v>20.8</v>
      </c>
      <c r="I463" s="52">
        <v>171.1</v>
      </c>
      <c r="J463" s="52">
        <v>156</v>
      </c>
      <c r="K463" s="52">
        <v>15.1</v>
      </c>
      <c r="L463" s="52">
        <v>16.5</v>
      </c>
      <c r="M463" s="52">
        <v>122.8</v>
      </c>
      <c r="N463" s="52">
        <v>119.5</v>
      </c>
      <c r="O463" s="53">
        <v>3.3</v>
      </c>
    </row>
    <row r="464" spans="1:15" s="61" customFormat="1" ht="22.5" customHeight="1" x14ac:dyDescent="0.2">
      <c r="B464" s="49"/>
      <c r="C464" s="50" t="s">
        <v>34</v>
      </c>
      <c r="D464" s="51">
        <v>20.100000000000001</v>
      </c>
      <c r="E464" s="52">
        <v>156.80000000000001</v>
      </c>
      <c r="F464" s="52">
        <v>148.1</v>
      </c>
      <c r="G464" s="52">
        <v>8.6999999999999993</v>
      </c>
      <c r="H464" s="52">
        <v>21.7</v>
      </c>
      <c r="I464" s="52">
        <v>173.2</v>
      </c>
      <c r="J464" s="52">
        <v>161.5</v>
      </c>
      <c r="K464" s="52">
        <v>11.7</v>
      </c>
      <c r="L464" s="52">
        <v>16.8</v>
      </c>
      <c r="M464" s="52">
        <v>124.7</v>
      </c>
      <c r="N464" s="52">
        <v>121.9</v>
      </c>
      <c r="O464" s="53">
        <v>2.8</v>
      </c>
    </row>
    <row r="465" spans="2:15" s="61" customFormat="1" ht="22.5" customHeight="1" x14ac:dyDescent="0.2">
      <c r="B465" s="49"/>
      <c r="C465" s="50" t="s">
        <v>35</v>
      </c>
      <c r="D465" s="51">
        <v>18.8</v>
      </c>
      <c r="E465" s="52">
        <v>144.30000000000001</v>
      </c>
      <c r="F465" s="52">
        <v>139.30000000000001</v>
      </c>
      <c r="G465" s="52">
        <v>5</v>
      </c>
      <c r="H465" s="52">
        <v>19.8</v>
      </c>
      <c r="I465" s="52">
        <v>153.9</v>
      </c>
      <c r="J465" s="52">
        <v>147.9</v>
      </c>
      <c r="K465" s="52">
        <v>6</v>
      </c>
      <c r="L465" s="52">
        <v>16.8</v>
      </c>
      <c r="M465" s="52">
        <v>125.4</v>
      </c>
      <c r="N465" s="52">
        <v>122.3</v>
      </c>
      <c r="O465" s="53">
        <v>3.1</v>
      </c>
    </row>
    <row r="466" spans="2:15" s="61" customFormat="1" ht="22.5" customHeight="1" x14ac:dyDescent="0.2">
      <c r="B466" s="49"/>
      <c r="C466" s="50" t="s">
        <v>36</v>
      </c>
      <c r="D466" s="51">
        <v>21</v>
      </c>
      <c r="E466" s="52">
        <v>160.30000000000001</v>
      </c>
      <c r="F466" s="52">
        <v>155.80000000000001</v>
      </c>
      <c r="G466" s="52">
        <v>4.5</v>
      </c>
      <c r="H466" s="52">
        <v>22</v>
      </c>
      <c r="I466" s="52">
        <v>170.6</v>
      </c>
      <c r="J466" s="52">
        <v>164.8</v>
      </c>
      <c r="K466" s="52">
        <v>5.8</v>
      </c>
      <c r="L466" s="52">
        <v>19</v>
      </c>
      <c r="M466" s="52">
        <v>139.6</v>
      </c>
      <c r="N466" s="52">
        <v>137.9</v>
      </c>
      <c r="O466" s="53">
        <v>1.7</v>
      </c>
    </row>
    <row r="467" spans="2:15" s="61" customFormat="1" ht="22.5" customHeight="1" x14ac:dyDescent="0.2">
      <c r="B467" s="49"/>
      <c r="C467" s="50" t="s">
        <v>37</v>
      </c>
      <c r="D467" s="51">
        <v>20</v>
      </c>
      <c r="E467" s="52">
        <v>150.19999999999999</v>
      </c>
      <c r="F467" s="52">
        <v>147</v>
      </c>
      <c r="G467" s="52">
        <v>3.2</v>
      </c>
      <c r="H467" s="52">
        <v>20.7</v>
      </c>
      <c r="I467" s="52">
        <v>158.5</v>
      </c>
      <c r="J467" s="52">
        <v>154</v>
      </c>
      <c r="K467" s="52">
        <v>4.5</v>
      </c>
      <c r="L467" s="52">
        <v>19</v>
      </c>
      <c r="M467" s="52">
        <v>138.1</v>
      </c>
      <c r="N467" s="52">
        <v>136.69999999999999</v>
      </c>
      <c r="O467" s="53">
        <v>1.4</v>
      </c>
    </row>
    <row r="468" spans="2:15" s="61" customFormat="1" ht="22.5" customHeight="1" x14ac:dyDescent="0.2">
      <c r="B468" s="49"/>
      <c r="C468" s="50" t="s">
        <v>38</v>
      </c>
      <c r="D468" s="51">
        <v>18.600000000000001</v>
      </c>
      <c r="E468" s="52">
        <v>140.19999999999999</v>
      </c>
      <c r="F468" s="52">
        <v>136.69999999999999</v>
      </c>
      <c r="G468" s="52">
        <v>3.5</v>
      </c>
      <c r="H468" s="52">
        <v>19.399999999999999</v>
      </c>
      <c r="I468" s="52">
        <v>149.1</v>
      </c>
      <c r="J468" s="52">
        <v>144.30000000000001</v>
      </c>
      <c r="K468" s="52">
        <v>4.8</v>
      </c>
      <c r="L468" s="52">
        <v>17.399999999999999</v>
      </c>
      <c r="M468" s="52">
        <v>126.8</v>
      </c>
      <c r="N468" s="52">
        <v>125.3</v>
      </c>
      <c r="O468" s="53">
        <v>1.5</v>
      </c>
    </row>
    <row r="469" spans="2:15" s="61" customFormat="1" ht="22.5" customHeight="1" x14ac:dyDescent="0.2">
      <c r="B469" s="49"/>
      <c r="C469" s="50" t="s">
        <v>39</v>
      </c>
      <c r="D469" s="51">
        <v>19.399999999999999</v>
      </c>
      <c r="E469" s="52">
        <v>147.30000000000001</v>
      </c>
      <c r="F469" s="52">
        <v>143.19999999999999</v>
      </c>
      <c r="G469" s="52">
        <v>4.0999999999999996</v>
      </c>
      <c r="H469" s="52">
        <v>20.8</v>
      </c>
      <c r="I469" s="52">
        <v>160.4</v>
      </c>
      <c r="J469" s="52">
        <v>154.9</v>
      </c>
      <c r="K469" s="52">
        <v>5.5</v>
      </c>
      <c r="L469" s="52">
        <v>17.399999999999999</v>
      </c>
      <c r="M469" s="52">
        <v>128.1</v>
      </c>
      <c r="N469" s="52">
        <v>126.1</v>
      </c>
      <c r="O469" s="53">
        <v>2</v>
      </c>
    </row>
    <row r="470" spans="2:15" s="61" customFormat="1" ht="22.5" customHeight="1" x14ac:dyDescent="0.2">
      <c r="B470" s="49"/>
      <c r="C470" s="50" t="s">
        <v>40</v>
      </c>
      <c r="D470" s="51">
        <v>19.2</v>
      </c>
      <c r="E470" s="52">
        <v>144.80000000000001</v>
      </c>
      <c r="F470" s="52">
        <v>140.80000000000001</v>
      </c>
      <c r="G470" s="52">
        <v>4</v>
      </c>
      <c r="H470" s="52">
        <v>20.6</v>
      </c>
      <c r="I470" s="52">
        <v>158.6</v>
      </c>
      <c r="J470" s="52">
        <v>153</v>
      </c>
      <c r="K470" s="52">
        <v>5.6</v>
      </c>
      <c r="L470" s="52">
        <v>17.100000000000001</v>
      </c>
      <c r="M470" s="52">
        <v>124.6</v>
      </c>
      <c r="N470" s="52">
        <v>122.9</v>
      </c>
      <c r="O470" s="53">
        <v>1.7</v>
      </c>
    </row>
    <row r="471" spans="2:15" s="61" customFormat="1" ht="22.5" customHeight="1" x14ac:dyDescent="0.2">
      <c r="B471" s="49"/>
      <c r="C471" s="50" t="s">
        <v>41</v>
      </c>
      <c r="D471" s="51">
        <v>19.100000000000001</v>
      </c>
      <c r="E471" s="52">
        <v>150.4</v>
      </c>
      <c r="F471" s="52">
        <v>140.80000000000001</v>
      </c>
      <c r="G471" s="52">
        <v>9.6</v>
      </c>
      <c r="H471" s="52">
        <v>20.5</v>
      </c>
      <c r="I471" s="52">
        <v>166.6</v>
      </c>
      <c r="J471" s="52">
        <v>153.4</v>
      </c>
      <c r="K471" s="52">
        <v>13.2</v>
      </c>
      <c r="L471" s="52">
        <v>16.8</v>
      </c>
      <c r="M471" s="52">
        <v>124</v>
      </c>
      <c r="N471" s="52">
        <v>120.3</v>
      </c>
      <c r="O471" s="53">
        <v>3.7</v>
      </c>
    </row>
    <row r="472" spans="2:15" s="61" customFormat="1" ht="22.5" customHeight="1" x14ac:dyDescent="0.2">
      <c r="B472" s="54"/>
      <c r="C472" s="55" t="s">
        <v>42</v>
      </c>
      <c r="D472" s="88">
        <v>19.600000000000001</v>
      </c>
      <c r="E472" s="89">
        <v>152.1</v>
      </c>
      <c r="F472" s="89">
        <v>144.5</v>
      </c>
      <c r="G472" s="89">
        <v>7.6</v>
      </c>
      <c r="H472" s="89">
        <v>21.2</v>
      </c>
      <c r="I472" s="89">
        <v>168.3</v>
      </c>
      <c r="J472" s="89">
        <v>158.4</v>
      </c>
      <c r="K472" s="89">
        <v>9.9</v>
      </c>
      <c r="L472" s="89">
        <v>17.100000000000001</v>
      </c>
      <c r="M472" s="89">
        <v>125.8</v>
      </c>
      <c r="N472" s="89">
        <v>122</v>
      </c>
      <c r="O472" s="90">
        <v>3.8</v>
      </c>
    </row>
    <row r="473" spans="2:15" s="61" customFormat="1" ht="22.5" customHeight="1" x14ac:dyDescent="0.2">
      <c r="C473" s="67"/>
      <c r="E473" s="60"/>
    </row>
    <row r="474" spans="2:15" s="61" customFormat="1" ht="15" customHeight="1" x14ac:dyDescent="0.2">
      <c r="B474" s="139"/>
      <c r="C474" s="140"/>
      <c r="D474" s="118" t="s">
        <v>0</v>
      </c>
      <c r="E474" s="119" t="s">
        <v>104</v>
      </c>
      <c r="F474" s="120" t="s">
        <v>105</v>
      </c>
      <c r="G474" s="120"/>
      <c r="H474" s="120"/>
      <c r="I474" s="120"/>
      <c r="J474" s="120"/>
      <c r="K474" s="120"/>
      <c r="L474" s="120"/>
      <c r="M474" s="120"/>
      <c r="N474" s="120"/>
      <c r="O474" s="121"/>
    </row>
    <row r="475" spans="2:15" s="61" customFormat="1" x14ac:dyDescent="0.2">
      <c r="B475" s="141"/>
      <c r="C475" s="142"/>
      <c r="D475" s="153" t="s">
        <v>1</v>
      </c>
      <c r="E475" s="153"/>
      <c r="F475" s="153"/>
      <c r="G475" s="153"/>
      <c r="H475" s="153" t="s">
        <v>2</v>
      </c>
      <c r="I475" s="153"/>
      <c r="J475" s="153"/>
      <c r="K475" s="153"/>
      <c r="L475" s="153" t="s">
        <v>3</v>
      </c>
      <c r="M475" s="153"/>
      <c r="N475" s="153"/>
      <c r="O475" s="153"/>
    </row>
    <row r="476" spans="2:15" s="61" customFormat="1" ht="10.5" customHeight="1" x14ac:dyDescent="0.2">
      <c r="B476" s="141"/>
      <c r="C476" s="142"/>
      <c r="D476" s="150" t="s">
        <v>11</v>
      </c>
      <c r="E476" s="150" t="s">
        <v>12</v>
      </c>
      <c r="F476" s="150" t="s">
        <v>13</v>
      </c>
      <c r="G476" s="150" t="s">
        <v>14</v>
      </c>
      <c r="H476" s="150" t="s">
        <v>11</v>
      </c>
      <c r="I476" s="150" t="s">
        <v>12</v>
      </c>
      <c r="J476" s="150" t="s">
        <v>13</v>
      </c>
      <c r="K476" s="150" t="s">
        <v>14</v>
      </c>
      <c r="L476" s="150" t="s">
        <v>11</v>
      </c>
      <c r="M476" s="150" t="s">
        <v>12</v>
      </c>
      <c r="N476" s="150" t="s">
        <v>15</v>
      </c>
      <c r="O476" s="150" t="s">
        <v>16</v>
      </c>
    </row>
    <row r="477" spans="2:15" s="61" customFormat="1" ht="10.5" customHeight="1" x14ac:dyDescent="0.2">
      <c r="B477" s="143"/>
      <c r="C477" s="144"/>
      <c r="D477" s="150"/>
      <c r="E477" s="150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</row>
    <row r="478" spans="2:15" s="61" customFormat="1" ht="12" customHeight="1" x14ac:dyDescent="0.2">
      <c r="B478" s="75"/>
      <c r="C478" s="76"/>
      <c r="D478" s="46"/>
      <c r="E478" s="77"/>
      <c r="F478" s="47"/>
      <c r="G478" s="47"/>
      <c r="H478" s="47"/>
      <c r="I478" s="47"/>
      <c r="J478" s="47"/>
      <c r="K478" s="47"/>
      <c r="L478" s="47"/>
      <c r="M478" s="47"/>
      <c r="N478" s="47"/>
      <c r="O478" s="48"/>
    </row>
    <row r="479" spans="2:15" s="65" customFormat="1" ht="22.5" customHeight="1" x14ac:dyDescent="0.2">
      <c r="B479" s="100" t="s">
        <v>61</v>
      </c>
      <c r="C479" s="101"/>
      <c r="D479" s="102">
        <v>19.8</v>
      </c>
      <c r="E479" s="103">
        <v>177</v>
      </c>
      <c r="F479" s="103">
        <v>152.69999999999999</v>
      </c>
      <c r="G479" s="103">
        <v>24.3</v>
      </c>
      <c r="H479" s="103">
        <v>19.8</v>
      </c>
      <c r="I479" s="103">
        <v>178</v>
      </c>
      <c r="J479" s="103">
        <v>153</v>
      </c>
      <c r="K479" s="103">
        <v>25</v>
      </c>
      <c r="L479" s="103">
        <v>19.5</v>
      </c>
      <c r="M479" s="103">
        <v>169</v>
      </c>
      <c r="N479" s="103">
        <v>149.9</v>
      </c>
      <c r="O479" s="104">
        <v>19.100000000000001</v>
      </c>
    </row>
    <row r="480" spans="2:15" s="61" customFormat="1" ht="12" customHeight="1" x14ac:dyDescent="0.2">
      <c r="B480" s="11"/>
      <c r="C480" s="12"/>
      <c r="D480" s="51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3"/>
    </row>
    <row r="481" spans="1:15" s="61" customFormat="1" ht="22.5" customHeight="1" x14ac:dyDescent="0.2">
      <c r="B481" s="11"/>
      <c r="C481" s="12" t="s">
        <v>62</v>
      </c>
      <c r="D481" s="51">
        <v>18.399999999999999</v>
      </c>
      <c r="E481" s="52">
        <v>169.2</v>
      </c>
      <c r="F481" s="52">
        <v>143.4</v>
      </c>
      <c r="G481" s="52">
        <v>25.8</v>
      </c>
      <c r="H481" s="52">
        <v>18.5</v>
      </c>
      <c r="I481" s="52">
        <v>170.9</v>
      </c>
      <c r="J481" s="52">
        <v>144.19999999999999</v>
      </c>
      <c r="K481" s="52">
        <v>26.7</v>
      </c>
      <c r="L481" s="52">
        <v>17.8</v>
      </c>
      <c r="M481" s="52">
        <v>155.5</v>
      </c>
      <c r="N481" s="52">
        <v>137.4</v>
      </c>
      <c r="O481" s="53">
        <v>18.100000000000001</v>
      </c>
    </row>
    <row r="482" spans="1:15" s="61" customFormat="1" ht="22.5" customHeight="1" x14ac:dyDescent="0.2">
      <c r="B482" s="49"/>
      <c r="C482" s="50" t="s">
        <v>9</v>
      </c>
      <c r="D482" s="51">
        <v>18.3</v>
      </c>
      <c r="E482" s="52">
        <v>165.1</v>
      </c>
      <c r="F482" s="52">
        <v>141.6</v>
      </c>
      <c r="G482" s="52">
        <v>23.5</v>
      </c>
      <c r="H482" s="52">
        <v>18.3</v>
      </c>
      <c r="I482" s="52">
        <v>165.8</v>
      </c>
      <c r="J482" s="52">
        <v>142</v>
      </c>
      <c r="K482" s="52">
        <v>23.8</v>
      </c>
      <c r="L482" s="52">
        <v>18</v>
      </c>
      <c r="M482" s="52">
        <v>158.69999999999999</v>
      </c>
      <c r="N482" s="52">
        <v>138.19999999999999</v>
      </c>
      <c r="O482" s="53">
        <v>20.5</v>
      </c>
    </row>
    <row r="483" spans="1:15" s="61" customFormat="1" ht="22.5" customHeight="1" x14ac:dyDescent="0.2">
      <c r="B483" s="49"/>
      <c r="C483" s="50" t="s">
        <v>10</v>
      </c>
      <c r="D483" s="51">
        <v>19.899999999999999</v>
      </c>
      <c r="E483" s="52">
        <v>178.5</v>
      </c>
      <c r="F483" s="52">
        <v>154.30000000000001</v>
      </c>
      <c r="G483" s="52">
        <v>24.2</v>
      </c>
      <c r="H483" s="52">
        <v>19.899999999999999</v>
      </c>
      <c r="I483" s="52">
        <v>179.4</v>
      </c>
      <c r="J483" s="52">
        <v>154.5</v>
      </c>
      <c r="K483" s="52">
        <v>24.9</v>
      </c>
      <c r="L483" s="52">
        <v>20</v>
      </c>
      <c r="M483" s="52">
        <v>172</v>
      </c>
      <c r="N483" s="52">
        <v>153.30000000000001</v>
      </c>
      <c r="O483" s="53">
        <v>18.7</v>
      </c>
    </row>
    <row r="484" spans="1:15" s="61" customFormat="1" ht="22.5" customHeight="1" x14ac:dyDescent="0.2">
      <c r="B484" s="49"/>
      <c r="C484" s="50" t="s">
        <v>34</v>
      </c>
      <c r="D484" s="51">
        <v>21.2</v>
      </c>
      <c r="E484" s="52">
        <v>189</v>
      </c>
      <c r="F484" s="52">
        <v>163.80000000000001</v>
      </c>
      <c r="G484" s="52">
        <v>25.2</v>
      </c>
      <c r="H484" s="52">
        <v>21.3</v>
      </c>
      <c r="I484" s="52">
        <v>190.7</v>
      </c>
      <c r="J484" s="52">
        <v>164.7</v>
      </c>
      <c r="K484" s="52">
        <v>26</v>
      </c>
      <c r="L484" s="52">
        <v>20.3</v>
      </c>
      <c r="M484" s="52">
        <v>173.9</v>
      </c>
      <c r="N484" s="52">
        <v>155.80000000000001</v>
      </c>
      <c r="O484" s="53">
        <v>18.100000000000001</v>
      </c>
    </row>
    <row r="485" spans="1:15" s="61" customFormat="1" ht="22.5" customHeight="1" x14ac:dyDescent="0.2">
      <c r="B485" s="49"/>
      <c r="C485" s="50" t="s">
        <v>35</v>
      </c>
      <c r="D485" s="51">
        <v>19.5</v>
      </c>
      <c r="E485" s="52">
        <v>176.4</v>
      </c>
      <c r="F485" s="52">
        <v>150.19999999999999</v>
      </c>
      <c r="G485" s="52">
        <v>26.2</v>
      </c>
      <c r="H485" s="52">
        <v>19.5</v>
      </c>
      <c r="I485" s="52">
        <v>177.9</v>
      </c>
      <c r="J485" s="52">
        <v>150.9</v>
      </c>
      <c r="K485" s="52">
        <v>27</v>
      </c>
      <c r="L485" s="52">
        <v>18.899999999999999</v>
      </c>
      <c r="M485" s="52">
        <v>163.69999999999999</v>
      </c>
      <c r="N485" s="52">
        <v>144.4</v>
      </c>
      <c r="O485" s="53">
        <v>19.3</v>
      </c>
    </row>
    <row r="486" spans="1:15" s="61" customFormat="1" ht="22.5" customHeight="1" x14ac:dyDescent="0.2">
      <c r="B486" s="49"/>
      <c r="C486" s="50" t="s">
        <v>36</v>
      </c>
      <c r="D486" s="51">
        <v>21.4</v>
      </c>
      <c r="E486" s="52">
        <v>192.8</v>
      </c>
      <c r="F486" s="52">
        <v>165.4</v>
      </c>
      <c r="G486" s="52">
        <v>27.4</v>
      </c>
      <c r="H486" s="52">
        <v>21.4</v>
      </c>
      <c r="I486" s="52">
        <v>193.9</v>
      </c>
      <c r="J486" s="52">
        <v>165.7</v>
      </c>
      <c r="K486" s="52">
        <v>28.2</v>
      </c>
      <c r="L486" s="52">
        <v>21.3</v>
      </c>
      <c r="M486" s="52">
        <v>184.4</v>
      </c>
      <c r="N486" s="52">
        <v>163.4</v>
      </c>
      <c r="O486" s="53">
        <v>21</v>
      </c>
    </row>
    <row r="487" spans="1:15" s="61" customFormat="1" ht="22.5" customHeight="1" x14ac:dyDescent="0.2">
      <c r="B487" s="49"/>
      <c r="C487" s="50" t="s">
        <v>37</v>
      </c>
      <c r="D487" s="51">
        <v>21.7</v>
      </c>
      <c r="E487" s="52">
        <v>193.7</v>
      </c>
      <c r="F487" s="52">
        <v>167.9</v>
      </c>
      <c r="G487" s="52">
        <v>25.8</v>
      </c>
      <c r="H487" s="52">
        <v>21.5</v>
      </c>
      <c r="I487" s="52">
        <v>193.3</v>
      </c>
      <c r="J487" s="52">
        <v>166.5</v>
      </c>
      <c r="K487" s="52">
        <v>26.8</v>
      </c>
      <c r="L487" s="52">
        <v>23.3</v>
      </c>
      <c r="M487" s="52">
        <v>196.9</v>
      </c>
      <c r="N487" s="52">
        <v>179.4</v>
      </c>
      <c r="O487" s="53">
        <v>17.5</v>
      </c>
    </row>
    <row r="488" spans="1:15" s="61" customFormat="1" ht="22.5" customHeight="1" x14ac:dyDescent="0.2">
      <c r="B488" s="49"/>
      <c r="C488" s="50" t="s">
        <v>38</v>
      </c>
      <c r="D488" s="51">
        <v>18.2</v>
      </c>
      <c r="E488" s="52">
        <v>162.9</v>
      </c>
      <c r="F488" s="52">
        <v>138</v>
      </c>
      <c r="G488" s="52">
        <v>24.9</v>
      </c>
      <c r="H488" s="52">
        <v>18.3</v>
      </c>
      <c r="I488" s="52">
        <v>163.30000000000001</v>
      </c>
      <c r="J488" s="52">
        <v>138.1</v>
      </c>
      <c r="K488" s="52">
        <v>25.2</v>
      </c>
      <c r="L488" s="52">
        <v>18.100000000000001</v>
      </c>
      <c r="M488" s="52">
        <v>159.9</v>
      </c>
      <c r="N488" s="52">
        <v>137.30000000000001</v>
      </c>
      <c r="O488" s="53">
        <v>22.6</v>
      </c>
    </row>
    <row r="489" spans="1:15" s="61" customFormat="1" ht="22.5" customHeight="1" x14ac:dyDescent="0.2">
      <c r="B489" s="49"/>
      <c r="C489" s="50" t="s">
        <v>39</v>
      </c>
      <c r="D489" s="51">
        <v>19.5</v>
      </c>
      <c r="E489" s="52">
        <v>172.3</v>
      </c>
      <c r="F489" s="52">
        <v>151.4</v>
      </c>
      <c r="G489" s="52">
        <v>20.9</v>
      </c>
      <c r="H489" s="52">
        <v>19.5</v>
      </c>
      <c r="I489" s="52">
        <v>171.8</v>
      </c>
      <c r="J489" s="52">
        <v>151.1</v>
      </c>
      <c r="K489" s="52">
        <v>20.7</v>
      </c>
      <c r="L489" s="52">
        <v>19.899999999999999</v>
      </c>
      <c r="M489" s="52">
        <v>176.3</v>
      </c>
      <c r="N489" s="52">
        <v>153.6</v>
      </c>
      <c r="O489" s="53">
        <v>22.7</v>
      </c>
    </row>
    <row r="490" spans="1:15" s="61" customFormat="1" ht="22.5" customHeight="1" x14ac:dyDescent="0.2">
      <c r="B490" s="49"/>
      <c r="C490" s="50" t="s">
        <v>40</v>
      </c>
      <c r="D490" s="51">
        <v>20.7</v>
      </c>
      <c r="E490" s="52">
        <v>181.5</v>
      </c>
      <c r="F490" s="52">
        <v>160.4</v>
      </c>
      <c r="G490" s="52">
        <v>21.1</v>
      </c>
      <c r="H490" s="52">
        <v>20.7</v>
      </c>
      <c r="I490" s="52">
        <v>182.2</v>
      </c>
      <c r="J490" s="52">
        <v>160.4</v>
      </c>
      <c r="K490" s="52">
        <v>21.8</v>
      </c>
      <c r="L490" s="52">
        <v>20.9</v>
      </c>
      <c r="M490" s="52">
        <v>175.7</v>
      </c>
      <c r="N490" s="52">
        <v>160.69999999999999</v>
      </c>
      <c r="O490" s="53">
        <v>15</v>
      </c>
    </row>
    <row r="491" spans="1:15" s="61" customFormat="1" ht="22.5" customHeight="1" x14ac:dyDescent="0.2">
      <c r="B491" s="49"/>
      <c r="C491" s="50" t="s">
        <v>41</v>
      </c>
      <c r="D491" s="51">
        <v>19.600000000000001</v>
      </c>
      <c r="E491" s="52">
        <v>172.3</v>
      </c>
      <c r="F491" s="52">
        <v>150.9</v>
      </c>
      <c r="G491" s="52">
        <v>21.4</v>
      </c>
      <c r="H491" s="52">
        <v>19.7</v>
      </c>
      <c r="I491" s="52">
        <v>173.6</v>
      </c>
      <c r="J491" s="52">
        <v>151.69999999999999</v>
      </c>
      <c r="K491" s="52">
        <v>21.9</v>
      </c>
      <c r="L491" s="52">
        <v>18.899999999999999</v>
      </c>
      <c r="M491" s="52">
        <v>161.80000000000001</v>
      </c>
      <c r="N491" s="52">
        <v>144.19999999999999</v>
      </c>
      <c r="O491" s="53">
        <v>17.600000000000001</v>
      </c>
    </row>
    <row r="492" spans="1:15" s="61" customFormat="1" ht="22.5" customHeight="1" x14ac:dyDescent="0.2">
      <c r="B492" s="54"/>
      <c r="C492" s="55" t="s">
        <v>42</v>
      </c>
      <c r="D492" s="88">
        <v>18.899999999999999</v>
      </c>
      <c r="E492" s="89">
        <v>170.9</v>
      </c>
      <c r="F492" s="89">
        <v>145.30000000000001</v>
      </c>
      <c r="G492" s="89">
        <v>25.6</v>
      </c>
      <c r="H492" s="89">
        <v>19.100000000000001</v>
      </c>
      <c r="I492" s="89">
        <v>173.4</v>
      </c>
      <c r="J492" s="89">
        <v>146.80000000000001</v>
      </c>
      <c r="K492" s="89">
        <v>26.6</v>
      </c>
      <c r="L492" s="89">
        <v>17.5</v>
      </c>
      <c r="M492" s="89">
        <v>150.9</v>
      </c>
      <c r="N492" s="89">
        <v>133.4</v>
      </c>
      <c r="O492" s="90">
        <v>17.5</v>
      </c>
    </row>
    <row r="493" spans="1:15" s="61" customFormat="1" ht="22.5" customHeight="1" x14ac:dyDescent="0.2">
      <c r="C493" s="67"/>
      <c r="D493" s="69"/>
      <c r="E493" s="1"/>
      <c r="F493" s="69"/>
      <c r="G493" s="69"/>
      <c r="H493" s="69"/>
      <c r="I493" s="69"/>
      <c r="J493" s="69"/>
      <c r="K493" s="69"/>
      <c r="L493" s="69"/>
      <c r="M493" s="69"/>
      <c r="N493" s="69"/>
      <c r="O493" s="69"/>
    </row>
    <row r="494" spans="1:15" s="60" customFormat="1" ht="22.5" customHeight="1" x14ac:dyDescent="0.2">
      <c r="A494" s="20"/>
      <c r="B494" s="20"/>
      <c r="C494" s="21"/>
      <c r="D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1:15" s="61" customFormat="1" ht="15" customHeight="1" x14ac:dyDescent="0.2">
      <c r="B495" s="139"/>
      <c r="C495" s="140"/>
      <c r="D495" s="118" t="s">
        <v>0</v>
      </c>
      <c r="E495" s="119" t="s">
        <v>63</v>
      </c>
      <c r="F495" s="120" t="s">
        <v>64</v>
      </c>
      <c r="G495" s="120"/>
      <c r="H495" s="120"/>
      <c r="I495" s="120"/>
      <c r="J495" s="120"/>
      <c r="K495" s="120"/>
      <c r="L495" s="120"/>
      <c r="M495" s="120"/>
      <c r="N495" s="120"/>
      <c r="O495" s="121"/>
    </row>
    <row r="496" spans="1:15" s="61" customFormat="1" x14ac:dyDescent="0.2">
      <c r="B496" s="141"/>
      <c r="C496" s="142"/>
      <c r="D496" s="153" t="s">
        <v>1</v>
      </c>
      <c r="E496" s="153"/>
      <c r="F496" s="153"/>
      <c r="G496" s="153"/>
      <c r="H496" s="153" t="s">
        <v>2</v>
      </c>
      <c r="I496" s="153"/>
      <c r="J496" s="153"/>
      <c r="K496" s="153"/>
      <c r="L496" s="153" t="s">
        <v>3</v>
      </c>
      <c r="M496" s="153"/>
      <c r="N496" s="153"/>
      <c r="O496" s="153"/>
    </row>
    <row r="497" spans="2:15" s="61" customFormat="1" ht="10.5" customHeight="1" x14ac:dyDescent="0.2">
      <c r="B497" s="141"/>
      <c r="C497" s="142"/>
      <c r="D497" s="150" t="s">
        <v>11</v>
      </c>
      <c r="E497" s="150" t="s">
        <v>12</v>
      </c>
      <c r="F497" s="150" t="s">
        <v>13</v>
      </c>
      <c r="G497" s="150" t="s">
        <v>14</v>
      </c>
      <c r="H497" s="150" t="s">
        <v>11</v>
      </c>
      <c r="I497" s="150" t="s">
        <v>12</v>
      </c>
      <c r="J497" s="150" t="s">
        <v>13</v>
      </c>
      <c r="K497" s="150" t="s">
        <v>14</v>
      </c>
      <c r="L497" s="150" t="s">
        <v>11</v>
      </c>
      <c r="M497" s="150" t="s">
        <v>12</v>
      </c>
      <c r="N497" s="150" t="s">
        <v>15</v>
      </c>
      <c r="O497" s="150" t="s">
        <v>16</v>
      </c>
    </row>
    <row r="498" spans="2:15" s="61" customFormat="1" ht="10.5" customHeight="1" x14ac:dyDescent="0.2">
      <c r="B498" s="143"/>
      <c r="C498" s="144"/>
      <c r="D498" s="150"/>
      <c r="E498" s="150"/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</row>
    <row r="499" spans="2:15" s="61" customFormat="1" ht="12" customHeight="1" x14ac:dyDescent="0.2">
      <c r="B499" s="75"/>
      <c r="C499" s="76"/>
      <c r="D499" s="46"/>
      <c r="E499" s="77"/>
      <c r="F499" s="47"/>
      <c r="G499" s="47"/>
      <c r="H499" s="47"/>
      <c r="I499" s="47"/>
      <c r="J499" s="47"/>
      <c r="K499" s="47"/>
      <c r="L499" s="47"/>
      <c r="M499" s="47"/>
      <c r="N499" s="47"/>
      <c r="O499" s="48"/>
    </row>
    <row r="500" spans="2:15" s="65" customFormat="1" ht="22.5" customHeight="1" x14ac:dyDescent="0.2">
      <c r="B500" s="100" t="s">
        <v>61</v>
      </c>
      <c r="C500" s="101"/>
      <c r="D500" s="102" t="s">
        <v>53</v>
      </c>
      <c r="E500" s="103" t="s">
        <v>53</v>
      </c>
      <c r="F500" s="103" t="s">
        <v>53</v>
      </c>
      <c r="G500" s="103" t="s">
        <v>53</v>
      </c>
      <c r="H500" s="103" t="s">
        <v>53</v>
      </c>
      <c r="I500" s="103" t="s">
        <v>53</v>
      </c>
      <c r="J500" s="103" t="s">
        <v>53</v>
      </c>
      <c r="K500" s="103" t="s">
        <v>53</v>
      </c>
      <c r="L500" s="103" t="s">
        <v>53</v>
      </c>
      <c r="M500" s="103" t="s">
        <v>53</v>
      </c>
      <c r="N500" s="103" t="s">
        <v>53</v>
      </c>
      <c r="O500" s="104" t="s">
        <v>53</v>
      </c>
    </row>
    <row r="501" spans="2:15" s="61" customFormat="1" ht="12" customHeight="1" x14ac:dyDescent="0.2">
      <c r="B501" s="11"/>
      <c r="C501" s="12"/>
      <c r="D501" s="51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3"/>
    </row>
    <row r="502" spans="2:15" s="61" customFormat="1" ht="22.5" customHeight="1" x14ac:dyDescent="0.2">
      <c r="B502" s="11"/>
      <c r="C502" s="12" t="s">
        <v>62</v>
      </c>
      <c r="D502" s="51" t="s">
        <v>53</v>
      </c>
      <c r="E502" s="52" t="s">
        <v>53</v>
      </c>
      <c r="F502" s="52" t="s">
        <v>53</v>
      </c>
      <c r="G502" s="52" t="s">
        <v>53</v>
      </c>
      <c r="H502" s="52" t="s">
        <v>53</v>
      </c>
      <c r="I502" s="52" t="s">
        <v>53</v>
      </c>
      <c r="J502" s="52" t="s">
        <v>53</v>
      </c>
      <c r="K502" s="52" t="s">
        <v>53</v>
      </c>
      <c r="L502" s="52" t="s">
        <v>53</v>
      </c>
      <c r="M502" s="52" t="s">
        <v>53</v>
      </c>
      <c r="N502" s="52" t="s">
        <v>53</v>
      </c>
      <c r="O502" s="53" t="s">
        <v>53</v>
      </c>
    </row>
    <row r="503" spans="2:15" s="61" customFormat="1" ht="22.5" customHeight="1" x14ac:dyDescent="0.2">
      <c r="B503" s="49"/>
      <c r="C503" s="50" t="s">
        <v>9</v>
      </c>
      <c r="D503" s="51" t="s">
        <v>53</v>
      </c>
      <c r="E503" s="52" t="s">
        <v>53</v>
      </c>
      <c r="F503" s="52" t="s">
        <v>53</v>
      </c>
      <c r="G503" s="52" t="s">
        <v>53</v>
      </c>
      <c r="H503" s="52" t="s">
        <v>53</v>
      </c>
      <c r="I503" s="52" t="s">
        <v>53</v>
      </c>
      <c r="J503" s="52" t="s">
        <v>53</v>
      </c>
      <c r="K503" s="52" t="s">
        <v>53</v>
      </c>
      <c r="L503" s="52" t="s">
        <v>53</v>
      </c>
      <c r="M503" s="52" t="s">
        <v>53</v>
      </c>
      <c r="N503" s="52" t="s">
        <v>53</v>
      </c>
      <c r="O503" s="53" t="s">
        <v>53</v>
      </c>
    </row>
    <row r="504" spans="2:15" s="61" customFormat="1" ht="22.5" customHeight="1" x14ac:dyDescent="0.2">
      <c r="B504" s="49"/>
      <c r="C504" s="50" t="s">
        <v>10</v>
      </c>
      <c r="D504" s="51" t="s">
        <v>53</v>
      </c>
      <c r="E504" s="52" t="s">
        <v>53</v>
      </c>
      <c r="F504" s="52" t="s">
        <v>53</v>
      </c>
      <c r="G504" s="52" t="s">
        <v>53</v>
      </c>
      <c r="H504" s="52" t="s">
        <v>53</v>
      </c>
      <c r="I504" s="52" t="s">
        <v>53</v>
      </c>
      <c r="J504" s="52" t="s">
        <v>53</v>
      </c>
      <c r="K504" s="52" t="s">
        <v>53</v>
      </c>
      <c r="L504" s="52" t="s">
        <v>53</v>
      </c>
      <c r="M504" s="52" t="s">
        <v>53</v>
      </c>
      <c r="N504" s="52" t="s">
        <v>53</v>
      </c>
      <c r="O504" s="53" t="s">
        <v>53</v>
      </c>
    </row>
    <row r="505" spans="2:15" s="61" customFormat="1" ht="22.5" customHeight="1" x14ac:dyDescent="0.2">
      <c r="B505" s="49"/>
      <c r="C505" s="50" t="s">
        <v>34</v>
      </c>
      <c r="D505" s="51">
        <v>19.5</v>
      </c>
      <c r="E505" s="52">
        <v>167.8</v>
      </c>
      <c r="F505" s="52">
        <v>155.6</v>
      </c>
      <c r="G505" s="52">
        <v>12.2</v>
      </c>
      <c r="H505" s="52">
        <v>18.8</v>
      </c>
      <c r="I505" s="52">
        <v>159.4</v>
      </c>
      <c r="J505" s="52">
        <v>146.80000000000001</v>
      </c>
      <c r="K505" s="52">
        <v>12.6</v>
      </c>
      <c r="L505" s="52">
        <v>22.1</v>
      </c>
      <c r="M505" s="52">
        <v>197.4</v>
      </c>
      <c r="N505" s="52">
        <v>186.3</v>
      </c>
      <c r="O505" s="53">
        <v>11.1</v>
      </c>
    </row>
    <row r="506" spans="2:15" s="61" customFormat="1" ht="22.5" customHeight="1" x14ac:dyDescent="0.2">
      <c r="B506" s="49"/>
      <c r="C506" s="50" t="s">
        <v>35</v>
      </c>
      <c r="D506" s="51">
        <v>17.3</v>
      </c>
      <c r="E506" s="52">
        <v>146.69999999999999</v>
      </c>
      <c r="F506" s="52">
        <v>136</v>
      </c>
      <c r="G506" s="52">
        <v>10.7</v>
      </c>
      <c r="H506" s="52">
        <v>17.3</v>
      </c>
      <c r="I506" s="52">
        <v>144.80000000000001</v>
      </c>
      <c r="J506" s="52">
        <v>132.9</v>
      </c>
      <c r="K506" s="52">
        <v>11.9</v>
      </c>
      <c r="L506" s="52">
        <v>17.5</v>
      </c>
      <c r="M506" s="52">
        <v>153.30000000000001</v>
      </c>
      <c r="N506" s="52">
        <v>146.4</v>
      </c>
      <c r="O506" s="53">
        <v>6.9</v>
      </c>
    </row>
    <row r="507" spans="2:15" s="61" customFormat="1" ht="22.5" customHeight="1" x14ac:dyDescent="0.2">
      <c r="B507" s="49"/>
      <c r="C507" s="50" t="s">
        <v>36</v>
      </c>
      <c r="D507" s="51">
        <v>19.5</v>
      </c>
      <c r="E507" s="52">
        <v>167.6</v>
      </c>
      <c r="F507" s="52">
        <v>153.69999999999999</v>
      </c>
      <c r="G507" s="52">
        <v>13.9</v>
      </c>
      <c r="H507" s="52">
        <v>19</v>
      </c>
      <c r="I507" s="52">
        <v>163.1</v>
      </c>
      <c r="J507" s="52">
        <v>147.80000000000001</v>
      </c>
      <c r="K507" s="52">
        <v>15.3</v>
      </c>
      <c r="L507" s="52">
        <v>20.9</v>
      </c>
      <c r="M507" s="52">
        <v>182.3</v>
      </c>
      <c r="N507" s="52">
        <v>172.8</v>
      </c>
      <c r="O507" s="53">
        <v>9.5</v>
      </c>
    </row>
    <row r="508" spans="2:15" s="61" customFormat="1" ht="22.5" customHeight="1" x14ac:dyDescent="0.2">
      <c r="B508" s="49"/>
      <c r="C508" s="50" t="s">
        <v>37</v>
      </c>
      <c r="D508" s="51" t="s">
        <v>53</v>
      </c>
      <c r="E508" s="52" t="s">
        <v>53</v>
      </c>
      <c r="F508" s="52" t="s">
        <v>53</v>
      </c>
      <c r="G508" s="52" t="s">
        <v>53</v>
      </c>
      <c r="H508" s="52" t="s">
        <v>53</v>
      </c>
      <c r="I508" s="52" t="s">
        <v>53</v>
      </c>
      <c r="J508" s="52" t="s">
        <v>53</v>
      </c>
      <c r="K508" s="52" t="s">
        <v>53</v>
      </c>
      <c r="L508" s="52" t="s">
        <v>53</v>
      </c>
      <c r="M508" s="52" t="s">
        <v>53</v>
      </c>
      <c r="N508" s="52" t="s">
        <v>53</v>
      </c>
      <c r="O508" s="53" t="s">
        <v>53</v>
      </c>
    </row>
    <row r="509" spans="2:15" s="61" customFormat="1" ht="22.5" customHeight="1" x14ac:dyDescent="0.2">
      <c r="B509" s="49"/>
      <c r="C509" s="50" t="s">
        <v>38</v>
      </c>
      <c r="D509" s="51" t="s">
        <v>53</v>
      </c>
      <c r="E509" s="52" t="s">
        <v>53</v>
      </c>
      <c r="F509" s="52" t="s">
        <v>53</v>
      </c>
      <c r="G509" s="52" t="s">
        <v>53</v>
      </c>
      <c r="H509" s="52" t="s">
        <v>53</v>
      </c>
      <c r="I509" s="52" t="s">
        <v>53</v>
      </c>
      <c r="J509" s="52" t="s">
        <v>53</v>
      </c>
      <c r="K509" s="52" t="s">
        <v>53</v>
      </c>
      <c r="L509" s="52" t="s">
        <v>53</v>
      </c>
      <c r="M509" s="52" t="s">
        <v>53</v>
      </c>
      <c r="N509" s="52" t="s">
        <v>53</v>
      </c>
      <c r="O509" s="53" t="s">
        <v>53</v>
      </c>
    </row>
    <row r="510" spans="2:15" s="61" customFormat="1" ht="22.5" customHeight="1" x14ac:dyDescent="0.2">
      <c r="B510" s="49"/>
      <c r="C510" s="50" t="s">
        <v>39</v>
      </c>
      <c r="D510" s="51" t="s">
        <v>53</v>
      </c>
      <c r="E510" s="52" t="s">
        <v>53</v>
      </c>
      <c r="F510" s="52" t="s">
        <v>53</v>
      </c>
      <c r="G510" s="52" t="s">
        <v>53</v>
      </c>
      <c r="H510" s="52" t="s">
        <v>53</v>
      </c>
      <c r="I510" s="52" t="s">
        <v>53</v>
      </c>
      <c r="J510" s="52" t="s">
        <v>53</v>
      </c>
      <c r="K510" s="52" t="s">
        <v>53</v>
      </c>
      <c r="L510" s="52" t="s">
        <v>53</v>
      </c>
      <c r="M510" s="52" t="s">
        <v>53</v>
      </c>
      <c r="N510" s="52" t="s">
        <v>53</v>
      </c>
      <c r="O510" s="53" t="s">
        <v>53</v>
      </c>
    </row>
    <row r="511" spans="2:15" s="61" customFormat="1" ht="22.5" customHeight="1" x14ac:dyDescent="0.2">
      <c r="B511" s="49"/>
      <c r="C511" s="50" t="s">
        <v>40</v>
      </c>
      <c r="D511" s="51" t="s">
        <v>53</v>
      </c>
      <c r="E511" s="52" t="s">
        <v>53</v>
      </c>
      <c r="F511" s="52" t="s">
        <v>53</v>
      </c>
      <c r="G511" s="52" t="s">
        <v>53</v>
      </c>
      <c r="H511" s="52" t="s">
        <v>53</v>
      </c>
      <c r="I511" s="52" t="s">
        <v>53</v>
      </c>
      <c r="J511" s="52" t="s">
        <v>53</v>
      </c>
      <c r="K511" s="52" t="s">
        <v>53</v>
      </c>
      <c r="L511" s="52" t="s">
        <v>53</v>
      </c>
      <c r="M511" s="52" t="s">
        <v>53</v>
      </c>
      <c r="N511" s="52" t="s">
        <v>53</v>
      </c>
      <c r="O511" s="53" t="s">
        <v>53</v>
      </c>
    </row>
    <row r="512" spans="2:15" s="61" customFormat="1" ht="22.5" customHeight="1" x14ac:dyDescent="0.2">
      <c r="B512" s="49"/>
      <c r="C512" s="50" t="s">
        <v>41</v>
      </c>
      <c r="D512" s="51" t="s">
        <v>53</v>
      </c>
      <c r="E512" s="52" t="s">
        <v>53</v>
      </c>
      <c r="F512" s="52" t="s">
        <v>53</v>
      </c>
      <c r="G512" s="52" t="s">
        <v>53</v>
      </c>
      <c r="H512" s="52" t="s">
        <v>53</v>
      </c>
      <c r="I512" s="52" t="s">
        <v>53</v>
      </c>
      <c r="J512" s="52" t="s">
        <v>53</v>
      </c>
      <c r="K512" s="52" t="s">
        <v>53</v>
      </c>
      <c r="L512" s="52" t="s">
        <v>53</v>
      </c>
      <c r="M512" s="52" t="s">
        <v>53</v>
      </c>
      <c r="N512" s="52" t="s">
        <v>53</v>
      </c>
      <c r="O512" s="53" t="s">
        <v>53</v>
      </c>
    </row>
    <row r="513" spans="2:15" s="61" customFormat="1" ht="22.5" customHeight="1" x14ac:dyDescent="0.2">
      <c r="B513" s="54"/>
      <c r="C513" s="55" t="s">
        <v>42</v>
      </c>
      <c r="D513" s="88" t="s">
        <v>53</v>
      </c>
      <c r="E513" s="89" t="s">
        <v>53</v>
      </c>
      <c r="F513" s="89" t="s">
        <v>53</v>
      </c>
      <c r="G513" s="89" t="s">
        <v>53</v>
      </c>
      <c r="H513" s="89" t="s">
        <v>53</v>
      </c>
      <c r="I513" s="89" t="s">
        <v>53</v>
      </c>
      <c r="J513" s="89" t="s">
        <v>53</v>
      </c>
      <c r="K513" s="89" t="s">
        <v>53</v>
      </c>
      <c r="L513" s="89" t="s">
        <v>53</v>
      </c>
      <c r="M513" s="89" t="s">
        <v>53</v>
      </c>
      <c r="N513" s="89" t="s">
        <v>53</v>
      </c>
      <c r="O513" s="90" t="s">
        <v>53</v>
      </c>
    </row>
    <row r="514" spans="2:15" s="61" customFormat="1" ht="22.5" customHeight="1" x14ac:dyDescent="0.2">
      <c r="C514" s="67"/>
      <c r="E514" s="60"/>
    </row>
    <row r="515" spans="2:15" s="61" customFormat="1" ht="15" customHeight="1" x14ac:dyDescent="0.2">
      <c r="B515" s="139"/>
      <c r="C515" s="140"/>
      <c r="D515" s="118" t="s">
        <v>0</v>
      </c>
      <c r="E515" s="119" t="s">
        <v>106</v>
      </c>
      <c r="F515" s="120" t="s">
        <v>107</v>
      </c>
      <c r="G515" s="120"/>
      <c r="H515" s="120"/>
      <c r="I515" s="120"/>
      <c r="J515" s="120"/>
      <c r="K515" s="120"/>
      <c r="L515" s="120"/>
      <c r="M515" s="120"/>
      <c r="N515" s="120"/>
      <c r="O515" s="121"/>
    </row>
    <row r="516" spans="2:15" s="61" customFormat="1" x14ac:dyDescent="0.2">
      <c r="B516" s="141"/>
      <c r="C516" s="142"/>
      <c r="D516" s="153" t="s">
        <v>1</v>
      </c>
      <c r="E516" s="153"/>
      <c r="F516" s="153"/>
      <c r="G516" s="153"/>
      <c r="H516" s="153" t="s">
        <v>2</v>
      </c>
      <c r="I516" s="153"/>
      <c r="J516" s="153"/>
      <c r="K516" s="153"/>
      <c r="L516" s="153" t="s">
        <v>3</v>
      </c>
      <c r="M516" s="153"/>
      <c r="N516" s="153"/>
      <c r="O516" s="153"/>
    </row>
    <row r="517" spans="2:15" s="61" customFormat="1" ht="10.5" customHeight="1" x14ac:dyDescent="0.2">
      <c r="B517" s="141"/>
      <c r="C517" s="142"/>
      <c r="D517" s="150" t="s">
        <v>11</v>
      </c>
      <c r="E517" s="150" t="s">
        <v>12</v>
      </c>
      <c r="F517" s="150" t="s">
        <v>13</v>
      </c>
      <c r="G517" s="150" t="s">
        <v>14</v>
      </c>
      <c r="H517" s="150" t="s">
        <v>11</v>
      </c>
      <c r="I517" s="150" t="s">
        <v>12</v>
      </c>
      <c r="J517" s="150" t="s">
        <v>13</v>
      </c>
      <c r="K517" s="150" t="s">
        <v>14</v>
      </c>
      <c r="L517" s="150" t="s">
        <v>11</v>
      </c>
      <c r="M517" s="150" t="s">
        <v>12</v>
      </c>
      <c r="N517" s="150" t="s">
        <v>15</v>
      </c>
      <c r="O517" s="150" t="s">
        <v>16</v>
      </c>
    </row>
    <row r="518" spans="2:15" s="61" customFormat="1" ht="10.5" customHeight="1" x14ac:dyDescent="0.2">
      <c r="B518" s="143"/>
      <c r="C518" s="144"/>
      <c r="D518" s="150"/>
      <c r="E518" s="150"/>
      <c r="F518" s="150"/>
      <c r="G518" s="150"/>
      <c r="H518" s="150"/>
      <c r="I518" s="150"/>
      <c r="J518" s="150"/>
      <c r="K518" s="150"/>
      <c r="L518" s="150"/>
      <c r="M518" s="150"/>
      <c r="N518" s="150"/>
      <c r="O518" s="150"/>
    </row>
    <row r="519" spans="2:15" s="61" customFormat="1" ht="12" customHeight="1" x14ac:dyDescent="0.2">
      <c r="B519" s="75"/>
      <c r="C519" s="76"/>
      <c r="D519" s="46"/>
      <c r="E519" s="77"/>
      <c r="F519" s="47"/>
      <c r="G519" s="47"/>
      <c r="H519" s="47"/>
      <c r="I519" s="47"/>
      <c r="J519" s="47"/>
      <c r="K519" s="47"/>
      <c r="L519" s="47"/>
      <c r="M519" s="47"/>
      <c r="N519" s="47"/>
      <c r="O519" s="48"/>
    </row>
    <row r="520" spans="2:15" s="65" customFormat="1" ht="22.5" customHeight="1" x14ac:dyDescent="0.2">
      <c r="B520" s="100" t="s">
        <v>61</v>
      </c>
      <c r="C520" s="101"/>
      <c r="D520" s="102">
        <v>19.899999999999999</v>
      </c>
      <c r="E520" s="103">
        <v>178.6</v>
      </c>
      <c r="F520" s="103">
        <v>152.4</v>
      </c>
      <c r="G520" s="103">
        <v>26.2</v>
      </c>
      <c r="H520" s="103">
        <v>20.100000000000001</v>
      </c>
      <c r="I520" s="103">
        <v>182.9</v>
      </c>
      <c r="J520" s="103">
        <v>154.19999999999999</v>
      </c>
      <c r="K520" s="103">
        <v>28.7</v>
      </c>
      <c r="L520" s="103">
        <v>19</v>
      </c>
      <c r="M520" s="103">
        <v>160.80000000000001</v>
      </c>
      <c r="N520" s="103">
        <v>145</v>
      </c>
      <c r="O520" s="104">
        <v>15.8</v>
      </c>
    </row>
    <row r="521" spans="2:15" s="61" customFormat="1" ht="12" customHeight="1" x14ac:dyDescent="0.2">
      <c r="B521" s="11"/>
      <c r="C521" s="12"/>
      <c r="D521" s="51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3"/>
    </row>
    <row r="522" spans="2:15" s="61" customFormat="1" ht="22.5" customHeight="1" x14ac:dyDescent="0.2">
      <c r="B522" s="11"/>
      <c r="C522" s="12" t="s">
        <v>62</v>
      </c>
      <c r="D522" s="51">
        <v>18.7</v>
      </c>
      <c r="E522" s="52">
        <v>169.1</v>
      </c>
      <c r="F522" s="52">
        <v>142.80000000000001</v>
      </c>
      <c r="G522" s="52">
        <v>26.3</v>
      </c>
      <c r="H522" s="52">
        <v>18.899999999999999</v>
      </c>
      <c r="I522" s="52">
        <v>173.8</v>
      </c>
      <c r="J522" s="52">
        <v>144.69999999999999</v>
      </c>
      <c r="K522" s="52">
        <v>29.1</v>
      </c>
      <c r="L522" s="52">
        <v>17.8</v>
      </c>
      <c r="M522" s="52">
        <v>149.30000000000001</v>
      </c>
      <c r="N522" s="52">
        <v>134.69999999999999</v>
      </c>
      <c r="O522" s="53">
        <v>14.6</v>
      </c>
    </row>
    <row r="523" spans="2:15" s="61" customFormat="1" ht="22.5" customHeight="1" x14ac:dyDescent="0.2">
      <c r="B523" s="49"/>
      <c r="C523" s="50" t="s">
        <v>9</v>
      </c>
      <c r="D523" s="51">
        <v>20.100000000000001</v>
      </c>
      <c r="E523" s="52">
        <v>178.5</v>
      </c>
      <c r="F523" s="52">
        <v>154.6</v>
      </c>
      <c r="G523" s="52">
        <v>23.9</v>
      </c>
      <c r="H523" s="52">
        <v>20.3</v>
      </c>
      <c r="I523" s="52">
        <v>182.9</v>
      </c>
      <c r="J523" s="52">
        <v>156.30000000000001</v>
      </c>
      <c r="K523" s="52">
        <v>26.6</v>
      </c>
      <c r="L523" s="52">
        <v>19.2</v>
      </c>
      <c r="M523" s="52">
        <v>160.80000000000001</v>
      </c>
      <c r="N523" s="52">
        <v>147.80000000000001</v>
      </c>
      <c r="O523" s="53">
        <v>13</v>
      </c>
    </row>
    <row r="524" spans="2:15" s="61" customFormat="1" ht="22.5" customHeight="1" x14ac:dyDescent="0.2">
      <c r="B524" s="49"/>
      <c r="C524" s="50" t="s">
        <v>10</v>
      </c>
      <c r="D524" s="51">
        <v>20.3</v>
      </c>
      <c r="E524" s="52">
        <v>180.8</v>
      </c>
      <c r="F524" s="52">
        <v>156.4</v>
      </c>
      <c r="G524" s="52">
        <v>24.4</v>
      </c>
      <c r="H524" s="52">
        <v>20.5</v>
      </c>
      <c r="I524" s="52">
        <v>184.7</v>
      </c>
      <c r="J524" s="52">
        <v>158.4</v>
      </c>
      <c r="K524" s="52">
        <v>26.3</v>
      </c>
      <c r="L524" s="52">
        <v>19.399999999999999</v>
      </c>
      <c r="M524" s="52">
        <v>164.3</v>
      </c>
      <c r="N524" s="52">
        <v>148</v>
      </c>
      <c r="O524" s="53">
        <v>16.3</v>
      </c>
    </row>
    <row r="525" spans="2:15" s="61" customFormat="1" ht="22.5" customHeight="1" x14ac:dyDescent="0.2">
      <c r="B525" s="49"/>
      <c r="C525" s="50" t="s">
        <v>34</v>
      </c>
      <c r="D525" s="51">
        <v>20.6</v>
      </c>
      <c r="E525" s="52">
        <v>181.3</v>
      </c>
      <c r="F525" s="52">
        <v>158.4</v>
      </c>
      <c r="G525" s="52">
        <v>22.9</v>
      </c>
      <c r="H525" s="52">
        <v>20.7</v>
      </c>
      <c r="I525" s="52">
        <v>185.3</v>
      </c>
      <c r="J525" s="52">
        <v>160</v>
      </c>
      <c r="K525" s="52">
        <v>25.3</v>
      </c>
      <c r="L525" s="52">
        <v>20</v>
      </c>
      <c r="M525" s="52">
        <v>165.2</v>
      </c>
      <c r="N525" s="52">
        <v>152</v>
      </c>
      <c r="O525" s="53">
        <v>13.2</v>
      </c>
    </row>
    <row r="526" spans="2:15" s="61" customFormat="1" ht="22.5" customHeight="1" x14ac:dyDescent="0.2">
      <c r="B526" s="49"/>
      <c r="C526" s="50" t="s">
        <v>35</v>
      </c>
      <c r="D526" s="51">
        <v>17.2</v>
      </c>
      <c r="E526" s="52">
        <v>154.1</v>
      </c>
      <c r="F526" s="52">
        <v>131.4</v>
      </c>
      <c r="G526" s="52">
        <v>22.7</v>
      </c>
      <c r="H526" s="52">
        <v>17.399999999999999</v>
      </c>
      <c r="I526" s="52">
        <v>157.80000000000001</v>
      </c>
      <c r="J526" s="52">
        <v>132.69999999999999</v>
      </c>
      <c r="K526" s="52">
        <v>25.1</v>
      </c>
      <c r="L526" s="52">
        <v>16.399999999999999</v>
      </c>
      <c r="M526" s="52">
        <v>138.80000000000001</v>
      </c>
      <c r="N526" s="52">
        <v>126.3</v>
      </c>
      <c r="O526" s="53">
        <v>12.5</v>
      </c>
    </row>
    <row r="527" spans="2:15" s="61" customFormat="1" ht="22.5" customHeight="1" x14ac:dyDescent="0.2">
      <c r="B527" s="49"/>
      <c r="C527" s="50" t="s">
        <v>36</v>
      </c>
      <c r="D527" s="51">
        <v>21.1</v>
      </c>
      <c r="E527" s="52">
        <v>187.9</v>
      </c>
      <c r="F527" s="52">
        <v>162.1</v>
      </c>
      <c r="G527" s="52">
        <v>25.8</v>
      </c>
      <c r="H527" s="52">
        <v>21.3</v>
      </c>
      <c r="I527" s="52">
        <v>191.8</v>
      </c>
      <c r="J527" s="52">
        <v>163.4</v>
      </c>
      <c r="K527" s="52">
        <v>28.4</v>
      </c>
      <c r="L527" s="52">
        <v>20.399999999999999</v>
      </c>
      <c r="M527" s="52">
        <v>171.9</v>
      </c>
      <c r="N527" s="52">
        <v>156.80000000000001</v>
      </c>
      <c r="O527" s="53">
        <v>15.1</v>
      </c>
    </row>
    <row r="528" spans="2:15" s="61" customFormat="1" ht="22.5" customHeight="1" x14ac:dyDescent="0.2">
      <c r="B528" s="49"/>
      <c r="C528" s="50" t="s">
        <v>37</v>
      </c>
      <c r="D528" s="51">
        <v>21.2</v>
      </c>
      <c r="E528" s="52">
        <v>191.1</v>
      </c>
      <c r="F528" s="52">
        <v>164</v>
      </c>
      <c r="G528" s="52">
        <v>27.1</v>
      </c>
      <c r="H528" s="52">
        <v>21.4</v>
      </c>
      <c r="I528" s="52">
        <v>195.3</v>
      </c>
      <c r="J528" s="52">
        <v>165.9</v>
      </c>
      <c r="K528" s="52">
        <v>29.4</v>
      </c>
      <c r="L528" s="52">
        <v>20.5</v>
      </c>
      <c r="M528" s="52">
        <v>174.2</v>
      </c>
      <c r="N528" s="52">
        <v>156.5</v>
      </c>
      <c r="O528" s="53">
        <v>17.7</v>
      </c>
    </row>
    <row r="529" spans="1:15" s="61" customFormat="1" ht="22.5" customHeight="1" x14ac:dyDescent="0.2">
      <c r="B529" s="49"/>
      <c r="C529" s="50" t="s">
        <v>38</v>
      </c>
      <c r="D529" s="51">
        <v>18.399999999999999</v>
      </c>
      <c r="E529" s="52">
        <v>168.3</v>
      </c>
      <c r="F529" s="52">
        <v>139.6</v>
      </c>
      <c r="G529" s="52">
        <v>28.7</v>
      </c>
      <c r="H529" s="52">
        <v>18.5</v>
      </c>
      <c r="I529" s="52">
        <v>172</v>
      </c>
      <c r="J529" s="52">
        <v>140.4</v>
      </c>
      <c r="K529" s="52">
        <v>31.6</v>
      </c>
      <c r="L529" s="52">
        <v>17.8</v>
      </c>
      <c r="M529" s="52">
        <v>153.19999999999999</v>
      </c>
      <c r="N529" s="52">
        <v>136.30000000000001</v>
      </c>
      <c r="O529" s="53">
        <v>16.899999999999999</v>
      </c>
    </row>
    <row r="530" spans="1:15" s="61" customFormat="1" ht="22.5" customHeight="1" x14ac:dyDescent="0.2">
      <c r="B530" s="49"/>
      <c r="C530" s="50" t="s">
        <v>39</v>
      </c>
      <c r="D530" s="51">
        <v>20.6</v>
      </c>
      <c r="E530" s="52">
        <v>187.3</v>
      </c>
      <c r="F530" s="52">
        <v>158.4</v>
      </c>
      <c r="G530" s="52">
        <v>28.9</v>
      </c>
      <c r="H530" s="52">
        <v>20.8</v>
      </c>
      <c r="I530" s="52">
        <v>192.2</v>
      </c>
      <c r="J530" s="52">
        <v>160.6</v>
      </c>
      <c r="K530" s="52">
        <v>31.6</v>
      </c>
      <c r="L530" s="52">
        <v>19.5</v>
      </c>
      <c r="M530" s="52">
        <v>167.3</v>
      </c>
      <c r="N530" s="52">
        <v>149.4</v>
      </c>
      <c r="O530" s="53">
        <v>17.899999999999999</v>
      </c>
    </row>
    <row r="531" spans="1:15" s="61" customFormat="1" ht="22.5" customHeight="1" x14ac:dyDescent="0.2">
      <c r="B531" s="49"/>
      <c r="C531" s="50" t="s">
        <v>40</v>
      </c>
      <c r="D531" s="51">
        <v>20</v>
      </c>
      <c r="E531" s="52">
        <v>181.6</v>
      </c>
      <c r="F531" s="52">
        <v>153.69999999999999</v>
      </c>
      <c r="G531" s="52">
        <v>27.9</v>
      </c>
      <c r="H531" s="52">
        <v>20.3</v>
      </c>
      <c r="I531" s="52">
        <v>186.8</v>
      </c>
      <c r="J531" s="52">
        <v>156.4</v>
      </c>
      <c r="K531" s="52">
        <v>30.4</v>
      </c>
      <c r="L531" s="52">
        <v>18.7</v>
      </c>
      <c r="M531" s="52">
        <v>160.5</v>
      </c>
      <c r="N531" s="52">
        <v>142.80000000000001</v>
      </c>
      <c r="O531" s="53">
        <v>17.7</v>
      </c>
    </row>
    <row r="532" spans="1:15" s="61" customFormat="1" ht="22.5" customHeight="1" x14ac:dyDescent="0.2">
      <c r="B532" s="49"/>
      <c r="C532" s="50" t="s">
        <v>41</v>
      </c>
      <c r="D532" s="51">
        <v>20.3</v>
      </c>
      <c r="E532" s="52">
        <v>183.2</v>
      </c>
      <c r="F532" s="52">
        <v>155.5</v>
      </c>
      <c r="G532" s="52">
        <v>27.7</v>
      </c>
      <c r="H532" s="52">
        <v>20.6</v>
      </c>
      <c r="I532" s="52">
        <v>187.8</v>
      </c>
      <c r="J532" s="52">
        <v>157.80000000000001</v>
      </c>
      <c r="K532" s="52">
        <v>30</v>
      </c>
      <c r="L532" s="52">
        <v>19.2</v>
      </c>
      <c r="M532" s="52">
        <v>164.4</v>
      </c>
      <c r="N532" s="52">
        <v>145.9</v>
      </c>
      <c r="O532" s="53">
        <v>18.5</v>
      </c>
    </row>
    <row r="533" spans="1:15" s="61" customFormat="1" ht="22.5" customHeight="1" x14ac:dyDescent="0.2">
      <c r="B533" s="54"/>
      <c r="C533" s="55" t="s">
        <v>42</v>
      </c>
      <c r="D533" s="88">
        <v>20</v>
      </c>
      <c r="E533" s="89">
        <v>179</v>
      </c>
      <c r="F533" s="89">
        <v>151.5</v>
      </c>
      <c r="G533" s="89">
        <v>27.5</v>
      </c>
      <c r="H533" s="89">
        <v>20.3</v>
      </c>
      <c r="I533" s="89">
        <v>183.8</v>
      </c>
      <c r="J533" s="89">
        <v>153.6</v>
      </c>
      <c r="K533" s="89">
        <v>30.2</v>
      </c>
      <c r="L533" s="89">
        <v>19.2</v>
      </c>
      <c r="M533" s="89">
        <v>159.1</v>
      </c>
      <c r="N533" s="89">
        <v>142.9</v>
      </c>
      <c r="O533" s="90">
        <v>16.2</v>
      </c>
    </row>
    <row r="534" spans="1:15" s="61" customFormat="1" ht="22.5" customHeight="1" x14ac:dyDescent="0.2">
      <c r="C534" s="67"/>
      <c r="D534" s="69"/>
      <c r="E534" s="1"/>
      <c r="F534" s="69"/>
      <c r="G534" s="69"/>
      <c r="H534" s="69"/>
      <c r="I534" s="69"/>
      <c r="J534" s="69"/>
      <c r="K534" s="69"/>
      <c r="L534" s="69"/>
      <c r="M534" s="69"/>
      <c r="N534" s="69"/>
      <c r="O534" s="69"/>
    </row>
    <row r="535" spans="1:15" s="60" customFormat="1" ht="22.5" customHeight="1" x14ac:dyDescent="0.2">
      <c r="A535" s="20"/>
      <c r="B535" s="20"/>
      <c r="C535" s="21"/>
      <c r="D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 s="61" customFormat="1" ht="15" customHeight="1" x14ac:dyDescent="0.2">
      <c r="B536" s="139"/>
      <c r="C536" s="140"/>
      <c r="D536" s="118" t="s">
        <v>0</v>
      </c>
      <c r="E536" s="119" t="s">
        <v>108</v>
      </c>
      <c r="F536" s="120" t="s">
        <v>109</v>
      </c>
      <c r="G536" s="120"/>
      <c r="H536" s="120"/>
      <c r="I536" s="120"/>
      <c r="J536" s="120"/>
      <c r="K536" s="120"/>
      <c r="L536" s="120"/>
      <c r="M536" s="120"/>
      <c r="N536" s="120"/>
      <c r="O536" s="121"/>
    </row>
    <row r="537" spans="1:15" s="61" customFormat="1" x14ac:dyDescent="0.2">
      <c r="B537" s="141"/>
      <c r="C537" s="142"/>
      <c r="D537" s="153" t="s">
        <v>1</v>
      </c>
      <c r="E537" s="153"/>
      <c r="F537" s="153"/>
      <c r="G537" s="153"/>
      <c r="H537" s="153" t="s">
        <v>2</v>
      </c>
      <c r="I537" s="153"/>
      <c r="J537" s="153"/>
      <c r="K537" s="153"/>
      <c r="L537" s="153" t="s">
        <v>3</v>
      </c>
      <c r="M537" s="153"/>
      <c r="N537" s="153"/>
      <c r="O537" s="153"/>
    </row>
    <row r="538" spans="1:15" s="61" customFormat="1" ht="10.5" customHeight="1" x14ac:dyDescent="0.2">
      <c r="B538" s="141"/>
      <c r="C538" s="142"/>
      <c r="D538" s="150" t="s">
        <v>11</v>
      </c>
      <c r="E538" s="150" t="s">
        <v>12</v>
      </c>
      <c r="F538" s="150" t="s">
        <v>13</v>
      </c>
      <c r="G538" s="150" t="s">
        <v>14</v>
      </c>
      <c r="H538" s="150" t="s">
        <v>11</v>
      </c>
      <c r="I538" s="150" t="s">
        <v>12</v>
      </c>
      <c r="J538" s="150" t="s">
        <v>13</v>
      </c>
      <c r="K538" s="150" t="s">
        <v>14</v>
      </c>
      <c r="L538" s="150" t="s">
        <v>11</v>
      </c>
      <c r="M538" s="150" t="s">
        <v>12</v>
      </c>
      <c r="N538" s="150" t="s">
        <v>15</v>
      </c>
      <c r="O538" s="150" t="s">
        <v>16</v>
      </c>
    </row>
    <row r="539" spans="1:15" s="61" customFormat="1" ht="10.5" customHeight="1" x14ac:dyDescent="0.2">
      <c r="B539" s="143"/>
      <c r="C539" s="144"/>
      <c r="D539" s="150"/>
      <c r="E539" s="150"/>
      <c r="F539" s="150"/>
      <c r="G539" s="150"/>
      <c r="H539" s="150"/>
      <c r="I539" s="150"/>
      <c r="J539" s="150"/>
      <c r="K539" s="150"/>
      <c r="L539" s="150"/>
      <c r="M539" s="150"/>
      <c r="N539" s="150"/>
      <c r="O539" s="150"/>
    </row>
    <row r="540" spans="1:15" s="61" customFormat="1" ht="12" customHeight="1" x14ac:dyDescent="0.2">
      <c r="B540" s="75"/>
      <c r="C540" s="76"/>
      <c r="D540" s="46"/>
      <c r="E540" s="77"/>
      <c r="F540" s="47"/>
      <c r="G540" s="47"/>
      <c r="H540" s="47"/>
      <c r="I540" s="47"/>
      <c r="J540" s="47"/>
      <c r="K540" s="47"/>
      <c r="L540" s="47"/>
      <c r="M540" s="47"/>
      <c r="N540" s="47"/>
      <c r="O540" s="48"/>
    </row>
    <row r="541" spans="1:15" s="65" customFormat="1" ht="22.5" customHeight="1" x14ac:dyDescent="0.2">
      <c r="B541" s="100" t="s">
        <v>61</v>
      </c>
      <c r="C541" s="101"/>
      <c r="D541" s="102">
        <v>18.899999999999999</v>
      </c>
      <c r="E541" s="103">
        <v>175.4</v>
      </c>
      <c r="F541" s="103">
        <v>149.69999999999999</v>
      </c>
      <c r="G541" s="103">
        <v>25.7</v>
      </c>
      <c r="H541" s="103">
        <v>19.100000000000001</v>
      </c>
      <c r="I541" s="103">
        <v>178.3</v>
      </c>
      <c r="J541" s="103">
        <v>150.69999999999999</v>
      </c>
      <c r="K541" s="103">
        <v>27.6</v>
      </c>
      <c r="L541" s="103">
        <v>17.7</v>
      </c>
      <c r="M541" s="103">
        <v>152.30000000000001</v>
      </c>
      <c r="N541" s="103">
        <v>141.9</v>
      </c>
      <c r="O541" s="104">
        <v>10.4</v>
      </c>
    </row>
    <row r="542" spans="1:15" s="61" customFormat="1" ht="12" customHeight="1" x14ac:dyDescent="0.2">
      <c r="B542" s="11"/>
      <c r="C542" s="12"/>
      <c r="D542" s="51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3"/>
    </row>
    <row r="543" spans="1:15" s="61" customFormat="1" ht="22.5" customHeight="1" x14ac:dyDescent="0.2">
      <c r="B543" s="11"/>
      <c r="C543" s="12" t="s">
        <v>62</v>
      </c>
      <c r="D543" s="51">
        <v>18.3</v>
      </c>
      <c r="E543" s="52">
        <v>165.7</v>
      </c>
      <c r="F543" s="52">
        <v>144.30000000000001</v>
      </c>
      <c r="G543" s="52">
        <v>21.4</v>
      </c>
      <c r="H543" s="52">
        <v>18.600000000000001</v>
      </c>
      <c r="I543" s="52">
        <v>169.6</v>
      </c>
      <c r="J543" s="52">
        <v>146.5</v>
      </c>
      <c r="K543" s="52">
        <v>23.1</v>
      </c>
      <c r="L543" s="52">
        <v>16.3</v>
      </c>
      <c r="M543" s="52">
        <v>133.30000000000001</v>
      </c>
      <c r="N543" s="52">
        <v>126.3</v>
      </c>
      <c r="O543" s="53">
        <v>7</v>
      </c>
    </row>
    <row r="544" spans="1:15" s="61" customFormat="1" ht="22.5" customHeight="1" x14ac:dyDescent="0.2">
      <c r="B544" s="49"/>
      <c r="C544" s="50" t="s">
        <v>9</v>
      </c>
      <c r="D544" s="51">
        <v>19.3</v>
      </c>
      <c r="E544" s="52">
        <v>172.7</v>
      </c>
      <c r="F544" s="52">
        <v>152.6</v>
      </c>
      <c r="G544" s="52">
        <v>20.100000000000001</v>
      </c>
      <c r="H544" s="52">
        <v>19.5</v>
      </c>
      <c r="I544" s="52">
        <v>176.4</v>
      </c>
      <c r="J544" s="52">
        <v>154.6</v>
      </c>
      <c r="K544" s="52">
        <v>21.8</v>
      </c>
      <c r="L544" s="52">
        <v>17.8</v>
      </c>
      <c r="M544" s="52">
        <v>143.30000000000001</v>
      </c>
      <c r="N544" s="52">
        <v>136.5</v>
      </c>
      <c r="O544" s="53">
        <v>6.8</v>
      </c>
    </row>
    <row r="545" spans="2:15" s="61" customFormat="1" ht="22.5" customHeight="1" x14ac:dyDescent="0.2">
      <c r="B545" s="49"/>
      <c r="C545" s="50" t="s">
        <v>10</v>
      </c>
      <c r="D545" s="51">
        <v>20.100000000000001</v>
      </c>
      <c r="E545" s="52">
        <v>181.4</v>
      </c>
      <c r="F545" s="52">
        <v>158.30000000000001</v>
      </c>
      <c r="G545" s="52">
        <v>23.1</v>
      </c>
      <c r="H545" s="52">
        <v>20.3</v>
      </c>
      <c r="I545" s="52">
        <v>185.8</v>
      </c>
      <c r="J545" s="52">
        <v>160.69999999999999</v>
      </c>
      <c r="K545" s="52">
        <v>25.1</v>
      </c>
      <c r="L545" s="52">
        <v>18</v>
      </c>
      <c r="M545" s="52">
        <v>146.69999999999999</v>
      </c>
      <c r="N545" s="52">
        <v>139.4</v>
      </c>
      <c r="O545" s="53">
        <v>7.3</v>
      </c>
    </row>
    <row r="546" spans="2:15" s="61" customFormat="1" ht="22.5" customHeight="1" x14ac:dyDescent="0.2">
      <c r="B546" s="49"/>
      <c r="C546" s="50" t="s">
        <v>34</v>
      </c>
      <c r="D546" s="51">
        <v>19</v>
      </c>
      <c r="E546" s="52">
        <v>171.2</v>
      </c>
      <c r="F546" s="52">
        <v>149.69999999999999</v>
      </c>
      <c r="G546" s="52">
        <v>21.5</v>
      </c>
      <c r="H546" s="52">
        <v>19.100000000000001</v>
      </c>
      <c r="I546" s="52">
        <v>174.8</v>
      </c>
      <c r="J546" s="52">
        <v>151.4</v>
      </c>
      <c r="K546" s="52">
        <v>23.4</v>
      </c>
      <c r="L546" s="52">
        <v>17.7</v>
      </c>
      <c r="M546" s="52">
        <v>143.5</v>
      </c>
      <c r="N546" s="52">
        <v>136.9</v>
      </c>
      <c r="O546" s="53">
        <v>6.6</v>
      </c>
    </row>
    <row r="547" spans="2:15" s="61" customFormat="1" ht="22.5" customHeight="1" x14ac:dyDescent="0.2">
      <c r="B547" s="49"/>
      <c r="C547" s="50" t="s">
        <v>35</v>
      </c>
      <c r="D547" s="51">
        <v>16.399999999999999</v>
      </c>
      <c r="E547" s="52">
        <v>152.5</v>
      </c>
      <c r="F547" s="52">
        <v>128.4</v>
      </c>
      <c r="G547" s="52">
        <v>24.1</v>
      </c>
      <c r="H547" s="52">
        <v>16.600000000000001</v>
      </c>
      <c r="I547" s="52">
        <v>156</v>
      </c>
      <c r="J547" s="52">
        <v>129.80000000000001</v>
      </c>
      <c r="K547" s="52">
        <v>26.2</v>
      </c>
      <c r="L547" s="52">
        <v>15.2</v>
      </c>
      <c r="M547" s="52">
        <v>125.4</v>
      </c>
      <c r="N547" s="52">
        <v>117.4</v>
      </c>
      <c r="O547" s="53">
        <v>8</v>
      </c>
    </row>
    <row r="548" spans="2:15" s="61" customFormat="1" ht="22.5" customHeight="1" x14ac:dyDescent="0.2">
      <c r="B548" s="49"/>
      <c r="C548" s="50" t="s">
        <v>36</v>
      </c>
      <c r="D548" s="51">
        <v>20.2</v>
      </c>
      <c r="E548" s="52">
        <v>184.3</v>
      </c>
      <c r="F548" s="52">
        <v>160.80000000000001</v>
      </c>
      <c r="G548" s="52">
        <v>23.5</v>
      </c>
      <c r="H548" s="52">
        <v>20.399999999999999</v>
      </c>
      <c r="I548" s="52">
        <v>187.5</v>
      </c>
      <c r="J548" s="52">
        <v>162</v>
      </c>
      <c r="K548" s="52">
        <v>25.5</v>
      </c>
      <c r="L548" s="52">
        <v>18.600000000000001</v>
      </c>
      <c r="M548" s="52">
        <v>159.69999999999999</v>
      </c>
      <c r="N548" s="52">
        <v>151.5</v>
      </c>
      <c r="O548" s="53">
        <v>8.1999999999999993</v>
      </c>
    </row>
    <row r="549" spans="2:15" s="61" customFormat="1" ht="22.5" customHeight="1" x14ac:dyDescent="0.2">
      <c r="B549" s="49"/>
      <c r="C549" s="50" t="s">
        <v>37</v>
      </c>
      <c r="D549" s="51">
        <v>20.3</v>
      </c>
      <c r="E549" s="52">
        <v>190.8</v>
      </c>
      <c r="F549" s="52">
        <v>161.19999999999999</v>
      </c>
      <c r="G549" s="52">
        <v>29.6</v>
      </c>
      <c r="H549" s="52">
        <v>20.399999999999999</v>
      </c>
      <c r="I549" s="52">
        <v>193.7</v>
      </c>
      <c r="J549" s="52">
        <v>161.9</v>
      </c>
      <c r="K549" s="52">
        <v>31.8</v>
      </c>
      <c r="L549" s="52">
        <v>19.100000000000001</v>
      </c>
      <c r="M549" s="52">
        <v>168.1</v>
      </c>
      <c r="N549" s="52">
        <v>155.4</v>
      </c>
      <c r="O549" s="53">
        <v>12.7</v>
      </c>
    </row>
    <row r="550" spans="2:15" s="61" customFormat="1" ht="22.5" customHeight="1" x14ac:dyDescent="0.2">
      <c r="B550" s="49"/>
      <c r="C550" s="50" t="s">
        <v>38</v>
      </c>
      <c r="D550" s="51">
        <v>15.6</v>
      </c>
      <c r="E550" s="52">
        <v>149</v>
      </c>
      <c r="F550" s="52">
        <v>124.5</v>
      </c>
      <c r="G550" s="52">
        <v>24.5</v>
      </c>
      <c r="H550" s="52">
        <v>15.8</v>
      </c>
      <c r="I550" s="52">
        <v>151.5</v>
      </c>
      <c r="J550" s="52">
        <v>125</v>
      </c>
      <c r="K550" s="52">
        <v>26.5</v>
      </c>
      <c r="L550" s="52">
        <v>14.6</v>
      </c>
      <c r="M550" s="52">
        <v>130.19999999999999</v>
      </c>
      <c r="N550" s="52">
        <v>121.2</v>
      </c>
      <c r="O550" s="53">
        <v>9</v>
      </c>
    </row>
    <row r="551" spans="2:15" s="61" customFormat="1" ht="22.5" customHeight="1" x14ac:dyDescent="0.2">
      <c r="B551" s="49"/>
      <c r="C551" s="50" t="s">
        <v>39</v>
      </c>
      <c r="D551" s="51">
        <v>20.5</v>
      </c>
      <c r="E551" s="52">
        <v>193.1</v>
      </c>
      <c r="F551" s="52">
        <v>162.30000000000001</v>
      </c>
      <c r="G551" s="52">
        <v>30.8</v>
      </c>
      <c r="H551" s="52">
        <v>20.7</v>
      </c>
      <c r="I551" s="52">
        <v>195.7</v>
      </c>
      <c r="J551" s="52">
        <v>162.69999999999999</v>
      </c>
      <c r="K551" s="52">
        <v>33</v>
      </c>
      <c r="L551" s="52">
        <v>19.600000000000001</v>
      </c>
      <c r="M551" s="52">
        <v>173.2</v>
      </c>
      <c r="N551" s="52">
        <v>159.6</v>
      </c>
      <c r="O551" s="53">
        <v>13.6</v>
      </c>
    </row>
    <row r="552" spans="2:15" s="61" customFormat="1" ht="22.5" customHeight="1" x14ac:dyDescent="0.2">
      <c r="B552" s="49"/>
      <c r="C552" s="50" t="s">
        <v>40</v>
      </c>
      <c r="D552" s="51">
        <v>19.899999999999999</v>
      </c>
      <c r="E552" s="52">
        <v>188.9</v>
      </c>
      <c r="F552" s="52">
        <v>157.1</v>
      </c>
      <c r="G552" s="52">
        <v>31.8</v>
      </c>
      <c r="H552" s="52">
        <v>20.100000000000001</v>
      </c>
      <c r="I552" s="52">
        <v>191.1</v>
      </c>
      <c r="J552" s="52">
        <v>157.30000000000001</v>
      </c>
      <c r="K552" s="52">
        <v>33.799999999999997</v>
      </c>
      <c r="L552" s="52">
        <v>18.899999999999999</v>
      </c>
      <c r="M552" s="52">
        <v>171.7</v>
      </c>
      <c r="N552" s="52">
        <v>155.1</v>
      </c>
      <c r="O552" s="53">
        <v>16.600000000000001</v>
      </c>
    </row>
    <row r="553" spans="2:15" s="61" customFormat="1" ht="22.5" customHeight="1" x14ac:dyDescent="0.2">
      <c r="B553" s="49"/>
      <c r="C553" s="50" t="s">
        <v>41</v>
      </c>
      <c r="D553" s="51">
        <v>19.3</v>
      </c>
      <c r="E553" s="52">
        <v>183.1</v>
      </c>
      <c r="F553" s="52">
        <v>152.6</v>
      </c>
      <c r="G553" s="52">
        <v>30.5</v>
      </c>
      <c r="H553" s="52">
        <v>19.399999999999999</v>
      </c>
      <c r="I553" s="52">
        <v>185.2</v>
      </c>
      <c r="J553" s="52">
        <v>152.69999999999999</v>
      </c>
      <c r="K553" s="52">
        <v>32.5</v>
      </c>
      <c r="L553" s="52">
        <v>18.7</v>
      </c>
      <c r="M553" s="52">
        <v>167.3</v>
      </c>
      <c r="N553" s="52">
        <v>152.19999999999999</v>
      </c>
      <c r="O553" s="53">
        <v>15.1</v>
      </c>
    </row>
    <row r="554" spans="2:15" s="61" customFormat="1" ht="22.5" customHeight="1" x14ac:dyDescent="0.2">
      <c r="B554" s="54"/>
      <c r="C554" s="55" t="s">
        <v>42</v>
      </c>
      <c r="D554" s="88">
        <v>18.3</v>
      </c>
      <c r="E554" s="89">
        <v>170.7</v>
      </c>
      <c r="F554" s="89">
        <v>144.19999999999999</v>
      </c>
      <c r="G554" s="89">
        <v>26.5</v>
      </c>
      <c r="H554" s="89">
        <v>18.399999999999999</v>
      </c>
      <c r="I554" s="89">
        <v>172</v>
      </c>
      <c r="J554" s="89">
        <v>143.69999999999999</v>
      </c>
      <c r="K554" s="89">
        <v>28.3</v>
      </c>
      <c r="L554" s="89">
        <v>17.899999999999999</v>
      </c>
      <c r="M554" s="89">
        <v>160.6</v>
      </c>
      <c r="N554" s="89">
        <v>148.4</v>
      </c>
      <c r="O554" s="90">
        <v>12.2</v>
      </c>
    </row>
    <row r="555" spans="2:15" s="61" customFormat="1" ht="22.5" customHeight="1" x14ac:dyDescent="0.2">
      <c r="C555" s="67"/>
      <c r="E555" s="60"/>
    </row>
    <row r="556" spans="2:15" s="61" customFormat="1" ht="15" customHeight="1" x14ac:dyDescent="0.2">
      <c r="B556" s="139"/>
      <c r="C556" s="140"/>
      <c r="D556" s="118" t="s">
        <v>123</v>
      </c>
      <c r="E556" s="119" t="s">
        <v>110</v>
      </c>
      <c r="F556" s="120" t="s">
        <v>111</v>
      </c>
      <c r="G556" s="120"/>
      <c r="H556" s="120"/>
      <c r="I556" s="120"/>
      <c r="J556" s="120"/>
      <c r="K556" s="120"/>
      <c r="L556" s="120"/>
      <c r="M556" s="120"/>
      <c r="N556" s="120"/>
      <c r="O556" s="121"/>
    </row>
    <row r="557" spans="2:15" s="61" customFormat="1" x14ac:dyDescent="0.2">
      <c r="B557" s="141"/>
      <c r="C557" s="142"/>
      <c r="D557" s="153" t="s">
        <v>1</v>
      </c>
      <c r="E557" s="153"/>
      <c r="F557" s="153"/>
      <c r="G557" s="153"/>
      <c r="H557" s="153" t="s">
        <v>2</v>
      </c>
      <c r="I557" s="153"/>
      <c r="J557" s="153"/>
      <c r="K557" s="153"/>
      <c r="L557" s="153" t="s">
        <v>3</v>
      </c>
      <c r="M557" s="153"/>
      <c r="N557" s="153"/>
      <c r="O557" s="153"/>
    </row>
    <row r="558" spans="2:15" s="61" customFormat="1" ht="10.5" customHeight="1" x14ac:dyDescent="0.2">
      <c r="B558" s="141"/>
      <c r="C558" s="142"/>
      <c r="D558" s="150" t="s">
        <v>11</v>
      </c>
      <c r="E558" s="150" t="s">
        <v>12</v>
      </c>
      <c r="F558" s="150" t="s">
        <v>13</v>
      </c>
      <c r="G558" s="150" t="s">
        <v>14</v>
      </c>
      <c r="H558" s="150" t="s">
        <v>11</v>
      </c>
      <c r="I558" s="150" t="s">
        <v>12</v>
      </c>
      <c r="J558" s="150" t="s">
        <v>13</v>
      </c>
      <c r="K558" s="150" t="s">
        <v>14</v>
      </c>
      <c r="L558" s="150" t="s">
        <v>11</v>
      </c>
      <c r="M558" s="150" t="s">
        <v>12</v>
      </c>
      <c r="N558" s="150" t="s">
        <v>15</v>
      </c>
      <c r="O558" s="150" t="s">
        <v>16</v>
      </c>
    </row>
    <row r="559" spans="2:15" s="61" customFormat="1" ht="10.5" customHeight="1" x14ac:dyDescent="0.2">
      <c r="B559" s="143"/>
      <c r="C559" s="144"/>
      <c r="D559" s="150"/>
      <c r="E559" s="150"/>
      <c r="F559" s="150"/>
      <c r="G559" s="150"/>
      <c r="H559" s="150"/>
      <c r="I559" s="150"/>
      <c r="J559" s="150"/>
      <c r="K559" s="150"/>
      <c r="L559" s="150"/>
      <c r="M559" s="150"/>
      <c r="N559" s="150"/>
      <c r="O559" s="150"/>
    </row>
    <row r="560" spans="2:15" s="61" customFormat="1" ht="12" customHeight="1" x14ac:dyDescent="0.2">
      <c r="B560" s="75"/>
      <c r="C560" s="76"/>
      <c r="D560" s="46"/>
      <c r="E560" s="77"/>
      <c r="F560" s="47"/>
      <c r="G560" s="47"/>
      <c r="H560" s="47"/>
      <c r="I560" s="47"/>
      <c r="J560" s="47"/>
      <c r="K560" s="47"/>
      <c r="L560" s="47"/>
      <c r="M560" s="47"/>
      <c r="N560" s="47"/>
      <c r="O560" s="48"/>
    </row>
    <row r="561" spans="1:15" s="65" customFormat="1" ht="22.5" customHeight="1" x14ac:dyDescent="0.2">
      <c r="B561" s="100" t="s">
        <v>61</v>
      </c>
      <c r="C561" s="101"/>
      <c r="D561" s="102">
        <v>20.5</v>
      </c>
      <c r="E561" s="103">
        <v>187.1</v>
      </c>
      <c r="F561" s="103">
        <v>155.19999999999999</v>
      </c>
      <c r="G561" s="103">
        <v>31.9</v>
      </c>
      <c r="H561" s="103">
        <v>20.399999999999999</v>
      </c>
      <c r="I561" s="103">
        <v>188.6</v>
      </c>
      <c r="J561" s="103">
        <v>154.9</v>
      </c>
      <c r="K561" s="103">
        <v>33.700000000000003</v>
      </c>
      <c r="L561" s="103">
        <v>20.6</v>
      </c>
      <c r="M561" s="103">
        <v>184.5</v>
      </c>
      <c r="N561" s="103">
        <v>155.80000000000001</v>
      </c>
      <c r="O561" s="104">
        <v>28.7</v>
      </c>
    </row>
    <row r="562" spans="1:15" s="61" customFormat="1" ht="12" customHeight="1" x14ac:dyDescent="0.2">
      <c r="B562" s="11"/>
      <c r="C562" s="12"/>
      <c r="D562" s="51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3"/>
    </row>
    <row r="563" spans="1:15" s="61" customFormat="1" ht="22.5" customHeight="1" x14ac:dyDescent="0.2">
      <c r="B563" s="11"/>
      <c r="C563" s="12" t="s">
        <v>62</v>
      </c>
      <c r="D563" s="51">
        <v>20.399999999999999</v>
      </c>
      <c r="E563" s="52">
        <v>191.6</v>
      </c>
      <c r="F563" s="52">
        <v>152.30000000000001</v>
      </c>
      <c r="G563" s="52">
        <v>39.299999999999997</v>
      </c>
      <c r="H563" s="52">
        <v>20.3</v>
      </c>
      <c r="I563" s="52">
        <v>191.3</v>
      </c>
      <c r="J563" s="52">
        <v>153.4</v>
      </c>
      <c r="K563" s="52">
        <v>37.9</v>
      </c>
      <c r="L563" s="52">
        <v>20.5</v>
      </c>
      <c r="M563" s="52">
        <v>192.2</v>
      </c>
      <c r="N563" s="52">
        <v>149.9</v>
      </c>
      <c r="O563" s="53">
        <v>42.3</v>
      </c>
    </row>
    <row r="564" spans="1:15" s="61" customFormat="1" ht="22.5" customHeight="1" x14ac:dyDescent="0.2">
      <c r="B564" s="49"/>
      <c r="C564" s="50" t="s">
        <v>9</v>
      </c>
      <c r="D564" s="51">
        <v>21.7</v>
      </c>
      <c r="E564" s="52">
        <v>183.1</v>
      </c>
      <c r="F564" s="52">
        <v>155.1</v>
      </c>
      <c r="G564" s="52">
        <v>28</v>
      </c>
      <c r="H564" s="52">
        <v>21.6</v>
      </c>
      <c r="I564" s="52">
        <v>182.5</v>
      </c>
      <c r="J564" s="52">
        <v>155.30000000000001</v>
      </c>
      <c r="K564" s="52">
        <v>27.2</v>
      </c>
      <c r="L564" s="52">
        <v>22</v>
      </c>
      <c r="M564" s="52">
        <v>184</v>
      </c>
      <c r="N564" s="52">
        <v>154.69999999999999</v>
      </c>
      <c r="O564" s="53">
        <v>29.3</v>
      </c>
    </row>
    <row r="565" spans="1:15" s="61" customFormat="1" ht="22.5" customHeight="1" x14ac:dyDescent="0.2">
      <c r="B565" s="49"/>
      <c r="C565" s="50" t="s">
        <v>10</v>
      </c>
      <c r="D565" s="51">
        <v>19.600000000000001</v>
      </c>
      <c r="E565" s="52">
        <v>182.8</v>
      </c>
      <c r="F565" s="52">
        <v>149.69999999999999</v>
      </c>
      <c r="G565" s="52">
        <v>33.1</v>
      </c>
      <c r="H565" s="52">
        <v>19.2</v>
      </c>
      <c r="I565" s="52">
        <v>180.8</v>
      </c>
      <c r="J565" s="52">
        <v>148.6</v>
      </c>
      <c r="K565" s="52">
        <v>32.200000000000003</v>
      </c>
      <c r="L565" s="52">
        <v>20.3</v>
      </c>
      <c r="M565" s="52">
        <v>187</v>
      </c>
      <c r="N565" s="52">
        <v>152</v>
      </c>
      <c r="O565" s="53">
        <v>35</v>
      </c>
    </row>
    <row r="566" spans="1:15" s="61" customFormat="1" ht="22.5" customHeight="1" x14ac:dyDescent="0.2">
      <c r="B566" s="49"/>
      <c r="C566" s="50" t="s">
        <v>34</v>
      </c>
      <c r="D566" s="51">
        <v>21.3</v>
      </c>
      <c r="E566" s="52">
        <v>197.8</v>
      </c>
      <c r="F566" s="52">
        <v>164.9</v>
      </c>
      <c r="G566" s="52">
        <v>32.9</v>
      </c>
      <c r="H566" s="52">
        <v>21.6</v>
      </c>
      <c r="I566" s="52">
        <v>202.8</v>
      </c>
      <c r="J566" s="52">
        <v>168.2</v>
      </c>
      <c r="K566" s="52">
        <v>34.6</v>
      </c>
      <c r="L566" s="52">
        <v>20.6</v>
      </c>
      <c r="M566" s="52">
        <v>188</v>
      </c>
      <c r="N566" s="52">
        <v>158.4</v>
      </c>
      <c r="O566" s="53">
        <v>29.6</v>
      </c>
    </row>
    <row r="567" spans="1:15" s="61" customFormat="1" ht="22.5" customHeight="1" x14ac:dyDescent="0.2">
      <c r="B567" s="49"/>
      <c r="C567" s="50" t="s">
        <v>35</v>
      </c>
      <c r="D567" s="51">
        <v>19</v>
      </c>
      <c r="E567" s="52">
        <v>171.6</v>
      </c>
      <c r="F567" s="52">
        <v>144.9</v>
      </c>
      <c r="G567" s="52">
        <v>26.7</v>
      </c>
      <c r="H567" s="52">
        <v>18.5</v>
      </c>
      <c r="I567" s="52">
        <v>168.7</v>
      </c>
      <c r="J567" s="52">
        <v>139.4</v>
      </c>
      <c r="K567" s="52">
        <v>29.3</v>
      </c>
      <c r="L567" s="52">
        <v>20</v>
      </c>
      <c r="M567" s="52">
        <v>176.7</v>
      </c>
      <c r="N567" s="52">
        <v>154.69999999999999</v>
      </c>
      <c r="O567" s="53">
        <v>22</v>
      </c>
    </row>
    <row r="568" spans="1:15" s="61" customFormat="1" ht="22.5" customHeight="1" x14ac:dyDescent="0.2">
      <c r="B568" s="49"/>
      <c r="C568" s="50" t="s">
        <v>36</v>
      </c>
      <c r="D568" s="51">
        <v>19.899999999999999</v>
      </c>
      <c r="E568" s="52">
        <v>171.7</v>
      </c>
      <c r="F568" s="52">
        <v>145</v>
      </c>
      <c r="G568" s="52">
        <v>26.7</v>
      </c>
      <c r="H568" s="52">
        <v>20.2</v>
      </c>
      <c r="I568" s="52">
        <v>174.4</v>
      </c>
      <c r="J568" s="52">
        <v>147.5</v>
      </c>
      <c r="K568" s="52">
        <v>26.9</v>
      </c>
      <c r="L568" s="52">
        <v>19.2</v>
      </c>
      <c r="M568" s="52">
        <v>166.7</v>
      </c>
      <c r="N568" s="52">
        <v>140.4</v>
      </c>
      <c r="O568" s="53">
        <v>26.3</v>
      </c>
    </row>
    <row r="569" spans="1:15" s="61" customFormat="1" ht="22.5" customHeight="1" x14ac:dyDescent="0.2">
      <c r="B569" s="49"/>
      <c r="C569" s="50" t="s">
        <v>37</v>
      </c>
      <c r="D569" s="51">
        <v>19.899999999999999</v>
      </c>
      <c r="E569" s="52">
        <v>174.6</v>
      </c>
      <c r="F569" s="52">
        <v>145.30000000000001</v>
      </c>
      <c r="G569" s="52">
        <v>29.3</v>
      </c>
      <c r="H569" s="52">
        <v>20.100000000000001</v>
      </c>
      <c r="I569" s="52">
        <v>177.6</v>
      </c>
      <c r="J569" s="52">
        <v>146.80000000000001</v>
      </c>
      <c r="K569" s="52">
        <v>30.8</v>
      </c>
      <c r="L569" s="52">
        <v>19.399999999999999</v>
      </c>
      <c r="M569" s="52">
        <v>169.2</v>
      </c>
      <c r="N569" s="52">
        <v>142.6</v>
      </c>
      <c r="O569" s="53">
        <v>26.6</v>
      </c>
    </row>
    <row r="570" spans="1:15" s="61" customFormat="1" ht="22.5" customHeight="1" x14ac:dyDescent="0.2">
      <c r="B570" s="49"/>
      <c r="C570" s="50" t="s">
        <v>38</v>
      </c>
      <c r="D570" s="51">
        <v>21.7</v>
      </c>
      <c r="E570" s="52">
        <v>202.2</v>
      </c>
      <c r="F570" s="52">
        <v>167.3</v>
      </c>
      <c r="G570" s="52">
        <v>34.9</v>
      </c>
      <c r="H570" s="52">
        <v>21.4</v>
      </c>
      <c r="I570" s="52">
        <v>201.9</v>
      </c>
      <c r="J570" s="52">
        <v>165.4</v>
      </c>
      <c r="K570" s="52">
        <v>36.5</v>
      </c>
      <c r="L570" s="52">
        <v>22.2</v>
      </c>
      <c r="M570" s="52">
        <v>202.7</v>
      </c>
      <c r="N570" s="52">
        <v>170.7</v>
      </c>
      <c r="O570" s="53">
        <v>32</v>
      </c>
    </row>
    <row r="571" spans="1:15" s="61" customFormat="1" ht="22.5" customHeight="1" x14ac:dyDescent="0.2">
      <c r="B571" s="49"/>
      <c r="C571" s="50" t="s">
        <v>39</v>
      </c>
      <c r="D571" s="51">
        <v>22.2</v>
      </c>
      <c r="E571" s="52">
        <v>211</v>
      </c>
      <c r="F571" s="52">
        <v>173.7</v>
      </c>
      <c r="G571" s="52">
        <v>37.299999999999997</v>
      </c>
      <c r="H571" s="52">
        <v>22</v>
      </c>
      <c r="I571" s="52">
        <v>213.9</v>
      </c>
      <c r="J571" s="52">
        <v>171.5</v>
      </c>
      <c r="K571" s="52">
        <v>42.4</v>
      </c>
      <c r="L571" s="52">
        <v>22.6</v>
      </c>
      <c r="M571" s="52">
        <v>205.7</v>
      </c>
      <c r="N571" s="52">
        <v>177.8</v>
      </c>
      <c r="O571" s="53">
        <v>27.9</v>
      </c>
    </row>
    <row r="572" spans="1:15" s="61" customFormat="1" ht="22.5" customHeight="1" x14ac:dyDescent="0.2">
      <c r="B572" s="49"/>
      <c r="C572" s="50" t="s">
        <v>40</v>
      </c>
      <c r="D572" s="51">
        <v>17.399999999999999</v>
      </c>
      <c r="E572" s="52">
        <v>162.5</v>
      </c>
      <c r="F572" s="52">
        <v>132.1</v>
      </c>
      <c r="G572" s="52">
        <v>30.4</v>
      </c>
      <c r="H572" s="52">
        <v>17.8</v>
      </c>
      <c r="I572" s="52">
        <v>170</v>
      </c>
      <c r="J572" s="52">
        <v>133.30000000000001</v>
      </c>
      <c r="K572" s="52">
        <v>36.700000000000003</v>
      </c>
      <c r="L572" s="52">
        <v>16.600000000000001</v>
      </c>
      <c r="M572" s="52">
        <v>148.9</v>
      </c>
      <c r="N572" s="52">
        <v>130</v>
      </c>
      <c r="O572" s="53">
        <v>18.899999999999999</v>
      </c>
    </row>
    <row r="573" spans="1:15" s="61" customFormat="1" ht="22.5" customHeight="1" x14ac:dyDescent="0.2">
      <c r="B573" s="49"/>
      <c r="C573" s="50" t="s">
        <v>41</v>
      </c>
      <c r="D573" s="51">
        <v>21.1</v>
      </c>
      <c r="E573" s="52">
        <v>195.2</v>
      </c>
      <c r="F573" s="52">
        <v>164.2</v>
      </c>
      <c r="G573" s="52">
        <v>31</v>
      </c>
      <c r="H573" s="52">
        <v>20.7</v>
      </c>
      <c r="I573" s="52">
        <v>193.5</v>
      </c>
      <c r="J573" s="52">
        <v>161.19999999999999</v>
      </c>
      <c r="K573" s="52">
        <v>32.299999999999997</v>
      </c>
      <c r="L573" s="52">
        <v>21.9</v>
      </c>
      <c r="M573" s="52">
        <v>198.1</v>
      </c>
      <c r="N573" s="52">
        <v>169.6</v>
      </c>
      <c r="O573" s="53">
        <v>28.5</v>
      </c>
    </row>
    <row r="574" spans="1:15" s="61" customFormat="1" ht="22.5" customHeight="1" x14ac:dyDescent="0.2">
      <c r="B574" s="54"/>
      <c r="C574" s="55" t="s">
        <v>42</v>
      </c>
      <c r="D574" s="88">
        <v>21.8</v>
      </c>
      <c r="E574" s="89">
        <v>202</v>
      </c>
      <c r="F574" s="89">
        <v>168.2</v>
      </c>
      <c r="G574" s="89">
        <v>33.799999999999997</v>
      </c>
      <c r="H574" s="89">
        <v>21.7</v>
      </c>
      <c r="I574" s="89">
        <v>205.7</v>
      </c>
      <c r="J574" s="89">
        <v>168.4</v>
      </c>
      <c r="K574" s="89">
        <v>37.299999999999997</v>
      </c>
      <c r="L574" s="89">
        <v>22</v>
      </c>
      <c r="M574" s="89">
        <v>195.6</v>
      </c>
      <c r="N574" s="89">
        <v>167.9</v>
      </c>
      <c r="O574" s="90">
        <v>27.7</v>
      </c>
    </row>
    <row r="575" spans="1:15" s="61" customFormat="1" ht="22.5" customHeight="1" x14ac:dyDescent="0.2">
      <c r="C575" s="67"/>
      <c r="D575" s="69"/>
      <c r="E575" s="1"/>
      <c r="F575" s="69"/>
      <c r="G575" s="69"/>
      <c r="H575" s="69"/>
      <c r="I575" s="69"/>
      <c r="J575" s="69"/>
      <c r="K575" s="69"/>
      <c r="L575" s="69"/>
      <c r="M575" s="69"/>
      <c r="N575" s="69"/>
      <c r="O575" s="69"/>
    </row>
    <row r="576" spans="1:15" s="60" customFormat="1" ht="22.5" customHeight="1" x14ac:dyDescent="0.2">
      <c r="A576" s="20"/>
      <c r="B576" s="20"/>
      <c r="C576" s="21"/>
      <c r="D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2:15" s="61" customFormat="1" ht="15" customHeight="1" x14ac:dyDescent="0.2">
      <c r="B577" s="139"/>
      <c r="C577" s="140"/>
      <c r="D577" s="118" t="s">
        <v>0</v>
      </c>
      <c r="E577" s="119" t="s">
        <v>112</v>
      </c>
      <c r="F577" s="120" t="s">
        <v>54</v>
      </c>
      <c r="G577" s="120"/>
      <c r="H577" s="120"/>
      <c r="I577" s="120"/>
      <c r="J577" s="120"/>
      <c r="K577" s="120"/>
      <c r="L577" s="120"/>
      <c r="M577" s="120"/>
      <c r="N577" s="120"/>
      <c r="O577" s="121"/>
    </row>
    <row r="578" spans="2:15" s="61" customFormat="1" x14ac:dyDescent="0.2">
      <c r="B578" s="141"/>
      <c r="C578" s="142"/>
      <c r="D578" s="153" t="s">
        <v>1</v>
      </c>
      <c r="E578" s="153"/>
      <c r="F578" s="153"/>
      <c r="G578" s="153"/>
      <c r="H578" s="153" t="s">
        <v>2</v>
      </c>
      <c r="I578" s="153"/>
      <c r="J578" s="153"/>
      <c r="K578" s="153"/>
      <c r="L578" s="153" t="s">
        <v>3</v>
      </c>
      <c r="M578" s="153"/>
      <c r="N578" s="153"/>
      <c r="O578" s="153"/>
    </row>
    <row r="579" spans="2:15" s="61" customFormat="1" ht="10.5" customHeight="1" x14ac:dyDescent="0.2">
      <c r="B579" s="141"/>
      <c r="C579" s="142"/>
      <c r="D579" s="150" t="s">
        <v>11</v>
      </c>
      <c r="E579" s="150" t="s">
        <v>12</v>
      </c>
      <c r="F579" s="150" t="s">
        <v>13</v>
      </c>
      <c r="G579" s="150" t="s">
        <v>14</v>
      </c>
      <c r="H579" s="150" t="s">
        <v>11</v>
      </c>
      <c r="I579" s="150" t="s">
        <v>12</v>
      </c>
      <c r="J579" s="150" t="s">
        <v>13</v>
      </c>
      <c r="K579" s="150" t="s">
        <v>14</v>
      </c>
      <c r="L579" s="150" t="s">
        <v>11</v>
      </c>
      <c r="M579" s="150" t="s">
        <v>12</v>
      </c>
      <c r="N579" s="150" t="s">
        <v>15</v>
      </c>
      <c r="O579" s="150" t="s">
        <v>16</v>
      </c>
    </row>
    <row r="580" spans="2:15" s="61" customFormat="1" ht="10.5" customHeight="1" x14ac:dyDescent="0.2">
      <c r="B580" s="143"/>
      <c r="C580" s="144"/>
      <c r="D580" s="150"/>
      <c r="E580" s="150"/>
      <c r="F580" s="150"/>
      <c r="G580" s="150"/>
      <c r="H580" s="150"/>
      <c r="I580" s="150"/>
      <c r="J580" s="150"/>
      <c r="K580" s="150"/>
      <c r="L580" s="150"/>
      <c r="M580" s="150"/>
      <c r="N580" s="150"/>
      <c r="O580" s="150"/>
    </row>
    <row r="581" spans="2:15" s="61" customFormat="1" ht="12" customHeight="1" x14ac:dyDescent="0.2">
      <c r="B581" s="75"/>
      <c r="C581" s="76"/>
      <c r="D581" s="46"/>
      <c r="E581" s="77"/>
      <c r="F581" s="47"/>
      <c r="G581" s="47"/>
      <c r="H581" s="47"/>
      <c r="I581" s="47"/>
      <c r="J581" s="47"/>
      <c r="K581" s="47"/>
      <c r="L581" s="47"/>
      <c r="M581" s="47"/>
      <c r="N581" s="47"/>
      <c r="O581" s="48"/>
    </row>
    <row r="582" spans="2:15" s="65" customFormat="1" ht="22.5" customHeight="1" x14ac:dyDescent="0.2">
      <c r="B582" s="100" t="s">
        <v>61</v>
      </c>
      <c r="C582" s="101"/>
      <c r="D582" s="102">
        <v>21</v>
      </c>
      <c r="E582" s="103">
        <v>170.6</v>
      </c>
      <c r="F582" s="103">
        <v>153.19999999999999</v>
      </c>
      <c r="G582" s="103">
        <v>17.399999999999999</v>
      </c>
      <c r="H582" s="103">
        <v>21.3</v>
      </c>
      <c r="I582" s="103">
        <v>181</v>
      </c>
      <c r="J582" s="103">
        <v>160.1</v>
      </c>
      <c r="K582" s="103">
        <v>20.9</v>
      </c>
      <c r="L582" s="103">
        <v>20.3</v>
      </c>
      <c r="M582" s="103">
        <v>140.6</v>
      </c>
      <c r="N582" s="103">
        <v>133.5</v>
      </c>
      <c r="O582" s="104">
        <v>7.1</v>
      </c>
    </row>
    <row r="583" spans="2:15" s="61" customFormat="1" ht="12" customHeight="1" x14ac:dyDescent="0.2">
      <c r="B583" s="11"/>
      <c r="C583" s="12"/>
      <c r="D583" s="51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3"/>
    </row>
    <row r="584" spans="2:15" s="61" customFormat="1" ht="22.5" customHeight="1" x14ac:dyDescent="0.2">
      <c r="B584" s="11"/>
      <c r="C584" s="12" t="s">
        <v>62</v>
      </c>
      <c r="D584" s="51">
        <v>18.7</v>
      </c>
      <c r="E584" s="52">
        <v>150.80000000000001</v>
      </c>
      <c r="F584" s="52">
        <v>136.1</v>
      </c>
      <c r="G584" s="52">
        <v>14.7</v>
      </c>
      <c r="H584" s="52">
        <v>18.8</v>
      </c>
      <c r="I584" s="52">
        <v>157.80000000000001</v>
      </c>
      <c r="J584" s="52">
        <v>140.6</v>
      </c>
      <c r="K584" s="52">
        <v>17.2</v>
      </c>
      <c r="L584" s="52">
        <v>18.399999999999999</v>
      </c>
      <c r="M584" s="52">
        <v>130.9</v>
      </c>
      <c r="N584" s="52">
        <v>123.3</v>
      </c>
      <c r="O584" s="53">
        <v>7.6</v>
      </c>
    </row>
    <row r="585" spans="2:15" s="61" customFormat="1" ht="22.5" customHeight="1" x14ac:dyDescent="0.2">
      <c r="B585" s="49"/>
      <c r="C585" s="50" t="s">
        <v>9</v>
      </c>
      <c r="D585" s="51">
        <v>21.9</v>
      </c>
      <c r="E585" s="52">
        <v>181.1</v>
      </c>
      <c r="F585" s="52">
        <v>160.19999999999999</v>
      </c>
      <c r="G585" s="52">
        <v>20.9</v>
      </c>
      <c r="H585" s="52">
        <v>22.4</v>
      </c>
      <c r="I585" s="52">
        <v>191.9</v>
      </c>
      <c r="J585" s="52">
        <v>166.6</v>
      </c>
      <c r="K585" s="52">
        <v>25.3</v>
      </c>
      <c r="L585" s="52">
        <v>20.7</v>
      </c>
      <c r="M585" s="52">
        <v>150.1</v>
      </c>
      <c r="N585" s="52">
        <v>141.80000000000001</v>
      </c>
      <c r="O585" s="53">
        <v>8.3000000000000007</v>
      </c>
    </row>
    <row r="586" spans="2:15" s="61" customFormat="1" ht="22.5" customHeight="1" x14ac:dyDescent="0.2">
      <c r="B586" s="49"/>
      <c r="C586" s="50" t="s">
        <v>10</v>
      </c>
      <c r="D586" s="51">
        <v>21.8</v>
      </c>
      <c r="E586" s="52">
        <v>179.1</v>
      </c>
      <c r="F586" s="52">
        <v>157.19999999999999</v>
      </c>
      <c r="G586" s="52">
        <v>21.9</v>
      </c>
      <c r="H586" s="52">
        <v>22</v>
      </c>
      <c r="I586" s="52">
        <v>189.2</v>
      </c>
      <c r="J586" s="52">
        <v>162.6</v>
      </c>
      <c r="K586" s="52">
        <v>26.6</v>
      </c>
      <c r="L586" s="52">
        <v>21.2</v>
      </c>
      <c r="M586" s="52">
        <v>150</v>
      </c>
      <c r="N586" s="52">
        <v>141.9</v>
      </c>
      <c r="O586" s="53">
        <v>8.1</v>
      </c>
    </row>
    <row r="587" spans="2:15" s="61" customFormat="1" ht="22.5" customHeight="1" x14ac:dyDescent="0.2">
      <c r="B587" s="49"/>
      <c r="C587" s="50" t="s">
        <v>34</v>
      </c>
      <c r="D587" s="51">
        <v>22</v>
      </c>
      <c r="E587" s="52">
        <v>177.6</v>
      </c>
      <c r="F587" s="52">
        <v>158.4</v>
      </c>
      <c r="G587" s="52">
        <v>19.2</v>
      </c>
      <c r="H587" s="52">
        <v>22.4</v>
      </c>
      <c r="I587" s="52">
        <v>187.8</v>
      </c>
      <c r="J587" s="52">
        <v>164.7</v>
      </c>
      <c r="K587" s="52">
        <v>23.1</v>
      </c>
      <c r="L587" s="52">
        <v>20.7</v>
      </c>
      <c r="M587" s="52">
        <v>146.9</v>
      </c>
      <c r="N587" s="52">
        <v>139.6</v>
      </c>
      <c r="O587" s="53">
        <v>7.3</v>
      </c>
    </row>
    <row r="588" spans="2:15" s="61" customFormat="1" ht="22.5" customHeight="1" x14ac:dyDescent="0.2">
      <c r="B588" s="49"/>
      <c r="C588" s="50" t="s">
        <v>35</v>
      </c>
      <c r="D588" s="51">
        <v>19.100000000000001</v>
      </c>
      <c r="E588" s="52">
        <v>157.9</v>
      </c>
      <c r="F588" s="52">
        <v>140.9</v>
      </c>
      <c r="G588" s="52">
        <v>17</v>
      </c>
      <c r="H588" s="52">
        <v>19</v>
      </c>
      <c r="I588" s="52">
        <v>166.4</v>
      </c>
      <c r="J588" s="52">
        <v>145.9</v>
      </c>
      <c r="K588" s="52">
        <v>20.5</v>
      </c>
      <c r="L588" s="52">
        <v>19.5</v>
      </c>
      <c r="M588" s="52">
        <v>130.30000000000001</v>
      </c>
      <c r="N588" s="52">
        <v>124.7</v>
      </c>
      <c r="O588" s="53">
        <v>5.6</v>
      </c>
    </row>
    <row r="589" spans="2:15" s="61" customFormat="1" ht="22.5" customHeight="1" x14ac:dyDescent="0.2">
      <c r="B589" s="49"/>
      <c r="C589" s="50" t="s">
        <v>36</v>
      </c>
      <c r="D589" s="51">
        <v>22.7</v>
      </c>
      <c r="E589" s="52">
        <v>181.2</v>
      </c>
      <c r="F589" s="52">
        <v>163.30000000000001</v>
      </c>
      <c r="G589" s="52">
        <v>17.899999999999999</v>
      </c>
      <c r="H589" s="52">
        <v>22.8</v>
      </c>
      <c r="I589" s="52">
        <v>188.7</v>
      </c>
      <c r="J589" s="52">
        <v>168.4</v>
      </c>
      <c r="K589" s="52">
        <v>20.3</v>
      </c>
      <c r="L589" s="52">
        <v>22.1</v>
      </c>
      <c r="M589" s="52">
        <v>157.30000000000001</v>
      </c>
      <c r="N589" s="52">
        <v>147</v>
      </c>
      <c r="O589" s="53">
        <v>10.3</v>
      </c>
    </row>
    <row r="590" spans="2:15" s="61" customFormat="1" ht="22.5" customHeight="1" x14ac:dyDescent="0.2">
      <c r="B590" s="49"/>
      <c r="C590" s="50" t="s">
        <v>37</v>
      </c>
      <c r="D590" s="51">
        <v>22.3</v>
      </c>
      <c r="E590" s="52">
        <v>178.4</v>
      </c>
      <c r="F590" s="52">
        <v>163.80000000000001</v>
      </c>
      <c r="G590" s="52">
        <v>14.6</v>
      </c>
      <c r="H590" s="52">
        <v>22.3</v>
      </c>
      <c r="I590" s="52">
        <v>188.8</v>
      </c>
      <c r="J590" s="52">
        <v>171.3</v>
      </c>
      <c r="K590" s="52">
        <v>17.5</v>
      </c>
      <c r="L590" s="52">
        <v>22</v>
      </c>
      <c r="M590" s="52">
        <v>149.80000000000001</v>
      </c>
      <c r="N590" s="52">
        <v>143.1</v>
      </c>
      <c r="O590" s="53">
        <v>6.7</v>
      </c>
    </row>
    <row r="591" spans="2:15" s="61" customFormat="1" ht="22.5" customHeight="1" x14ac:dyDescent="0.2">
      <c r="B591" s="49"/>
      <c r="C591" s="50" t="s">
        <v>38</v>
      </c>
      <c r="D591" s="51">
        <v>19.600000000000001</v>
      </c>
      <c r="E591" s="52">
        <v>155.4</v>
      </c>
      <c r="F591" s="52">
        <v>143.80000000000001</v>
      </c>
      <c r="G591" s="52">
        <v>11.6</v>
      </c>
      <c r="H591" s="52">
        <v>19.899999999999999</v>
      </c>
      <c r="I591" s="52">
        <v>167</v>
      </c>
      <c r="J591" s="52">
        <v>152.30000000000001</v>
      </c>
      <c r="K591" s="52">
        <v>14.7</v>
      </c>
      <c r="L591" s="52">
        <v>18.600000000000001</v>
      </c>
      <c r="M591" s="52">
        <v>124.4</v>
      </c>
      <c r="N591" s="52">
        <v>121.2</v>
      </c>
      <c r="O591" s="53">
        <v>3.2</v>
      </c>
    </row>
    <row r="592" spans="2:15" s="61" customFormat="1" ht="22.5" customHeight="1" x14ac:dyDescent="0.2">
      <c r="B592" s="49"/>
      <c r="C592" s="50" t="s">
        <v>39</v>
      </c>
      <c r="D592" s="51">
        <v>21.9</v>
      </c>
      <c r="E592" s="52">
        <v>173.9</v>
      </c>
      <c r="F592" s="52">
        <v>156.1</v>
      </c>
      <c r="G592" s="52">
        <v>17.8</v>
      </c>
      <c r="H592" s="52">
        <v>22.4</v>
      </c>
      <c r="I592" s="52">
        <v>186.8</v>
      </c>
      <c r="J592" s="52">
        <v>164.9</v>
      </c>
      <c r="K592" s="52">
        <v>21.9</v>
      </c>
      <c r="L592" s="52">
        <v>20.7</v>
      </c>
      <c r="M592" s="52">
        <v>137.80000000000001</v>
      </c>
      <c r="N592" s="52">
        <v>131.5</v>
      </c>
      <c r="O592" s="53">
        <v>6.3</v>
      </c>
    </row>
    <row r="593" spans="2:15" s="61" customFormat="1" ht="22.5" customHeight="1" x14ac:dyDescent="0.2">
      <c r="B593" s="49"/>
      <c r="C593" s="50" t="s">
        <v>40</v>
      </c>
      <c r="D593" s="51">
        <v>20</v>
      </c>
      <c r="E593" s="52">
        <v>163.9</v>
      </c>
      <c r="F593" s="52">
        <v>146.5</v>
      </c>
      <c r="G593" s="52">
        <v>17.399999999999999</v>
      </c>
      <c r="H593" s="52">
        <v>20.3</v>
      </c>
      <c r="I593" s="52">
        <v>174.1</v>
      </c>
      <c r="J593" s="52">
        <v>153.9</v>
      </c>
      <c r="K593" s="52">
        <v>20.2</v>
      </c>
      <c r="L593" s="52">
        <v>19.2</v>
      </c>
      <c r="M593" s="52">
        <v>135.30000000000001</v>
      </c>
      <c r="N593" s="52">
        <v>125.8</v>
      </c>
      <c r="O593" s="53">
        <v>9.5</v>
      </c>
    </row>
    <row r="594" spans="2:15" s="61" customFormat="1" ht="22.5" customHeight="1" x14ac:dyDescent="0.2">
      <c r="B594" s="49"/>
      <c r="C594" s="50" t="s">
        <v>41</v>
      </c>
      <c r="D594" s="51">
        <v>21.1</v>
      </c>
      <c r="E594" s="52">
        <v>171.9</v>
      </c>
      <c r="F594" s="52">
        <v>156.19999999999999</v>
      </c>
      <c r="G594" s="52">
        <v>15.7</v>
      </c>
      <c r="H594" s="52">
        <v>21.6</v>
      </c>
      <c r="I594" s="52">
        <v>184.9</v>
      </c>
      <c r="J594" s="52">
        <v>165.6</v>
      </c>
      <c r="K594" s="52">
        <v>19.3</v>
      </c>
      <c r="L594" s="52">
        <v>19.7</v>
      </c>
      <c r="M594" s="52">
        <v>135.9</v>
      </c>
      <c r="N594" s="52">
        <v>130.30000000000001</v>
      </c>
      <c r="O594" s="53">
        <v>5.6</v>
      </c>
    </row>
    <row r="595" spans="2:15" s="61" customFormat="1" ht="22.5" customHeight="1" x14ac:dyDescent="0.2">
      <c r="B595" s="54"/>
      <c r="C595" s="55" t="s">
        <v>42</v>
      </c>
      <c r="D595" s="88">
        <v>21.5</v>
      </c>
      <c r="E595" s="89">
        <v>176.2</v>
      </c>
      <c r="F595" s="89">
        <v>156.5</v>
      </c>
      <c r="G595" s="89">
        <v>19.7</v>
      </c>
      <c r="H595" s="89">
        <v>21.8</v>
      </c>
      <c r="I595" s="89">
        <v>189.1</v>
      </c>
      <c r="J595" s="89">
        <v>164.9</v>
      </c>
      <c r="K595" s="89">
        <v>24.2</v>
      </c>
      <c r="L595" s="89">
        <v>20.5</v>
      </c>
      <c r="M595" s="89">
        <v>140.80000000000001</v>
      </c>
      <c r="N595" s="89">
        <v>133.5</v>
      </c>
      <c r="O595" s="90">
        <v>7.3</v>
      </c>
    </row>
    <row r="596" spans="2:15" s="61" customFormat="1" ht="22.5" customHeight="1" x14ac:dyDescent="0.2">
      <c r="C596" s="67"/>
      <c r="E596" s="60"/>
    </row>
    <row r="597" spans="2:15" s="61" customFormat="1" ht="28.5" customHeight="1" x14ac:dyDescent="0.2">
      <c r="B597" s="139"/>
      <c r="C597" s="140"/>
      <c r="D597" s="118" t="s">
        <v>0</v>
      </c>
      <c r="E597" s="119" t="s">
        <v>113</v>
      </c>
      <c r="F597" s="145" t="s">
        <v>125</v>
      </c>
      <c r="G597" s="145"/>
      <c r="H597" s="145"/>
      <c r="I597" s="145"/>
      <c r="J597" s="145"/>
      <c r="K597" s="145"/>
      <c r="L597" s="145"/>
      <c r="M597" s="145"/>
      <c r="N597" s="145"/>
      <c r="O597" s="146"/>
    </row>
    <row r="598" spans="2:15" s="61" customFormat="1" x14ac:dyDescent="0.2">
      <c r="B598" s="141"/>
      <c r="C598" s="142"/>
      <c r="D598" s="147" t="s">
        <v>1</v>
      </c>
      <c r="E598" s="148"/>
      <c r="F598" s="148"/>
      <c r="G598" s="149"/>
      <c r="H598" s="147" t="s">
        <v>2</v>
      </c>
      <c r="I598" s="148"/>
      <c r="J598" s="148"/>
      <c r="K598" s="149"/>
      <c r="L598" s="147" t="s">
        <v>3</v>
      </c>
      <c r="M598" s="148"/>
      <c r="N598" s="148"/>
      <c r="O598" s="149"/>
    </row>
    <row r="599" spans="2:15" s="61" customFormat="1" ht="10.5" customHeight="1" x14ac:dyDescent="0.2">
      <c r="B599" s="141"/>
      <c r="C599" s="142"/>
      <c r="D599" s="151" t="s">
        <v>11</v>
      </c>
      <c r="E599" s="151" t="s">
        <v>12</v>
      </c>
      <c r="F599" s="151" t="s">
        <v>13</v>
      </c>
      <c r="G599" s="151" t="s">
        <v>14</v>
      </c>
      <c r="H599" s="151" t="s">
        <v>11</v>
      </c>
      <c r="I599" s="151" t="s">
        <v>12</v>
      </c>
      <c r="J599" s="151" t="s">
        <v>13</v>
      </c>
      <c r="K599" s="151" t="s">
        <v>14</v>
      </c>
      <c r="L599" s="151" t="s">
        <v>11</v>
      </c>
      <c r="M599" s="151" t="s">
        <v>12</v>
      </c>
      <c r="N599" s="151" t="s">
        <v>15</v>
      </c>
      <c r="O599" s="151" t="s">
        <v>16</v>
      </c>
    </row>
    <row r="600" spans="2:15" s="61" customFormat="1" ht="10.5" customHeight="1" x14ac:dyDescent="0.2">
      <c r="B600" s="143"/>
      <c r="C600" s="144"/>
      <c r="D600" s="152"/>
      <c r="E600" s="152"/>
      <c r="F600" s="152"/>
      <c r="G600" s="152"/>
      <c r="H600" s="152"/>
      <c r="I600" s="152"/>
      <c r="J600" s="152"/>
      <c r="K600" s="152"/>
      <c r="L600" s="152"/>
      <c r="M600" s="152"/>
      <c r="N600" s="152"/>
      <c r="O600" s="152"/>
    </row>
    <row r="601" spans="2:15" s="61" customFormat="1" ht="12" customHeight="1" x14ac:dyDescent="0.2">
      <c r="B601" s="75"/>
      <c r="C601" s="76"/>
      <c r="D601" s="46"/>
      <c r="E601" s="77"/>
      <c r="F601" s="47"/>
      <c r="G601" s="47"/>
      <c r="H601" s="47"/>
      <c r="I601" s="47"/>
      <c r="J601" s="47"/>
      <c r="K601" s="47"/>
      <c r="L601" s="47"/>
      <c r="M601" s="47"/>
      <c r="N601" s="47"/>
      <c r="O601" s="48"/>
    </row>
    <row r="602" spans="2:15" s="65" customFormat="1" ht="22.5" customHeight="1" x14ac:dyDescent="0.2">
      <c r="B602" s="100" t="s">
        <v>61</v>
      </c>
      <c r="C602" s="101"/>
      <c r="D602" s="102">
        <v>19.600000000000001</v>
      </c>
      <c r="E602" s="103">
        <v>167.4</v>
      </c>
      <c r="F602" s="103">
        <v>149.19999999999999</v>
      </c>
      <c r="G602" s="103">
        <v>18.2</v>
      </c>
      <c r="H602" s="103">
        <v>19.8</v>
      </c>
      <c r="I602" s="103">
        <v>170.6</v>
      </c>
      <c r="J602" s="103">
        <v>150.69999999999999</v>
      </c>
      <c r="K602" s="103">
        <v>19.899999999999999</v>
      </c>
      <c r="L602" s="103">
        <v>18.600000000000001</v>
      </c>
      <c r="M602" s="103">
        <v>147.5</v>
      </c>
      <c r="N602" s="103">
        <v>139.9</v>
      </c>
      <c r="O602" s="104">
        <v>7.6</v>
      </c>
    </row>
    <row r="603" spans="2:15" s="61" customFormat="1" ht="12" customHeight="1" x14ac:dyDescent="0.2">
      <c r="B603" s="11"/>
      <c r="C603" s="12"/>
      <c r="D603" s="51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3"/>
    </row>
    <row r="604" spans="2:15" s="61" customFormat="1" ht="22.5" customHeight="1" x14ac:dyDescent="0.2">
      <c r="B604" s="11"/>
      <c r="C604" s="12" t="s">
        <v>62</v>
      </c>
      <c r="D604" s="51">
        <v>17.600000000000001</v>
      </c>
      <c r="E604" s="52">
        <v>142.5</v>
      </c>
      <c r="F604" s="52">
        <v>129.69999999999999</v>
      </c>
      <c r="G604" s="52">
        <v>12.8</v>
      </c>
      <c r="H604" s="52">
        <v>17.7</v>
      </c>
      <c r="I604" s="52">
        <v>144.1</v>
      </c>
      <c r="J604" s="52">
        <v>130.19999999999999</v>
      </c>
      <c r="K604" s="52">
        <v>13.9</v>
      </c>
      <c r="L604" s="52">
        <v>17.399999999999999</v>
      </c>
      <c r="M604" s="52">
        <v>134.80000000000001</v>
      </c>
      <c r="N604" s="52">
        <v>127.2</v>
      </c>
      <c r="O604" s="53">
        <v>7.6</v>
      </c>
    </row>
    <row r="605" spans="2:15" s="61" customFormat="1" ht="22.5" customHeight="1" x14ac:dyDescent="0.2">
      <c r="B605" s="49"/>
      <c r="C605" s="50" t="s">
        <v>9</v>
      </c>
      <c r="D605" s="51">
        <v>18.8</v>
      </c>
      <c r="E605" s="52">
        <v>157</v>
      </c>
      <c r="F605" s="52">
        <v>138.69999999999999</v>
      </c>
      <c r="G605" s="52">
        <v>18.3</v>
      </c>
      <c r="H605" s="52">
        <v>18.899999999999999</v>
      </c>
      <c r="I605" s="52">
        <v>160.6</v>
      </c>
      <c r="J605" s="52">
        <v>140.30000000000001</v>
      </c>
      <c r="K605" s="52">
        <v>20.3</v>
      </c>
      <c r="L605" s="52">
        <v>18</v>
      </c>
      <c r="M605" s="52">
        <v>139</v>
      </c>
      <c r="N605" s="52">
        <v>130.80000000000001</v>
      </c>
      <c r="O605" s="53">
        <v>8.1999999999999993</v>
      </c>
    </row>
    <row r="606" spans="2:15" s="61" customFormat="1" ht="22.5" customHeight="1" x14ac:dyDescent="0.2">
      <c r="B606" s="49"/>
      <c r="C606" s="50" t="s">
        <v>10</v>
      </c>
      <c r="D606" s="51">
        <v>19.8</v>
      </c>
      <c r="E606" s="52">
        <v>167.5</v>
      </c>
      <c r="F606" s="52">
        <v>148.9</v>
      </c>
      <c r="G606" s="52">
        <v>18.600000000000001</v>
      </c>
      <c r="H606" s="52">
        <v>20</v>
      </c>
      <c r="I606" s="52">
        <v>171.2</v>
      </c>
      <c r="J606" s="52">
        <v>150.80000000000001</v>
      </c>
      <c r="K606" s="52">
        <v>20.399999999999999</v>
      </c>
      <c r="L606" s="52">
        <v>18.899999999999999</v>
      </c>
      <c r="M606" s="52">
        <v>148</v>
      </c>
      <c r="N606" s="52">
        <v>139</v>
      </c>
      <c r="O606" s="53">
        <v>9</v>
      </c>
    </row>
    <row r="607" spans="2:15" s="61" customFormat="1" ht="22.5" customHeight="1" x14ac:dyDescent="0.2">
      <c r="B607" s="49"/>
      <c r="C607" s="50" t="s">
        <v>34</v>
      </c>
      <c r="D607" s="51">
        <v>20.7</v>
      </c>
      <c r="E607" s="52">
        <v>169.1</v>
      </c>
      <c r="F607" s="52">
        <v>154.19999999999999</v>
      </c>
      <c r="G607" s="52">
        <v>14.9</v>
      </c>
      <c r="H607" s="52">
        <v>20.8</v>
      </c>
      <c r="I607" s="52">
        <v>171.9</v>
      </c>
      <c r="J607" s="52">
        <v>155.69999999999999</v>
      </c>
      <c r="K607" s="52">
        <v>16.2</v>
      </c>
      <c r="L607" s="52">
        <v>19.8</v>
      </c>
      <c r="M607" s="52">
        <v>154.5</v>
      </c>
      <c r="N607" s="52">
        <v>146.30000000000001</v>
      </c>
      <c r="O607" s="53">
        <v>8.1999999999999993</v>
      </c>
    </row>
    <row r="608" spans="2:15" s="61" customFormat="1" ht="22.5" customHeight="1" x14ac:dyDescent="0.2">
      <c r="B608" s="49"/>
      <c r="C608" s="50" t="s">
        <v>35</v>
      </c>
      <c r="D608" s="51">
        <v>17.8</v>
      </c>
      <c r="E608" s="52">
        <v>144.69999999999999</v>
      </c>
      <c r="F608" s="52">
        <v>131.69999999999999</v>
      </c>
      <c r="G608" s="52">
        <v>13</v>
      </c>
      <c r="H608" s="52">
        <v>17.899999999999999</v>
      </c>
      <c r="I608" s="52">
        <v>147.1</v>
      </c>
      <c r="J608" s="52">
        <v>133.1</v>
      </c>
      <c r="K608" s="52">
        <v>14</v>
      </c>
      <c r="L608" s="52">
        <v>17.2</v>
      </c>
      <c r="M608" s="52">
        <v>132.4</v>
      </c>
      <c r="N608" s="52">
        <v>124.6</v>
      </c>
      <c r="O608" s="53">
        <v>7.8</v>
      </c>
    </row>
    <row r="609" spans="1:15" s="61" customFormat="1" ht="22.5" customHeight="1" x14ac:dyDescent="0.2">
      <c r="B609" s="49"/>
      <c r="C609" s="50" t="s">
        <v>36</v>
      </c>
      <c r="D609" s="51">
        <v>20.3</v>
      </c>
      <c r="E609" s="52">
        <v>167.8</v>
      </c>
      <c r="F609" s="52">
        <v>154.5</v>
      </c>
      <c r="G609" s="52">
        <v>13.3</v>
      </c>
      <c r="H609" s="52">
        <v>20.8</v>
      </c>
      <c r="I609" s="52">
        <v>171.1</v>
      </c>
      <c r="J609" s="52">
        <v>156.4</v>
      </c>
      <c r="K609" s="52">
        <v>14.7</v>
      </c>
      <c r="L609" s="52">
        <v>18.100000000000001</v>
      </c>
      <c r="M609" s="52">
        <v>150.30000000000001</v>
      </c>
      <c r="N609" s="52">
        <v>144.30000000000001</v>
      </c>
      <c r="O609" s="53">
        <v>6</v>
      </c>
    </row>
    <row r="610" spans="1:15" s="61" customFormat="1" ht="22.5" customHeight="1" x14ac:dyDescent="0.2">
      <c r="B610" s="49"/>
      <c r="C610" s="50" t="s">
        <v>37</v>
      </c>
      <c r="D610" s="51">
        <v>20.9</v>
      </c>
      <c r="E610" s="52">
        <v>181</v>
      </c>
      <c r="F610" s="52">
        <v>159</v>
      </c>
      <c r="G610" s="52">
        <v>22</v>
      </c>
      <c r="H610" s="52">
        <v>21</v>
      </c>
      <c r="I610" s="52">
        <v>183.5</v>
      </c>
      <c r="J610" s="52">
        <v>159.5</v>
      </c>
      <c r="K610" s="52">
        <v>24</v>
      </c>
      <c r="L610" s="52">
        <v>20.2</v>
      </c>
      <c r="M610" s="52">
        <v>164.3</v>
      </c>
      <c r="N610" s="52">
        <v>155.5</v>
      </c>
      <c r="O610" s="53">
        <v>8.8000000000000007</v>
      </c>
    </row>
    <row r="611" spans="1:15" s="61" customFormat="1" ht="22.5" customHeight="1" x14ac:dyDescent="0.2">
      <c r="B611" s="49"/>
      <c r="C611" s="50" t="s">
        <v>38</v>
      </c>
      <c r="D611" s="51">
        <v>18.8</v>
      </c>
      <c r="E611" s="52">
        <v>168</v>
      </c>
      <c r="F611" s="52">
        <v>147.4</v>
      </c>
      <c r="G611" s="52">
        <v>20.6</v>
      </c>
      <c r="H611" s="52">
        <v>19</v>
      </c>
      <c r="I611" s="52">
        <v>170.6</v>
      </c>
      <c r="J611" s="52">
        <v>148.19999999999999</v>
      </c>
      <c r="K611" s="52">
        <v>22.4</v>
      </c>
      <c r="L611" s="52">
        <v>18</v>
      </c>
      <c r="M611" s="52">
        <v>151</v>
      </c>
      <c r="N611" s="52">
        <v>142.1</v>
      </c>
      <c r="O611" s="53">
        <v>8.9</v>
      </c>
    </row>
    <row r="612" spans="1:15" s="61" customFormat="1" ht="22.5" customHeight="1" x14ac:dyDescent="0.2">
      <c r="B612" s="49"/>
      <c r="C612" s="50" t="s">
        <v>39</v>
      </c>
      <c r="D612" s="51">
        <v>19.600000000000001</v>
      </c>
      <c r="E612" s="52">
        <v>172.2</v>
      </c>
      <c r="F612" s="52">
        <v>150.1</v>
      </c>
      <c r="G612" s="52">
        <v>22.1</v>
      </c>
      <c r="H612" s="52">
        <v>19.600000000000001</v>
      </c>
      <c r="I612" s="52">
        <v>174.9</v>
      </c>
      <c r="J612" s="52">
        <v>150.80000000000001</v>
      </c>
      <c r="K612" s="52">
        <v>24.1</v>
      </c>
      <c r="L612" s="52">
        <v>19</v>
      </c>
      <c r="M612" s="52">
        <v>154</v>
      </c>
      <c r="N612" s="52">
        <v>145.5</v>
      </c>
      <c r="O612" s="53">
        <v>8.5</v>
      </c>
    </row>
    <row r="613" spans="1:15" s="61" customFormat="1" ht="22.5" customHeight="1" x14ac:dyDescent="0.2">
      <c r="B613" s="49"/>
      <c r="C613" s="50" t="s">
        <v>40</v>
      </c>
      <c r="D613" s="51">
        <v>19.5</v>
      </c>
      <c r="E613" s="52">
        <v>178.7</v>
      </c>
      <c r="F613" s="52">
        <v>155.5</v>
      </c>
      <c r="G613" s="52">
        <v>23.2</v>
      </c>
      <c r="H613" s="52">
        <v>19.7</v>
      </c>
      <c r="I613" s="52">
        <v>183.6</v>
      </c>
      <c r="J613" s="52">
        <v>157.9</v>
      </c>
      <c r="K613" s="52">
        <v>25.7</v>
      </c>
      <c r="L613" s="52">
        <v>18.3</v>
      </c>
      <c r="M613" s="52">
        <v>145.4</v>
      </c>
      <c r="N613" s="52">
        <v>139.1</v>
      </c>
      <c r="O613" s="53">
        <v>6.3</v>
      </c>
    </row>
    <row r="614" spans="1:15" s="61" customFormat="1" ht="22.5" customHeight="1" x14ac:dyDescent="0.2">
      <c r="B614" s="49"/>
      <c r="C614" s="50" t="s">
        <v>41</v>
      </c>
      <c r="D614" s="51">
        <v>20.6</v>
      </c>
      <c r="E614" s="52">
        <v>175.1</v>
      </c>
      <c r="F614" s="52">
        <v>157.5</v>
      </c>
      <c r="G614" s="52">
        <v>17.600000000000001</v>
      </c>
      <c r="H614" s="52">
        <v>20.8</v>
      </c>
      <c r="I614" s="52">
        <v>178</v>
      </c>
      <c r="J614" s="52">
        <v>158.9</v>
      </c>
      <c r="K614" s="52">
        <v>19.100000000000001</v>
      </c>
      <c r="L614" s="52">
        <v>19.399999999999999</v>
      </c>
      <c r="M614" s="52">
        <v>154.9</v>
      </c>
      <c r="N614" s="52">
        <v>147.9</v>
      </c>
      <c r="O614" s="53">
        <v>7</v>
      </c>
    </row>
    <row r="615" spans="1:15" s="61" customFormat="1" ht="22.5" customHeight="1" x14ac:dyDescent="0.2">
      <c r="B615" s="54"/>
      <c r="C615" s="55" t="s">
        <v>42</v>
      </c>
      <c r="D615" s="88">
        <v>21.2</v>
      </c>
      <c r="E615" s="89">
        <v>183.3</v>
      </c>
      <c r="F615" s="89">
        <v>162.30000000000001</v>
      </c>
      <c r="G615" s="89">
        <v>21</v>
      </c>
      <c r="H615" s="89">
        <v>21.4</v>
      </c>
      <c r="I615" s="89">
        <v>187.1</v>
      </c>
      <c r="J615" s="89">
        <v>164.2</v>
      </c>
      <c r="K615" s="89">
        <v>22.9</v>
      </c>
      <c r="L615" s="89">
        <v>19.2</v>
      </c>
      <c r="M615" s="89">
        <v>147.6</v>
      </c>
      <c r="N615" s="89">
        <v>144.9</v>
      </c>
      <c r="O615" s="90">
        <v>2.7</v>
      </c>
    </row>
    <row r="616" spans="1:15" s="60" customFormat="1" ht="22.5" customHeight="1" x14ac:dyDescent="0.2">
      <c r="A616" s="20"/>
      <c r="B616" s="20"/>
      <c r="C616" s="21"/>
      <c r="D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 s="60" customFormat="1" ht="22.5" customHeight="1" x14ac:dyDescent="0.2">
      <c r="A617" s="20"/>
      <c r="B617" s="20"/>
      <c r="C617" s="21"/>
      <c r="D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 s="61" customFormat="1" ht="28.5" customHeight="1" x14ac:dyDescent="0.2">
      <c r="B618" s="139"/>
      <c r="C618" s="140"/>
      <c r="D618" s="118" t="s">
        <v>0</v>
      </c>
      <c r="E618" s="119" t="s">
        <v>114</v>
      </c>
      <c r="F618" s="145" t="s">
        <v>126</v>
      </c>
      <c r="G618" s="145"/>
      <c r="H618" s="145"/>
      <c r="I618" s="145"/>
      <c r="J618" s="145"/>
      <c r="K618" s="145"/>
      <c r="L618" s="145"/>
      <c r="M618" s="145"/>
      <c r="N618" s="145"/>
      <c r="O618" s="146"/>
    </row>
    <row r="619" spans="1:15" s="61" customFormat="1" x14ac:dyDescent="0.2">
      <c r="B619" s="141"/>
      <c r="C619" s="142"/>
      <c r="D619" s="153" t="s">
        <v>1</v>
      </c>
      <c r="E619" s="153"/>
      <c r="F619" s="153"/>
      <c r="G619" s="153"/>
      <c r="H619" s="153" t="s">
        <v>2</v>
      </c>
      <c r="I619" s="153"/>
      <c r="J619" s="153"/>
      <c r="K619" s="153"/>
      <c r="L619" s="153" t="s">
        <v>3</v>
      </c>
      <c r="M619" s="153"/>
      <c r="N619" s="153"/>
      <c r="O619" s="153"/>
    </row>
    <row r="620" spans="1:15" s="61" customFormat="1" ht="10.5" customHeight="1" x14ac:dyDescent="0.2">
      <c r="B620" s="141"/>
      <c r="C620" s="142"/>
      <c r="D620" s="150" t="s">
        <v>11</v>
      </c>
      <c r="E620" s="150" t="s">
        <v>12</v>
      </c>
      <c r="F620" s="150" t="s">
        <v>13</v>
      </c>
      <c r="G620" s="150" t="s">
        <v>14</v>
      </c>
      <c r="H620" s="150" t="s">
        <v>11</v>
      </c>
      <c r="I620" s="150" t="s">
        <v>12</v>
      </c>
      <c r="J620" s="150" t="s">
        <v>13</v>
      </c>
      <c r="K620" s="150" t="s">
        <v>14</v>
      </c>
      <c r="L620" s="150" t="s">
        <v>11</v>
      </c>
      <c r="M620" s="150" t="s">
        <v>12</v>
      </c>
      <c r="N620" s="150" t="s">
        <v>15</v>
      </c>
      <c r="O620" s="150" t="s">
        <v>16</v>
      </c>
    </row>
    <row r="621" spans="1:15" s="61" customFormat="1" ht="10.5" customHeight="1" x14ac:dyDescent="0.2">
      <c r="B621" s="143"/>
      <c r="C621" s="144"/>
      <c r="D621" s="150"/>
      <c r="E621" s="150"/>
      <c r="F621" s="150"/>
      <c r="G621" s="150"/>
      <c r="H621" s="150"/>
      <c r="I621" s="150"/>
      <c r="J621" s="150"/>
      <c r="K621" s="150"/>
      <c r="L621" s="150"/>
      <c r="M621" s="150"/>
      <c r="N621" s="150"/>
      <c r="O621" s="150"/>
    </row>
    <row r="622" spans="1:15" s="61" customFormat="1" ht="12" customHeight="1" x14ac:dyDescent="0.2">
      <c r="B622" s="75"/>
      <c r="C622" s="76"/>
      <c r="D622" s="46"/>
      <c r="E622" s="77"/>
      <c r="F622" s="47"/>
      <c r="G622" s="47"/>
      <c r="H622" s="47"/>
      <c r="I622" s="47"/>
      <c r="J622" s="47"/>
      <c r="K622" s="47"/>
      <c r="L622" s="47"/>
      <c r="M622" s="47"/>
      <c r="N622" s="47"/>
      <c r="O622" s="48"/>
    </row>
    <row r="623" spans="1:15" s="65" customFormat="1" ht="22.5" customHeight="1" x14ac:dyDescent="0.2">
      <c r="B623" s="100" t="s">
        <v>61</v>
      </c>
      <c r="C623" s="101"/>
      <c r="D623" s="102">
        <v>19.8</v>
      </c>
      <c r="E623" s="103">
        <v>165.4</v>
      </c>
      <c r="F623" s="103">
        <v>150.6</v>
      </c>
      <c r="G623" s="103">
        <v>14.8</v>
      </c>
      <c r="H623" s="103">
        <v>20.2</v>
      </c>
      <c r="I623" s="103">
        <v>172.2</v>
      </c>
      <c r="J623" s="103">
        <v>155.30000000000001</v>
      </c>
      <c r="K623" s="103">
        <v>16.899999999999999</v>
      </c>
      <c r="L623" s="103">
        <v>18.100000000000001</v>
      </c>
      <c r="M623" s="103">
        <v>137.19999999999999</v>
      </c>
      <c r="N623" s="103">
        <v>131.30000000000001</v>
      </c>
      <c r="O623" s="104">
        <v>5.9</v>
      </c>
    </row>
    <row r="624" spans="1:15" s="61" customFormat="1" ht="12" customHeight="1" x14ac:dyDescent="0.2">
      <c r="B624" s="11"/>
      <c r="C624" s="12"/>
      <c r="D624" s="51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3"/>
    </row>
    <row r="625" spans="1:15" s="61" customFormat="1" ht="22.5" customHeight="1" x14ac:dyDescent="0.2">
      <c r="B625" s="11"/>
      <c r="C625" s="12" t="s">
        <v>62</v>
      </c>
      <c r="D625" s="51">
        <v>18.5</v>
      </c>
      <c r="E625" s="52">
        <v>151.19999999999999</v>
      </c>
      <c r="F625" s="52">
        <v>140.6</v>
      </c>
      <c r="G625" s="52">
        <v>10.6</v>
      </c>
      <c r="H625" s="52">
        <v>19.3</v>
      </c>
      <c r="I625" s="52">
        <v>160.30000000000001</v>
      </c>
      <c r="J625" s="52">
        <v>148.19999999999999</v>
      </c>
      <c r="K625" s="52">
        <v>12.1</v>
      </c>
      <c r="L625" s="52">
        <v>16.100000000000001</v>
      </c>
      <c r="M625" s="52">
        <v>121.2</v>
      </c>
      <c r="N625" s="52">
        <v>115.5</v>
      </c>
      <c r="O625" s="53">
        <v>5.7</v>
      </c>
    </row>
    <row r="626" spans="1:15" s="61" customFormat="1" ht="22.5" customHeight="1" x14ac:dyDescent="0.2">
      <c r="B626" s="49"/>
      <c r="C626" s="50" t="s">
        <v>9</v>
      </c>
      <c r="D626" s="51">
        <v>20.100000000000001</v>
      </c>
      <c r="E626" s="52">
        <v>159</v>
      </c>
      <c r="F626" s="52">
        <v>147.30000000000001</v>
      </c>
      <c r="G626" s="52">
        <v>11.7</v>
      </c>
      <c r="H626" s="52">
        <v>20.7</v>
      </c>
      <c r="I626" s="52">
        <v>168.2</v>
      </c>
      <c r="J626" s="52">
        <v>154.80000000000001</v>
      </c>
      <c r="K626" s="52">
        <v>13.4</v>
      </c>
      <c r="L626" s="52">
        <v>17.5</v>
      </c>
      <c r="M626" s="52">
        <v>123.7</v>
      </c>
      <c r="N626" s="52">
        <v>118.6</v>
      </c>
      <c r="O626" s="53">
        <v>5.0999999999999996</v>
      </c>
    </row>
    <row r="627" spans="1:15" s="61" customFormat="1" ht="22.5" customHeight="1" x14ac:dyDescent="0.2">
      <c r="B627" s="49"/>
      <c r="C627" s="50" t="s">
        <v>10</v>
      </c>
      <c r="D627" s="51">
        <v>20.7</v>
      </c>
      <c r="E627" s="52">
        <v>167.2</v>
      </c>
      <c r="F627" s="52">
        <v>152.69999999999999</v>
      </c>
      <c r="G627" s="52">
        <v>14.5</v>
      </c>
      <c r="H627" s="52">
        <v>21.3</v>
      </c>
      <c r="I627" s="52">
        <v>177.1</v>
      </c>
      <c r="J627" s="52">
        <v>160.1</v>
      </c>
      <c r="K627" s="52">
        <v>17</v>
      </c>
      <c r="L627" s="52">
        <v>18.399999999999999</v>
      </c>
      <c r="M627" s="52">
        <v>133.1</v>
      </c>
      <c r="N627" s="52">
        <v>127.3</v>
      </c>
      <c r="O627" s="53">
        <v>5.8</v>
      </c>
    </row>
    <row r="628" spans="1:15" s="61" customFormat="1" ht="22.5" customHeight="1" x14ac:dyDescent="0.2">
      <c r="B628" s="49"/>
      <c r="C628" s="50" t="s">
        <v>34</v>
      </c>
      <c r="D628" s="51">
        <v>21.1</v>
      </c>
      <c r="E628" s="52">
        <v>167.9</v>
      </c>
      <c r="F628" s="52">
        <v>154.69999999999999</v>
      </c>
      <c r="G628" s="52">
        <v>13.2</v>
      </c>
      <c r="H628" s="52">
        <v>22</v>
      </c>
      <c r="I628" s="52">
        <v>178.9</v>
      </c>
      <c r="J628" s="52">
        <v>163.1</v>
      </c>
      <c r="K628" s="52">
        <v>15.8</v>
      </c>
      <c r="L628" s="52">
        <v>18</v>
      </c>
      <c r="M628" s="52">
        <v>130.5</v>
      </c>
      <c r="N628" s="52">
        <v>126.2</v>
      </c>
      <c r="O628" s="53">
        <v>4.3</v>
      </c>
    </row>
    <row r="629" spans="1:15" s="61" customFormat="1" ht="22.5" customHeight="1" x14ac:dyDescent="0.2">
      <c r="B629" s="49"/>
      <c r="C629" s="50" t="s">
        <v>35</v>
      </c>
      <c r="D629" s="51">
        <v>16.7</v>
      </c>
      <c r="E629" s="52">
        <v>142.19999999999999</v>
      </c>
      <c r="F629" s="52">
        <v>133.5</v>
      </c>
      <c r="G629" s="52">
        <v>8.6999999999999993</v>
      </c>
      <c r="H629" s="52">
        <v>16.8</v>
      </c>
      <c r="I629" s="52">
        <v>149.69999999999999</v>
      </c>
      <c r="J629" s="52">
        <v>140</v>
      </c>
      <c r="K629" s="52">
        <v>9.6999999999999993</v>
      </c>
      <c r="L629" s="52">
        <v>16.2</v>
      </c>
      <c r="M629" s="52">
        <v>116.5</v>
      </c>
      <c r="N629" s="52">
        <v>111.4</v>
      </c>
      <c r="O629" s="53">
        <v>5.0999999999999996</v>
      </c>
    </row>
    <row r="630" spans="1:15" s="61" customFormat="1" ht="22.5" customHeight="1" x14ac:dyDescent="0.2">
      <c r="B630" s="49"/>
      <c r="C630" s="50" t="s">
        <v>36</v>
      </c>
      <c r="D630" s="51">
        <v>21.8</v>
      </c>
      <c r="E630" s="52">
        <v>175.1</v>
      </c>
      <c r="F630" s="52">
        <v>160.19999999999999</v>
      </c>
      <c r="G630" s="52">
        <v>14.9</v>
      </c>
      <c r="H630" s="52">
        <v>22.5</v>
      </c>
      <c r="I630" s="52">
        <v>185.1</v>
      </c>
      <c r="J630" s="52">
        <v>168</v>
      </c>
      <c r="K630" s="52">
        <v>17.100000000000001</v>
      </c>
      <c r="L630" s="52">
        <v>19.399999999999999</v>
      </c>
      <c r="M630" s="52">
        <v>141.5</v>
      </c>
      <c r="N630" s="52">
        <v>133.9</v>
      </c>
      <c r="O630" s="53">
        <v>7.6</v>
      </c>
    </row>
    <row r="631" spans="1:15" s="61" customFormat="1" ht="22.5" customHeight="1" x14ac:dyDescent="0.2">
      <c r="B631" s="49"/>
      <c r="C631" s="50" t="s">
        <v>37</v>
      </c>
      <c r="D631" s="51">
        <v>20.7</v>
      </c>
      <c r="E631" s="52">
        <v>178.1</v>
      </c>
      <c r="F631" s="52">
        <v>161</v>
      </c>
      <c r="G631" s="52">
        <v>17.100000000000001</v>
      </c>
      <c r="H631" s="52">
        <v>20.7</v>
      </c>
      <c r="I631" s="52">
        <v>181</v>
      </c>
      <c r="J631" s="52">
        <v>162.30000000000001</v>
      </c>
      <c r="K631" s="52">
        <v>18.7</v>
      </c>
      <c r="L631" s="52">
        <v>20.399999999999999</v>
      </c>
      <c r="M631" s="52">
        <v>164.9</v>
      </c>
      <c r="N631" s="52">
        <v>155.30000000000001</v>
      </c>
      <c r="O631" s="53">
        <v>9.6</v>
      </c>
    </row>
    <row r="632" spans="1:15" s="61" customFormat="1" ht="22.5" customHeight="1" x14ac:dyDescent="0.2">
      <c r="B632" s="49"/>
      <c r="C632" s="50" t="s">
        <v>38</v>
      </c>
      <c r="D632" s="51">
        <v>18.2</v>
      </c>
      <c r="E632" s="52">
        <v>155</v>
      </c>
      <c r="F632" s="52">
        <v>142.1</v>
      </c>
      <c r="G632" s="52">
        <v>12.9</v>
      </c>
      <c r="H632" s="52">
        <v>18.399999999999999</v>
      </c>
      <c r="I632" s="52">
        <v>158.4</v>
      </c>
      <c r="J632" s="52">
        <v>144.19999999999999</v>
      </c>
      <c r="K632" s="52">
        <v>14.2</v>
      </c>
      <c r="L632" s="52">
        <v>17.2</v>
      </c>
      <c r="M632" s="52">
        <v>138.6</v>
      </c>
      <c r="N632" s="52">
        <v>131.9</v>
      </c>
      <c r="O632" s="53">
        <v>6.7</v>
      </c>
    </row>
    <row r="633" spans="1:15" s="61" customFormat="1" ht="22.5" customHeight="1" x14ac:dyDescent="0.2">
      <c r="B633" s="49"/>
      <c r="C633" s="50" t="s">
        <v>39</v>
      </c>
      <c r="D633" s="51">
        <v>20</v>
      </c>
      <c r="E633" s="52">
        <v>169.4</v>
      </c>
      <c r="F633" s="52">
        <v>155.80000000000001</v>
      </c>
      <c r="G633" s="52">
        <v>13.6</v>
      </c>
      <c r="H633" s="52">
        <v>20.100000000000001</v>
      </c>
      <c r="I633" s="52">
        <v>172.8</v>
      </c>
      <c r="J633" s="52">
        <v>157.4</v>
      </c>
      <c r="K633" s="52">
        <v>15.4</v>
      </c>
      <c r="L633" s="52">
        <v>19.5</v>
      </c>
      <c r="M633" s="52">
        <v>153.4</v>
      </c>
      <c r="N633" s="52">
        <v>148.19999999999999</v>
      </c>
      <c r="O633" s="53">
        <v>5.2</v>
      </c>
    </row>
    <row r="634" spans="1:15" s="61" customFormat="1" ht="22.5" customHeight="1" x14ac:dyDescent="0.2">
      <c r="B634" s="49"/>
      <c r="C634" s="50" t="s">
        <v>40</v>
      </c>
      <c r="D634" s="51">
        <v>20</v>
      </c>
      <c r="E634" s="52">
        <v>177.1</v>
      </c>
      <c r="F634" s="52">
        <v>154.6</v>
      </c>
      <c r="G634" s="52">
        <v>22.5</v>
      </c>
      <c r="H634" s="52">
        <v>20.2</v>
      </c>
      <c r="I634" s="52">
        <v>182.4</v>
      </c>
      <c r="J634" s="52">
        <v>156.69999999999999</v>
      </c>
      <c r="K634" s="52">
        <v>25.7</v>
      </c>
      <c r="L634" s="52">
        <v>19</v>
      </c>
      <c r="M634" s="52">
        <v>150.69999999999999</v>
      </c>
      <c r="N634" s="52">
        <v>144.5</v>
      </c>
      <c r="O634" s="53">
        <v>6.2</v>
      </c>
    </row>
    <row r="635" spans="1:15" s="61" customFormat="1" ht="22.5" customHeight="1" x14ac:dyDescent="0.2">
      <c r="B635" s="49"/>
      <c r="C635" s="50" t="s">
        <v>41</v>
      </c>
      <c r="D635" s="51">
        <v>19.600000000000001</v>
      </c>
      <c r="E635" s="52">
        <v>170.8</v>
      </c>
      <c r="F635" s="52">
        <v>150.6</v>
      </c>
      <c r="G635" s="52">
        <v>20.2</v>
      </c>
      <c r="H635" s="52">
        <v>19.7</v>
      </c>
      <c r="I635" s="52">
        <v>175</v>
      </c>
      <c r="J635" s="52">
        <v>152.1</v>
      </c>
      <c r="K635" s="52">
        <v>22.9</v>
      </c>
      <c r="L635" s="52">
        <v>18.899999999999999</v>
      </c>
      <c r="M635" s="52">
        <v>145.69999999999999</v>
      </c>
      <c r="N635" s="52">
        <v>141.4</v>
      </c>
      <c r="O635" s="53">
        <v>4.3</v>
      </c>
    </row>
    <row r="636" spans="1:15" s="61" customFormat="1" ht="22.5" customHeight="1" x14ac:dyDescent="0.2">
      <c r="B636" s="54"/>
      <c r="C636" s="55" t="s">
        <v>42</v>
      </c>
      <c r="D636" s="88">
        <v>20</v>
      </c>
      <c r="E636" s="89">
        <v>171.3</v>
      </c>
      <c r="F636" s="89">
        <v>154.30000000000001</v>
      </c>
      <c r="G636" s="89">
        <v>17</v>
      </c>
      <c r="H636" s="89">
        <v>20.3</v>
      </c>
      <c r="I636" s="89">
        <v>175.9</v>
      </c>
      <c r="J636" s="89">
        <v>156.80000000000001</v>
      </c>
      <c r="K636" s="89">
        <v>19.100000000000001</v>
      </c>
      <c r="L636" s="89">
        <v>18.2</v>
      </c>
      <c r="M636" s="89">
        <v>144</v>
      </c>
      <c r="N636" s="89">
        <v>139.4</v>
      </c>
      <c r="O636" s="90">
        <v>4.5999999999999996</v>
      </c>
    </row>
    <row r="637" spans="1:15" s="61" customFormat="1" ht="22.5" customHeight="1" x14ac:dyDescent="0.2">
      <c r="C637" s="67"/>
      <c r="E637" s="60"/>
    </row>
    <row r="638" spans="1:15" ht="15" customHeight="1" x14ac:dyDescent="0.2">
      <c r="A638" s="56"/>
      <c r="B638" s="139"/>
      <c r="C638" s="140"/>
      <c r="D638" s="118" t="s">
        <v>0</v>
      </c>
      <c r="E638" s="119" t="s">
        <v>45</v>
      </c>
      <c r="F638" s="120" t="s">
        <v>115</v>
      </c>
      <c r="G638" s="120"/>
      <c r="H638" s="120"/>
      <c r="I638" s="120"/>
      <c r="J638" s="120"/>
      <c r="K638" s="120"/>
      <c r="L638" s="120"/>
      <c r="M638" s="120"/>
      <c r="N638" s="120"/>
      <c r="O638" s="121"/>
    </row>
    <row r="639" spans="1:15" x14ac:dyDescent="0.2">
      <c r="A639" s="56"/>
      <c r="B639" s="141"/>
      <c r="C639" s="142"/>
      <c r="D639" s="153" t="s">
        <v>1</v>
      </c>
      <c r="E639" s="153"/>
      <c r="F639" s="153"/>
      <c r="G639" s="153"/>
      <c r="H639" s="153" t="s">
        <v>2</v>
      </c>
      <c r="I639" s="153"/>
      <c r="J639" s="153"/>
      <c r="K639" s="153"/>
      <c r="L639" s="153" t="s">
        <v>3</v>
      </c>
      <c r="M639" s="153"/>
      <c r="N639" s="153"/>
      <c r="O639" s="153"/>
    </row>
    <row r="640" spans="1:15" ht="10.5" customHeight="1" x14ac:dyDescent="0.2">
      <c r="A640" s="56"/>
      <c r="B640" s="141"/>
      <c r="C640" s="142"/>
      <c r="D640" s="150" t="s">
        <v>11</v>
      </c>
      <c r="E640" s="150" t="s">
        <v>12</v>
      </c>
      <c r="F640" s="150" t="s">
        <v>13</v>
      </c>
      <c r="G640" s="150" t="s">
        <v>14</v>
      </c>
      <c r="H640" s="150" t="s">
        <v>11</v>
      </c>
      <c r="I640" s="150" t="s">
        <v>12</v>
      </c>
      <c r="J640" s="150" t="s">
        <v>13</v>
      </c>
      <c r="K640" s="150" t="s">
        <v>14</v>
      </c>
      <c r="L640" s="150" t="s">
        <v>11</v>
      </c>
      <c r="M640" s="150" t="s">
        <v>12</v>
      </c>
      <c r="N640" s="150" t="s">
        <v>15</v>
      </c>
      <c r="O640" s="150" t="s">
        <v>16</v>
      </c>
    </row>
    <row r="641" spans="1:15" ht="10.5" customHeight="1" x14ac:dyDescent="0.2">
      <c r="A641" s="56"/>
      <c r="B641" s="143"/>
      <c r="C641" s="144"/>
      <c r="D641" s="150"/>
      <c r="E641" s="150"/>
      <c r="F641" s="150"/>
      <c r="G641" s="150"/>
      <c r="H641" s="150"/>
      <c r="I641" s="150"/>
      <c r="J641" s="150"/>
      <c r="K641" s="150"/>
      <c r="L641" s="150"/>
      <c r="M641" s="150"/>
      <c r="N641" s="150"/>
      <c r="O641" s="150"/>
    </row>
    <row r="642" spans="1:15" ht="12" customHeight="1" x14ac:dyDescent="0.2">
      <c r="A642" s="43"/>
      <c r="B642" s="75"/>
      <c r="C642" s="76"/>
      <c r="D642" s="46"/>
      <c r="E642" s="77"/>
      <c r="F642" s="47"/>
      <c r="G642" s="47"/>
      <c r="H642" s="47"/>
      <c r="I642" s="47"/>
      <c r="J642" s="47"/>
      <c r="K642" s="47"/>
      <c r="L642" s="47"/>
      <c r="M642" s="47"/>
      <c r="N642" s="47"/>
      <c r="O642" s="48"/>
    </row>
    <row r="643" spans="1:15" s="78" customFormat="1" ht="22.5" customHeight="1" x14ac:dyDescent="0.2">
      <c r="A643" s="57"/>
      <c r="B643" s="100" t="s">
        <v>61</v>
      </c>
      <c r="C643" s="101"/>
      <c r="D643" s="102">
        <v>20.8</v>
      </c>
      <c r="E643" s="103">
        <v>159.1</v>
      </c>
      <c r="F643" s="103">
        <v>148.19999999999999</v>
      </c>
      <c r="G643" s="103">
        <v>10.9</v>
      </c>
      <c r="H643" s="103">
        <v>21</v>
      </c>
      <c r="I643" s="103">
        <v>176.3</v>
      </c>
      <c r="J643" s="103">
        <v>161</v>
      </c>
      <c r="K643" s="103">
        <v>15.3</v>
      </c>
      <c r="L643" s="103">
        <v>20.399999999999999</v>
      </c>
      <c r="M643" s="103">
        <v>134.80000000000001</v>
      </c>
      <c r="N643" s="103">
        <v>130.1</v>
      </c>
      <c r="O643" s="104">
        <v>4.7</v>
      </c>
    </row>
    <row r="644" spans="1:15" ht="12" customHeight="1" x14ac:dyDescent="0.2">
      <c r="A644" s="58"/>
      <c r="B644" s="11"/>
      <c r="C644" s="12"/>
      <c r="D644" s="51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3"/>
    </row>
    <row r="645" spans="1:15" ht="22.5" customHeight="1" x14ac:dyDescent="0.2">
      <c r="A645" s="58"/>
      <c r="B645" s="11"/>
      <c r="C645" s="12" t="s">
        <v>62</v>
      </c>
      <c r="D645" s="51">
        <v>19.2</v>
      </c>
      <c r="E645" s="52">
        <v>145.30000000000001</v>
      </c>
      <c r="F645" s="52">
        <v>135.5</v>
      </c>
      <c r="G645" s="52">
        <v>9.8000000000000007</v>
      </c>
      <c r="H645" s="52">
        <v>19.3</v>
      </c>
      <c r="I645" s="52">
        <v>159.30000000000001</v>
      </c>
      <c r="J645" s="52">
        <v>145.9</v>
      </c>
      <c r="K645" s="52">
        <v>13.4</v>
      </c>
      <c r="L645" s="52">
        <v>19.2</v>
      </c>
      <c r="M645" s="52">
        <v>126.1</v>
      </c>
      <c r="N645" s="52">
        <v>121.2</v>
      </c>
      <c r="O645" s="53">
        <v>4.9000000000000004</v>
      </c>
    </row>
    <row r="646" spans="1:15" ht="22.5" customHeight="1" x14ac:dyDescent="0.2">
      <c r="A646" s="58"/>
      <c r="B646" s="49"/>
      <c r="C646" s="50" t="s">
        <v>9</v>
      </c>
      <c r="D646" s="51">
        <v>20</v>
      </c>
      <c r="E646" s="52">
        <v>154</v>
      </c>
      <c r="F646" s="52">
        <v>144.30000000000001</v>
      </c>
      <c r="G646" s="52">
        <v>9.6999999999999993</v>
      </c>
      <c r="H646" s="52">
        <v>20.2</v>
      </c>
      <c r="I646" s="52">
        <v>171</v>
      </c>
      <c r="J646" s="52">
        <v>156.6</v>
      </c>
      <c r="K646" s="52">
        <v>14.4</v>
      </c>
      <c r="L646" s="52">
        <v>19.7</v>
      </c>
      <c r="M646" s="52">
        <v>130.69999999999999</v>
      </c>
      <c r="N646" s="52">
        <v>127.5</v>
      </c>
      <c r="O646" s="53">
        <v>3.2</v>
      </c>
    </row>
    <row r="647" spans="1:15" ht="22.5" customHeight="1" x14ac:dyDescent="0.2">
      <c r="A647" s="58"/>
      <c r="B647" s="49"/>
      <c r="C647" s="50" t="s">
        <v>10</v>
      </c>
      <c r="D647" s="51">
        <v>20.8</v>
      </c>
      <c r="E647" s="52">
        <v>157.80000000000001</v>
      </c>
      <c r="F647" s="52">
        <v>148.4</v>
      </c>
      <c r="G647" s="52">
        <v>9.4</v>
      </c>
      <c r="H647" s="52">
        <v>21</v>
      </c>
      <c r="I647" s="52">
        <v>174.1</v>
      </c>
      <c r="J647" s="52">
        <v>160.9</v>
      </c>
      <c r="K647" s="52">
        <v>13.2</v>
      </c>
      <c r="L647" s="52">
        <v>20.399999999999999</v>
      </c>
      <c r="M647" s="52">
        <v>134.5</v>
      </c>
      <c r="N647" s="52">
        <v>130.5</v>
      </c>
      <c r="O647" s="53">
        <v>4</v>
      </c>
    </row>
    <row r="648" spans="1:15" ht="22.5" customHeight="1" x14ac:dyDescent="0.2">
      <c r="A648" s="58"/>
      <c r="B648" s="49"/>
      <c r="C648" s="50" t="s">
        <v>34</v>
      </c>
      <c r="D648" s="51">
        <v>21.8</v>
      </c>
      <c r="E648" s="52">
        <v>165.3</v>
      </c>
      <c r="F648" s="52">
        <v>155.6</v>
      </c>
      <c r="G648" s="52">
        <v>9.6999999999999993</v>
      </c>
      <c r="H648" s="52">
        <v>22.1</v>
      </c>
      <c r="I648" s="52">
        <v>184.5</v>
      </c>
      <c r="J648" s="52">
        <v>171.5</v>
      </c>
      <c r="K648" s="52">
        <v>13</v>
      </c>
      <c r="L648" s="52">
        <v>21.4</v>
      </c>
      <c r="M648" s="52">
        <v>136.69999999999999</v>
      </c>
      <c r="N648" s="52">
        <v>131.9</v>
      </c>
      <c r="O648" s="53">
        <v>4.8</v>
      </c>
    </row>
    <row r="649" spans="1:15" ht="22.5" customHeight="1" x14ac:dyDescent="0.2">
      <c r="A649" s="58"/>
      <c r="B649" s="49"/>
      <c r="C649" s="50" t="s">
        <v>35</v>
      </c>
      <c r="D649" s="51">
        <v>19.3</v>
      </c>
      <c r="E649" s="52">
        <v>146.69999999999999</v>
      </c>
      <c r="F649" s="52">
        <v>138.1</v>
      </c>
      <c r="G649" s="52">
        <v>8.6</v>
      </c>
      <c r="H649" s="52">
        <v>19.3</v>
      </c>
      <c r="I649" s="52">
        <v>161.1</v>
      </c>
      <c r="J649" s="52">
        <v>149.6</v>
      </c>
      <c r="K649" s="52">
        <v>11.5</v>
      </c>
      <c r="L649" s="52">
        <v>19.3</v>
      </c>
      <c r="M649" s="52">
        <v>125</v>
      </c>
      <c r="N649" s="52">
        <v>120.8</v>
      </c>
      <c r="O649" s="53">
        <v>4.2</v>
      </c>
    </row>
    <row r="650" spans="1:15" ht="22.5" customHeight="1" x14ac:dyDescent="0.2">
      <c r="A650" s="58"/>
      <c r="B650" s="49"/>
      <c r="C650" s="50" t="s">
        <v>36</v>
      </c>
      <c r="D650" s="51">
        <v>22.2</v>
      </c>
      <c r="E650" s="52">
        <v>167.5</v>
      </c>
      <c r="F650" s="52">
        <v>158.5</v>
      </c>
      <c r="G650" s="52">
        <v>9</v>
      </c>
      <c r="H650" s="52">
        <v>22.2</v>
      </c>
      <c r="I650" s="52">
        <v>185</v>
      </c>
      <c r="J650" s="52">
        <v>172</v>
      </c>
      <c r="K650" s="52">
        <v>13</v>
      </c>
      <c r="L650" s="52">
        <v>22.2</v>
      </c>
      <c r="M650" s="52">
        <v>142.1</v>
      </c>
      <c r="N650" s="52">
        <v>138.9</v>
      </c>
      <c r="O650" s="53">
        <v>3.2</v>
      </c>
    </row>
    <row r="651" spans="1:15" ht="22.5" customHeight="1" x14ac:dyDescent="0.2">
      <c r="A651" s="58"/>
      <c r="B651" s="49"/>
      <c r="C651" s="50" t="s">
        <v>37</v>
      </c>
      <c r="D651" s="51">
        <v>22.1</v>
      </c>
      <c r="E651" s="52">
        <v>166.5</v>
      </c>
      <c r="F651" s="52">
        <v>153.9</v>
      </c>
      <c r="G651" s="52">
        <v>12.6</v>
      </c>
      <c r="H651" s="52">
        <v>22.3</v>
      </c>
      <c r="I651" s="52">
        <v>186.2</v>
      </c>
      <c r="J651" s="52">
        <v>167.5</v>
      </c>
      <c r="K651" s="52">
        <v>18.7</v>
      </c>
      <c r="L651" s="52">
        <v>21.8</v>
      </c>
      <c r="M651" s="52">
        <v>143.1</v>
      </c>
      <c r="N651" s="52">
        <v>137.80000000000001</v>
      </c>
      <c r="O651" s="53">
        <v>5.3</v>
      </c>
    </row>
    <row r="652" spans="1:15" ht="22.5" customHeight="1" x14ac:dyDescent="0.2">
      <c r="A652" s="58"/>
      <c r="B652" s="49"/>
      <c r="C652" s="50" t="s">
        <v>38</v>
      </c>
      <c r="D652" s="51">
        <v>20.9</v>
      </c>
      <c r="E652" s="52">
        <v>165.4</v>
      </c>
      <c r="F652" s="52">
        <v>152.19999999999999</v>
      </c>
      <c r="G652" s="52">
        <v>13.2</v>
      </c>
      <c r="H652" s="52">
        <v>21.2</v>
      </c>
      <c r="I652" s="52">
        <v>183.3</v>
      </c>
      <c r="J652" s="52">
        <v>165.3</v>
      </c>
      <c r="K652" s="52">
        <v>18</v>
      </c>
      <c r="L652" s="52">
        <v>20.5</v>
      </c>
      <c r="M652" s="52">
        <v>141.1</v>
      </c>
      <c r="N652" s="52">
        <v>134.4</v>
      </c>
      <c r="O652" s="53">
        <v>6.7</v>
      </c>
    </row>
    <row r="653" spans="1:15" ht="22.5" customHeight="1" x14ac:dyDescent="0.2">
      <c r="A653" s="58"/>
      <c r="B653" s="49"/>
      <c r="C653" s="50" t="s">
        <v>39</v>
      </c>
      <c r="D653" s="51">
        <v>21</v>
      </c>
      <c r="E653" s="52">
        <v>165.6</v>
      </c>
      <c r="F653" s="52">
        <v>153.5</v>
      </c>
      <c r="G653" s="52">
        <v>12.1</v>
      </c>
      <c r="H653" s="52">
        <v>21.5</v>
      </c>
      <c r="I653" s="52">
        <v>183.4</v>
      </c>
      <c r="J653" s="52">
        <v>165.7</v>
      </c>
      <c r="K653" s="52">
        <v>17.7</v>
      </c>
      <c r="L653" s="52">
        <v>20.399999999999999</v>
      </c>
      <c r="M653" s="52">
        <v>141.5</v>
      </c>
      <c r="N653" s="52">
        <v>137</v>
      </c>
      <c r="O653" s="53">
        <v>4.5</v>
      </c>
    </row>
    <row r="654" spans="1:15" ht="22.5" customHeight="1" x14ac:dyDescent="0.2">
      <c r="A654" s="58"/>
      <c r="B654" s="49"/>
      <c r="C654" s="50" t="s">
        <v>40</v>
      </c>
      <c r="D654" s="51">
        <v>20.399999999999999</v>
      </c>
      <c r="E654" s="52">
        <v>158.30000000000001</v>
      </c>
      <c r="F654" s="52">
        <v>144.9</v>
      </c>
      <c r="G654" s="52">
        <v>13.4</v>
      </c>
      <c r="H654" s="52">
        <v>20.5</v>
      </c>
      <c r="I654" s="52">
        <v>172.8</v>
      </c>
      <c r="J654" s="52">
        <v>155.4</v>
      </c>
      <c r="K654" s="52">
        <v>17.399999999999999</v>
      </c>
      <c r="L654" s="52">
        <v>20.2</v>
      </c>
      <c r="M654" s="52">
        <v>137.6</v>
      </c>
      <c r="N654" s="52">
        <v>129.9</v>
      </c>
      <c r="O654" s="53">
        <v>7.7</v>
      </c>
    </row>
    <row r="655" spans="1:15" ht="22.5" customHeight="1" x14ac:dyDescent="0.2">
      <c r="A655" s="58"/>
      <c r="B655" s="49"/>
      <c r="C655" s="50" t="s">
        <v>41</v>
      </c>
      <c r="D655" s="51">
        <v>21.2</v>
      </c>
      <c r="E655" s="52">
        <v>161.19999999999999</v>
      </c>
      <c r="F655" s="52">
        <v>149.1</v>
      </c>
      <c r="G655" s="52">
        <v>12.1</v>
      </c>
      <c r="H655" s="52">
        <v>21.6</v>
      </c>
      <c r="I655" s="52">
        <v>180</v>
      </c>
      <c r="J655" s="52">
        <v>162.69999999999999</v>
      </c>
      <c r="K655" s="52">
        <v>17.3</v>
      </c>
      <c r="L655" s="52">
        <v>20.6</v>
      </c>
      <c r="M655" s="52">
        <v>131.69999999999999</v>
      </c>
      <c r="N655" s="52">
        <v>127.7</v>
      </c>
      <c r="O655" s="53">
        <v>4</v>
      </c>
    </row>
    <row r="656" spans="1:15" ht="22.5" customHeight="1" x14ac:dyDescent="0.2">
      <c r="A656" s="58"/>
      <c r="B656" s="54"/>
      <c r="C656" s="55" t="s">
        <v>42</v>
      </c>
      <c r="D656" s="88">
        <v>20.100000000000001</v>
      </c>
      <c r="E656" s="89">
        <v>154.9</v>
      </c>
      <c r="F656" s="89">
        <v>143.69999999999999</v>
      </c>
      <c r="G656" s="89">
        <v>11.2</v>
      </c>
      <c r="H656" s="89">
        <v>20.9</v>
      </c>
      <c r="I656" s="89">
        <v>175.4</v>
      </c>
      <c r="J656" s="89">
        <v>159.19999999999999</v>
      </c>
      <c r="K656" s="89">
        <v>16.2</v>
      </c>
      <c r="L656" s="89">
        <v>18.8</v>
      </c>
      <c r="M656" s="89">
        <v>124.9</v>
      </c>
      <c r="N656" s="89">
        <v>121</v>
      </c>
      <c r="O656" s="90">
        <v>3.9</v>
      </c>
    </row>
    <row r="657" spans="1:15" ht="22.5" customHeight="1" x14ac:dyDescent="0.2">
      <c r="A657" s="58"/>
      <c r="B657" s="105"/>
      <c r="C657" s="106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</row>
    <row r="658" spans="1:15" ht="22.2" customHeight="1" x14ac:dyDescent="0.2"/>
    <row r="659" spans="1:15" s="61" customFormat="1" ht="15" customHeight="1" x14ac:dyDescent="0.2">
      <c r="B659" s="139"/>
      <c r="C659" s="140"/>
      <c r="D659" s="118" t="s">
        <v>0</v>
      </c>
      <c r="E659" s="119" t="s">
        <v>46</v>
      </c>
      <c r="F659" s="120" t="s">
        <v>116</v>
      </c>
      <c r="G659" s="120"/>
      <c r="H659" s="120"/>
      <c r="I659" s="120"/>
      <c r="J659" s="120"/>
      <c r="K659" s="120"/>
      <c r="L659" s="120"/>
      <c r="M659" s="120"/>
      <c r="N659" s="120"/>
      <c r="O659" s="121"/>
    </row>
    <row r="660" spans="1:15" s="61" customFormat="1" x14ac:dyDescent="0.2">
      <c r="B660" s="141"/>
      <c r="C660" s="142"/>
      <c r="D660" s="153" t="s">
        <v>1</v>
      </c>
      <c r="E660" s="153"/>
      <c r="F660" s="153"/>
      <c r="G660" s="153"/>
      <c r="H660" s="153" t="s">
        <v>2</v>
      </c>
      <c r="I660" s="153"/>
      <c r="J660" s="153"/>
      <c r="K660" s="153"/>
      <c r="L660" s="153" t="s">
        <v>3</v>
      </c>
      <c r="M660" s="153"/>
      <c r="N660" s="153"/>
      <c r="O660" s="153"/>
    </row>
    <row r="661" spans="1:15" s="61" customFormat="1" ht="10.5" customHeight="1" x14ac:dyDescent="0.2">
      <c r="B661" s="141"/>
      <c r="C661" s="142"/>
      <c r="D661" s="150" t="s">
        <v>11</v>
      </c>
      <c r="E661" s="150" t="s">
        <v>12</v>
      </c>
      <c r="F661" s="150" t="s">
        <v>13</v>
      </c>
      <c r="G661" s="150" t="s">
        <v>14</v>
      </c>
      <c r="H661" s="150" t="s">
        <v>11</v>
      </c>
      <c r="I661" s="150" t="s">
        <v>12</v>
      </c>
      <c r="J661" s="150" t="s">
        <v>13</v>
      </c>
      <c r="K661" s="150" t="s">
        <v>14</v>
      </c>
      <c r="L661" s="150" t="s">
        <v>11</v>
      </c>
      <c r="M661" s="150" t="s">
        <v>12</v>
      </c>
      <c r="N661" s="150" t="s">
        <v>15</v>
      </c>
      <c r="O661" s="150" t="s">
        <v>16</v>
      </c>
    </row>
    <row r="662" spans="1:15" s="61" customFormat="1" ht="10.5" customHeight="1" x14ac:dyDescent="0.2">
      <c r="B662" s="143"/>
      <c r="C662" s="144"/>
      <c r="D662" s="150"/>
      <c r="E662" s="150"/>
      <c r="F662" s="150"/>
      <c r="G662" s="150"/>
      <c r="H662" s="150"/>
      <c r="I662" s="150"/>
      <c r="J662" s="150"/>
      <c r="K662" s="150"/>
      <c r="L662" s="150"/>
      <c r="M662" s="150"/>
      <c r="N662" s="150"/>
      <c r="O662" s="150"/>
    </row>
    <row r="663" spans="1:15" s="61" customFormat="1" ht="12" customHeight="1" x14ac:dyDescent="0.2">
      <c r="B663" s="75"/>
      <c r="C663" s="76"/>
      <c r="D663" s="46"/>
      <c r="E663" s="77"/>
      <c r="F663" s="47"/>
      <c r="G663" s="47"/>
      <c r="H663" s="47"/>
      <c r="I663" s="47"/>
      <c r="J663" s="47"/>
      <c r="K663" s="47"/>
      <c r="L663" s="47"/>
      <c r="M663" s="47"/>
      <c r="N663" s="47"/>
      <c r="O663" s="48"/>
    </row>
    <row r="664" spans="1:15" s="65" customFormat="1" ht="22.5" customHeight="1" x14ac:dyDescent="0.2">
      <c r="B664" s="100" t="s">
        <v>61</v>
      </c>
      <c r="C664" s="101"/>
      <c r="D664" s="102">
        <v>20.399999999999999</v>
      </c>
      <c r="E664" s="103">
        <v>135.30000000000001</v>
      </c>
      <c r="F664" s="103">
        <v>129.6</v>
      </c>
      <c r="G664" s="103">
        <v>5.7</v>
      </c>
      <c r="H664" s="103">
        <v>21.6</v>
      </c>
      <c r="I664" s="103">
        <v>156.1</v>
      </c>
      <c r="J664" s="103">
        <v>146.9</v>
      </c>
      <c r="K664" s="103">
        <v>9.1999999999999993</v>
      </c>
      <c r="L664" s="103">
        <v>19.5</v>
      </c>
      <c r="M664" s="103">
        <v>121.5</v>
      </c>
      <c r="N664" s="103">
        <v>118.1</v>
      </c>
      <c r="O664" s="104">
        <v>3.4</v>
      </c>
    </row>
    <row r="665" spans="1:15" s="61" customFormat="1" ht="12" customHeight="1" x14ac:dyDescent="0.2">
      <c r="B665" s="11"/>
      <c r="C665" s="12"/>
      <c r="D665" s="51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3"/>
    </row>
    <row r="666" spans="1:15" s="61" customFormat="1" ht="22.5" customHeight="1" x14ac:dyDescent="0.2">
      <c r="B666" s="11"/>
      <c r="C666" s="12" t="s">
        <v>62</v>
      </c>
      <c r="D666" s="51">
        <v>20</v>
      </c>
      <c r="E666" s="52">
        <v>133.19999999999999</v>
      </c>
      <c r="F666" s="52">
        <v>128.5</v>
      </c>
      <c r="G666" s="52">
        <v>4.7</v>
      </c>
      <c r="H666" s="52">
        <v>21.7</v>
      </c>
      <c r="I666" s="52">
        <v>157.4</v>
      </c>
      <c r="J666" s="52">
        <v>150.69999999999999</v>
      </c>
      <c r="K666" s="52">
        <v>6.7</v>
      </c>
      <c r="L666" s="52">
        <v>18.8</v>
      </c>
      <c r="M666" s="52">
        <v>115.3</v>
      </c>
      <c r="N666" s="52">
        <v>112</v>
      </c>
      <c r="O666" s="53">
        <v>3.3</v>
      </c>
    </row>
    <row r="667" spans="1:15" s="61" customFormat="1" ht="22.5" customHeight="1" x14ac:dyDescent="0.2">
      <c r="B667" s="49"/>
      <c r="C667" s="50" t="s">
        <v>9</v>
      </c>
      <c r="D667" s="51">
        <v>20.2</v>
      </c>
      <c r="E667" s="52">
        <v>134.5</v>
      </c>
      <c r="F667" s="52">
        <v>130.69999999999999</v>
      </c>
      <c r="G667" s="52">
        <v>3.8</v>
      </c>
      <c r="H667" s="52">
        <v>21.1</v>
      </c>
      <c r="I667" s="52">
        <v>154</v>
      </c>
      <c r="J667" s="52">
        <v>148.5</v>
      </c>
      <c r="K667" s="52">
        <v>5.5</v>
      </c>
      <c r="L667" s="52">
        <v>19.600000000000001</v>
      </c>
      <c r="M667" s="52">
        <v>120.2</v>
      </c>
      <c r="N667" s="52">
        <v>117.6</v>
      </c>
      <c r="O667" s="53">
        <v>2.6</v>
      </c>
    </row>
    <row r="668" spans="1:15" s="61" customFormat="1" ht="22.5" customHeight="1" x14ac:dyDescent="0.2">
      <c r="B668" s="49"/>
      <c r="C668" s="50" t="s">
        <v>10</v>
      </c>
      <c r="D668" s="51">
        <v>20.6</v>
      </c>
      <c r="E668" s="52">
        <v>137.9</v>
      </c>
      <c r="F668" s="52">
        <v>132.6</v>
      </c>
      <c r="G668" s="52">
        <v>5.3</v>
      </c>
      <c r="H668" s="52">
        <v>21.9</v>
      </c>
      <c r="I668" s="52">
        <v>161.1</v>
      </c>
      <c r="J668" s="52">
        <v>152.19999999999999</v>
      </c>
      <c r="K668" s="52">
        <v>8.9</v>
      </c>
      <c r="L668" s="52">
        <v>19.5</v>
      </c>
      <c r="M668" s="52">
        <v>120</v>
      </c>
      <c r="N668" s="52">
        <v>117.5</v>
      </c>
      <c r="O668" s="53">
        <v>2.5</v>
      </c>
    </row>
    <row r="669" spans="1:15" s="61" customFormat="1" ht="22.5" customHeight="1" x14ac:dyDescent="0.2">
      <c r="B669" s="49"/>
      <c r="C669" s="50" t="s">
        <v>34</v>
      </c>
      <c r="D669" s="51">
        <v>21</v>
      </c>
      <c r="E669" s="52">
        <v>141.69999999999999</v>
      </c>
      <c r="F669" s="52">
        <v>134.9</v>
      </c>
      <c r="G669" s="52">
        <v>6.8</v>
      </c>
      <c r="H669" s="52">
        <v>22</v>
      </c>
      <c r="I669" s="52">
        <v>161.9</v>
      </c>
      <c r="J669" s="52">
        <v>152.80000000000001</v>
      </c>
      <c r="K669" s="52">
        <v>9.1</v>
      </c>
      <c r="L669" s="52">
        <v>20.3</v>
      </c>
      <c r="M669" s="52">
        <v>126.6</v>
      </c>
      <c r="N669" s="52">
        <v>121.4</v>
      </c>
      <c r="O669" s="53">
        <v>5.2</v>
      </c>
    </row>
    <row r="670" spans="1:15" s="61" customFormat="1" ht="22.5" customHeight="1" x14ac:dyDescent="0.2">
      <c r="B670" s="49"/>
      <c r="C670" s="50" t="s">
        <v>35</v>
      </c>
      <c r="D670" s="51">
        <v>20.399999999999999</v>
      </c>
      <c r="E670" s="52">
        <v>136.9</v>
      </c>
      <c r="F670" s="52">
        <v>131.6</v>
      </c>
      <c r="G670" s="52">
        <v>5.3</v>
      </c>
      <c r="H670" s="52">
        <v>21.8</v>
      </c>
      <c r="I670" s="52">
        <v>160</v>
      </c>
      <c r="J670" s="52">
        <v>150.80000000000001</v>
      </c>
      <c r="K670" s="52">
        <v>9.1999999999999993</v>
      </c>
      <c r="L670" s="52">
        <v>19.399999999999999</v>
      </c>
      <c r="M670" s="52">
        <v>120.2</v>
      </c>
      <c r="N670" s="52">
        <v>117.8</v>
      </c>
      <c r="O670" s="53">
        <v>2.4</v>
      </c>
    </row>
    <row r="671" spans="1:15" s="61" customFormat="1" ht="22.5" customHeight="1" x14ac:dyDescent="0.2">
      <c r="B671" s="49"/>
      <c r="C671" s="50" t="s">
        <v>36</v>
      </c>
      <c r="D671" s="51">
        <v>20.7</v>
      </c>
      <c r="E671" s="52">
        <v>137.30000000000001</v>
      </c>
      <c r="F671" s="52">
        <v>133.19999999999999</v>
      </c>
      <c r="G671" s="52">
        <v>4.0999999999999996</v>
      </c>
      <c r="H671" s="52">
        <v>22.1</v>
      </c>
      <c r="I671" s="52">
        <v>161.6</v>
      </c>
      <c r="J671" s="52">
        <v>155.30000000000001</v>
      </c>
      <c r="K671" s="52">
        <v>6.3</v>
      </c>
      <c r="L671" s="52">
        <v>19.600000000000001</v>
      </c>
      <c r="M671" s="52">
        <v>119.6</v>
      </c>
      <c r="N671" s="52">
        <v>117.1</v>
      </c>
      <c r="O671" s="53">
        <v>2.5</v>
      </c>
    </row>
    <row r="672" spans="1:15" s="61" customFormat="1" ht="22.5" customHeight="1" x14ac:dyDescent="0.2">
      <c r="B672" s="49"/>
      <c r="C672" s="50" t="s">
        <v>37</v>
      </c>
      <c r="D672" s="51">
        <v>20.3</v>
      </c>
      <c r="E672" s="52">
        <v>133.9</v>
      </c>
      <c r="F672" s="52">
        <v>128</v>
      </c>
      <c r="G672" s="52">
        <v>5.9</v>
      </c>
      <c r="H672" s="52">
        <v>21.8</v>
      </c>
      <c r="I672" s="52">
        <v>151.1</v>
      </c>
      <c r="J672" s="52">
        <v>141.19999999999999</v>
      </c>
      <c r="K672" s="52">
        <v>9.9</v>
      </c>
      <c r="L672" s="52">
        <v>19.5</v>
      </c>
      <c r="M672" s="52">
        <v>124.4</v>
      </c>
      <c r="N672" s="52">
        <v>120.7</v>
      </c>
      <c r="O672" s="53">
        <v>3.7</v>
      </c>
    </row>
    <row r="673" spans="2:15" s="61" customFormat="1" ht="22.5" customHeight="1" x14ac:dyDescent="0.2">
      <c r="B673" s="49"/>
      <c r="C673" s="50" t="s">
        <v>38</v>
      </c>
      <c r="D673" s="51">
        <v>20.6</v>
      </c>
      <c r="E673" s="52">
        <v>134.4</v>
      </c>
      <c r="F673" s="52">
        <v>128.9</v>
      </c>
      <c r="G673" s="52">
        <v>5.5</v>
      </c>
      <c r="H673" s="52">
        <v>21.6</v>
      </c>
      <c r="I673" s="52">
        <v>150.1</v>
      </c>
      <c r="J673" s="52">
        <v>141.69999999999999</v>
      </c>
      <c r="K673" s="52">
        <v>8.4</v>
      </c>
      <c r="L673" s="52">
        <v>20</v>
      </c>
      <c r="M673" s="52">
        <v>125</v>
      </c>
      <c r="N673" s="52">
        <v>121.2</v>
      </c>
      <c r="O673" s="53">
        <v>3.8</v>
      </c>
    </row>
    <row r="674" spans="2:15" s="61" customFormat="1" ht="22.5" customHeight="1" x14ac:dyDescent="0.2">
      <c r="B674" s="49"/>
      <c r="C674" s="50" t="s">
        <v>39</v>
      </c>
      <c r="D674" s="51">
        <v>20.7</v>
      </c>
      <c r="E674" s="52">
        <v>135</v>
      </c>
      <c r="F674" s="52">
        <v>129.6</v>
      </c>
      <c r="G674" s="52">
        <v>5.4</v>
      </c>
      <c r="H674" s="52">
        <v>21.8</v>
      </c>
      <c r="I674" s="52">
        <v>152.4</v>
      </c>
      <c r="J674" s="52">
        <v>143.6</v>
      </c>
      <c r="K674" s="52">
        <v>8.8000000000000007</v>
      </c>
      <c r="L674" s="52">
        <v>20</v>
      </c>
      <c r="M674" s="52">
        <v>124.2</v>
      </c>
      <c r="N674" s="52">
        <v>120.9</v>
      </c>
      <c r="O674" s="53">
        <v>3.3</v>
      </c>
    </row>
    <row r="675" spans="2:15" s="61" customFormat="1" ht="22.5" customHeight="1" x14ac:dyDescent="0.2">
      <c r="B675" s="49"/>
      <c r="C675" s="50" t="s">
        <v>40</v>
      </c>
      <c r="D675" s="51">
        <v>19.8</v>
      </c>
      <c r="E675" s="52">
        <v>127.9</v>
      </c>
      <c r="F675" s="52">
        <v>122.9</v>
      </c>
      <c r="G675" s="52">
        <v>5</v>
      </c>
      <c r="H675" s="52">
        <v>21.3</v>
      </c>
      <c r="I675" s="52">
        <v>147.1</v>
      </c>
      <c r="J675" s="52">
        <v>139.1</v>
      </c>
      <c r="K675" s="52">
        <v>8</v>
      </c>
      <c r="L675" s="52">
        <v>18.899999999999999</v>
      </c>
      <c r="M675" s="52">
        <v>117</v>
      </c>
      <c r="N675" s="52">
        <v>113.7</v>
      </c>
      <c r="O675" s="53">
        <v>3.3</v>
      </c>
    </row>
    <row r="676" spans="2:15" s="61" customFormat="1" ht="22.5" customHeight="1" x14ac:dyDescent="0.2">
      <c r="B676" s="49"/>
      <c r="C676" s="50" t="s">
        <v>41</v>
      </c>
      <c r="D676" s="51">
        <v>20.100000000000001</v>
      </c>
      <c r="E676" s="52">
        <v>134.6</v>
      </c>
      <c r="F676" s="52">
        <v>126.9</v>
      </c>
      <c r="G676" s="52">
        <v>7.7</v>
      </c>
      <c r="H676" s="52">
        <v>21.1</v>
      </c>
      <c r="I676" s="52">
        <v>155.4</v>
      </c>
      <c r="J676" s="52">
        <v>141</v>
      </c>
      <c r="K676" s="52">
        <v>14.4</v>
      </c>
      <c r="L676" s="52">
        <v>19.399999999999999</v>
      </c>
      <c r="M676" s="52">
        <v>121.8</v>
      </c>
      <c r="N676" s="52">
        <v>118.2</v>
      </c>
      <c r="O676" s="53">
        <v>3.6</v>
      </c>
    </row>
    <row r="677" spans="2:15" s="61" customFormat="1" ht="22.5" customHeight="1" x14ac:dyDescent="0.2">
      <c r="B677" s="54"/>
      <c r="C677" s="55" t="s">
        <v>42</v>
      </c>
      <c r="D677" s="88">
        <v>20.399999999999999</v>
      </c>
      <c r="E677" s="89">
        <v>136.80000000000001</v>
      </c>
      <c r="F677" s="89">
        <v>128</v>
      </c>
      <c r="G677" s="89">
        <v>8.8000000000000007</v>
      </c>
      <c r="H677" s="89">
        <v>21.5</v>
      </c>
      <c r="I677" s="89">
        <v>157.9</v>
      </c>
      <c r="J677" s="89">
        <v>142.1</v>
      </c>
      <c r="K677" s="89">
        <v>15.8</v>
      </c>
      <c r="L677" s="89">
        <v>19.600000000000001</v>
      </c>
      <c r="M677" s="89">
        <v>123.4</v>
      </c>
      <c r="N677" s="89">
        <v>119</v>
      </c>
      <c r="O677" s="90">
        <v>4.4000000000000004</v>
      </c>
    </row>
    <row r="678" spans="2:15" s="61" customFormat="1" ht="22.5" customHeight="1" x14ac:dyDescent="0.2">
      <c r="C678" s="67"/>
      <c r="E678" s="60"/>
    </row>
    <row r="679" spans="2:15" s="61" customFormat="1" ht="15" customHeight="1" x14ac:dyDescent="0.2">
      <c r="B679" s="139"/>
      <c r="C679" s="140"/>
      <c r="D679" s="118" t="s">
        <v>0</v>
      </c>
      <c r="E679" s="119" t="s">
        <v>117</v>
      </c>
      <c r="F679" s="120" t="s">
        <v>118</v>
      </c>
      <c r="G679" s="120"/>
      <c r="H679" s="120"/>
      <c r="I679" s="120"/>
      <c r="J679" s="120"/>
      <c r="K679" s="120"/>
      <c r="L679" s="120"/>
      <c r="M679" s="120"/>
      <c r="N679" s="120"/>
      <c r="O679" s="121"/>
    </row>
    <row r="680" spans="2:15" s="61" customFormat="1" x14ac:dyDescent="0.2">
      <c r="B680" s="141"/>
      <c r="C680" s="142"/>
      <c r="D680" s="153" t="s">
        <v>1</v>
      </c>
      <c r="E680" s="153"/>
      <c r="F680" s="153"/>
      <c r="G680" s="153"/>
      <c r="H680" s="153" t="s">
        <v>2</v>
      </c>
      <c r="I680" s="153"/>
      <c r="J680" s="153"/>
      <c r="K680" s="153"/>
      <c r="L680" s="153" t="s">
        <v>3</v>
      </c>
      <c r="M680" s="153"/>
      <c r="N680" s="153"/>
      <c r="O680" s="153"/>
    </row>
    <row r="681" spans="2:15" s="61" customFormat="1" ht="10.5" customHeight="1" x14ac:dyDescent="0.2">
      <c r="B681" s="141"/>
      <c r="C681" s="142"/>
      <c r="D681" s="150" t="s">
        <v>11</v>
      </c>
      <c r="E681" s="150" t="s">
        <v>12</v>
      </c>
      <c r="F681" s="150" t="s">
        <v>13</v>
      </c>
      <c r="G681" s="150" t="s">
        <v>14</v>
      </c>
      <c r="H681" s="150" t="s">
        <v>11</v>
      </c>
      <c r="I681" s="150" t="s">
        <v>12</v>
      </c>
      <c r="J681" s="150" t="s">
        <v>13</v>
      </c>
      <c r="K681" s="150" t="s">
        <v>14</v>
      </c>
      <c r="L681" s="150" t="s">
        <v>11</v>
      </c>
      <c r="M681" s="150" t="s">
        <v>12</v>
      </c>
      <c r="N681" s="150" t="s">
        <v>15</v>
      </c>
      <c r="O681" s="150" t="s">
        <v>16</v>
      </c>
    </row>
    <row r="682" spans="2:15" s="61" customFormat="1" ht="10.5" customHeight="1" x14ac:dyDescent="0.2">
      <c r="B682" s="143"/>
      <c r="C682" s="144"/>
      <c r="D682" s="150"/>
      <c r="E682" s="150"/>
      <c r="F682" s="150"/>
      <c r="G682" s="150"/>
      <c r="H682" s="150"/>
      <c r="I682" s="150"/>
      <c r="J682" s="150"/>
      <c r="K682" s="150"/>
      <c r="L682" s="150"/>
      <c r="M682" s="150"/>
      <c r="N682" s="150"/>
      <c r="O682" s="150"/>
    </row>
    <row r="683" spans="2:15" s="61" customFormat="1" ht="12" customHeight="1" x14ac:dyDescent="0.2">
      <c r="B683" s="75"/>
      <c r="C683" s="76"/>
      <c r="D683" s="46"/>
      <c r="E683" s="77"/>
      <c r="F683" s="47"/>
      <c r="G683" s="47"/>
      <c r="H683" s="47"/>
      <c r="I683" s="47"/>
      <c r="J683" s="47"/>
      <c r="K683" s="47"/>
      <c r="L683" s="47"/>
      <c r="M683" s="47"/>
      <c r="N683" s="47"/>
      <c r="O683" s="48"/>
    </row>
    <row r="684" spans="2:15" s="65" customFormat="1" ht="22.5" customHeight="1" x14ac:dyDescent="0.2">
      <c r="B684" s="100" t="s">
        <v>61</v>
      </c>
      <c r="C684" s="101"/>
      <c r="D684" s="102">
        <v>18.2</v>
      </c>
      <c r="E684" s="103">
        <v>123.5</v>
      </c>
      <c r="F684" s="103">
        <v>115.7</v>
      </c>
      <c r="G684" s="103">
        <v>7.8</v>
      </c>
      <c r="H684" s="103">
        <v>18.3</v>
      </c>
      <c r="I684" s="103">
        <v>133.5</v>
      </c>
      <c r="J684" s="103">
        <v>123.3</v>
      </c>
      <c r="K684" s="103">
        <v>10.199999999999999</v>
      </c>
      <c r="L684" s="103">
        <v>18.100000000000001</v>
      </c>
      <c r="M684" s="103">
        <v>119.1</v>
      </c>
      <c r="N684" s="103">
        <v>112.3</v>
      </c>
      <c r="O684" s="104">
        <v>6.8</v>
      </c>
    </row>
    <row r="685" spans="2:15" s="61" customFormat="1" ht="12" customHeight="1" x14ac:dyDescent="0.2">
      <c r="B685" s="11"/>
      <c r="C685" s="12"/>
      <c r="D685" s="51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3"/>
    </row>
    <row r="686" spans="2:15" s="61" customFormat="1" ht="22.5" customHeight="1" x14ac:dyDescent="0.2">
      <c r="B686" s="11"/>
      <c r="C686" s="12" t="s">
        <v>62</v>
      </c>
      <c r="D686" s="51">
        <v>17.3</v>
      </c>
      <c r="E686" s="52">
        <v>120.5</v>
      </c>
      <c r="F686" s="52">
        <v>112.5</v>
      </c>
      <c r="G686" s="52">
        <v>8</v>
      </c>
      <c r="H686" s="52">
        <v>17.7</v>
      </c>
      <c r="I686" s="52">
        <v>132.69999999999999</v>
      </c>
      <c r="J686" s="52">
        <v>121.4</v>
      </c>
      <c r="K686" s="52">
        <v>11.3</v>
      </c>
      <c r="L686" s="52">
        <v>17.100000000000001</v>
      </c>
      <c r="M686" s="52">
        <v>114.9</v>
      </c>
      <c r="N686" s="52">
        <v>108.4</v>
      </c>
      <c r="O686" s="53">
        <v>6.5</v>
      </c>
    </row>
    <row r="687" spans="2:15" s="61" customFormat="1" ht="22.5" customHeight="1" x14ac:dyDescent="0.2">
      <c r="B687" s="49"/>
      <c r="C687" s="50" t="s">
        <v>9</v>
      </c>
      <c r="D687" s="51">
        <v>16.600000000000001</v>
      </c>
      <c r="E687" s="52">
        <v>112.6</v>
      </c>
      <c r="F687" s="52">
        <v>107.1</v>
      </c>
      <c r="G687" s="52">
        <v>5.5</v>
      </c>
      <c r="H687" s="52">
        <v>17.3</v>
      </c>
      <c r="I687" s="52">
        <v>128.9</v>
      </c>
      <c r="J687" s="52">
        <v>121.4</v>
      </c>
      <c r="K687" s="52">
        <v>7.5</v>
      </c>
      <c r="L687" s="52">
        <v>16.3</v>
      </c>
      <c r="M687" s="52">
        <v>105.5</v>
      </c>
      <c r="N687" s="52">
        <v>100.8</v>
      </c>
      <c r="O687" s="53">
        <v>4.7</v>
      </c>
    </row>
    <row r="688" spans="2:15" s="61" customFormat="1" ht="22.5" customHeight="1" x14ac:dyDescent="0.2">
      <c r="B688" s="49"/>
      <c r="C688" s="50" t="s">
        <v>10</v>
      </c>
      <c r="D688" s="51">
        <v>17.600000000000001</v>
      </c>
      <c r="E688" s="52">
        <v>120.7</v>
      </c>
      <c r="F688" s="52">
        <v>113.4</v>
      </c>
      <c r="G688" s="52">
        <v>7.3</v>
      </c>
      <c r="H688" s="52">
        <v>18.2</v>
      </c>
      <c r="I688" s="52">
        <v>137.5</v>
      </c>
      <c r="J688" s="52">
        <v>127.6</v>
      </c>
      <c r="K688" s="52">
        <v>9.9</v>
      </c>
      <c r="L688" s="52">
        <v>17.3</v>
      </c>
      <c r="M688" s="52">
        <v>113.4</v>
      </c>
      <c r="N688" s="52">
        <v>107.2</v>
      </c>
      <c r="O688" s="53">
        <v>6.2</v>
      </c>
    </row>
    <row r="689" spans="1:15" s="61" customFormat="1" ht="22.5" customHeight="1" x14ac:dyDescent="0.2">
      <c r="B689" s="49"/>
      <c r="C689" s="50" t="s">
        <v>34</v>
      </c>
      <c r="D689" s="51">
        <v>18.2</v>
      </c>
      <c r="E689" s="52">
        <v>123.2</v>
      </c>
      <c r="F689" s="52">
        <v>115.9</v>
      </c>
      <c r="G689" s="52">
        <v>7.3</v>
      </c>
      <c r="H689" s="52">
        <v>18.7</v>
      </c>
      <c r="I689" s="52">
        <v>142.5</v>
      </c>
      <c r="J689" s="52">
        <v>131.6</v>
      </c>
      <c r="K689" s="52">
        <v>10.9</v>
      </c>
      <c r="L689" s="52">
        <v>18</v>
      </c>
      <c r="M689" s="52">
        <v>114.8</v>
      </c>
      <c r="N689" s="52">
        <v>109</v>
      </c>
      <c r="O689" s="53">
        <v>5.8</v>
      </c>
    </row>
    <row r="690" spans="1:15" s="61" customFormat="1" ht="22.5" customHeight="1" x14ac:dyDescent="0.2">
      <c r="B690" s="49"/>
      <c r="C690" s="50" t="s">
        <v>35</v>
      </c>
      <c r="D690" s="51">
        <v>18.899999999999999</v>
      </c>
      <c r="E690" s="52">
        <v>133.6</v>
      </c>
      <c r="F690" s="52">
        <v>123.8</v>
      </c>
      <c r="G690" s="52">
        <v>9.8000000000000007</v>
      </c>
      <c r="H690" s="52">
        <v>19.399999999999999</v>
      </c>
      <c r="I690" s="52">
        <v>151.5</v>
      </c>
      <c r="J690" s="52">
        <v>137.80000000000001</v>
      </c>
      <c r="K690" s="52">
        <v>13.7</v>
      </c>
      <c r="L690" s="52">
        <v>18.600000000000001</v>
      </c>
      <c r="M690" s="52">
        <v>125.3</v>
      </c>
      <c r="N690" s="52">
        <v>117.4</v>
      </c>
      <c r="O690" s="53">
        <v>7.9</v>
      </c>
    </row>
    <row r="691" spans="1:15" s="61" customFormat="1" ht="22.5" customHeight="1" x14ac:dyDescent="0.2">
      <c r="B691" s="49"/>
      <c r="C691" s="50" t="s">
        <v>36</v>
      </c>
      <c r="D691" s="51">
        <v>18</v>
      </c>
      <c r="E691" s="52">
        <v>123.3</v>
      </c>
      <c r="F691" s="52">
        <v>116.4</v>
      </c>
      <c r="G691" s="52">
        <v>6.9</v>
      </c>
      <c r="H691" s="52">
        <v>18</v>
      </c>
      <c r="I691" s="52">
        <v>136.30000000000001</v>
      </c>
      <c r="J691" s="52">
        <v>127.5</v>
      </c>
      <c r="K691" s="52">
        <v>8.8000000000000007</v>
      </c>
      <c r="L691" s="52">
        <v>17.899999999999999</v>
      </c>
      <c r="M691" s="52">
        <v>117.2</v>
      </c>
      <c r="N691" s="52">
        <v>111.2</v>
      </c>
      <c r="O691" s="53">
        <v>6</v>
      </c>
    </row>
    <row r="692" spans="1:15" s="61" customFormat="1" ht="22.5" customHeight="1" x14ac:dyDescent="0.2">
      <c r="B692" s="49"/>
      <c r="C692" s="50" t="s">
        <v>37</v>
      </c>
      <c r="D692" s="51">
        <v>18.2</v>
      </c>
      <c r="E692" s="52">
        <v>119.6</v>
      </c>
      <c r="F692" s="52">
        <v>112.4</v>
      </c>
      <c r="G692" s="52">
        <v>7.2</v>
      </c>
      <c r="H692" s="52">
        <v>17.399999999999999</v>
      </c>
      <c r="I692" s="52">
        <v>124.8</v>
      </c>
      <c r="J692" s="52">
        <v>114.1</v>
      </c>
      <c r="K692" s="52">
        <v>10.7</v>
      </c>
      <c r="L692" s="52">
        <v>18.5</v>
      </c>
      <c r="M692" s="52">
        <v>117.2</v>
      </c>
      <c r="N692" s="52">
        <v>111.7</v>
      </c>
      <c r="O692" s="53">
        <v>5.5</v>
      </c>
    </row>
    <row r="693" spans="1:15" s="61" customFormat="1" ht="22.5" customHeight="1" x14ac:dyDescent="0.2">
      <c r="B693" s="49"/>
      <c r="C693" s="50" t="s">
        <v>38</v>
      </c>
      <c r="D693" s="51">
        <v>18.7</v>
      </c>
      <c r="E693" s="52">
        <v>128.1</v>
      </c>
      <c r="F693" s="52">
        <v>118.4</v>
      </c>
      <c r="G693" s="52">
        <v>9.6999999999999993</v>
      </c>
      <c r="H693" s="52">
        <v>19</v>
      </c>
      <c r="I693" s="52">
        <v>135.4</v>
      </c>
      <c r="J693" s="52">
        <v>123.5</v>
      </c>
      <c r="K693" s="52">
        <v>11.9</v>
      </c>
      <c r="L693" s="52">
        <v>18.5</v>
      </c>
      <c r="M693" s="52">
        <v>125</v>
      </c>
      <c r="N693" s="52">
        <v>116.2</v>
      </c>
      <c r="O693" s="53">
        <v>8.8000000000000007</v>
      </c>
    </row>
    <row r="694" spans="1:15" s="61" customFormat="1" ht="22.5" customHeight="1" x14ac:dyDescent="0.2">
      <c r="B694" s="49"/>
      <c r="C694" s="50" t="s">
        <v>39</v>
      </c>
      <c r="D694" s="51">
        <v>18.5</v>
      </c>
      <c r="E694" s="52">
        <v>125.4</v>
      </c>
      <c r="F694" s="52">
        <v>117.8</v>
      </c>
      <c r="G694" s="52">
        <v>7.6</v>
      </c>
      <c r="H694" s="52">
        <v>18.600000000000001</v>
      </c>
      <c r="I694" s="52">
        <v>132</v>
      </c>
      <c r="J694" s="52">
        <v>122.8</v>
      </c>
      <c r="K694" s="52">
        <v>9.1999999999999993</v>
      </c>
      <c r="L694" s="52">
        <v>18.5</v>
      </c>
      <c r="M694" s="52">
        <v>122.3</v>
      </c>
      <c r="N694" s="52">
        <v>115.5</v>
      </c>
      <c r="O694" s="53">
        <v>6.8</v>
      </c>
    </row>
    <row r="695" spans="1:15" s="61" customFormat="1" ht="22.5" customHeight="1" x14ac:dyDescent="0.2">
      <c r="B695" s="49"/>
      <c r="C695" s="50" t="s">
        <v>40</v>
      </c>
      <c r="D695" s="51">
        <v>18.7</v>
      </c>
      <c r="E695" s="52">
        <v>124.2</v>
      </c>
      <c r="F695" s="52">
        <v>116.4</v>
      </c>
      <c r="G695" s="52">
        <v>7.8</v>
      </c>
      <c r="H695" s="52">
        <v>18.5</v>
      </c>
      <c r="I695" s="52">
        <v>128.80000000000001</v>
      </c>
      <c r="J695" s="52">
        <v>119.2</v>
      </c>
      <c r="K695" s="52">
        <v>9.6</v>
      </c>
      <c r="L695" s="52">
        <v>18.8</v>
      </c>
      <c r="M695" s="52">
        <v>122.1</v>
      </c>
      <c r="N695" s="52">
        <v>115.1</v>
      </c>
      <c r="O695" s="53">
        <v>7</v>
      </c>
    </row>
    <row r="696" spans="1:15" s="61" customFormat="1" ht="22.5" customHeight="1" x14ac:dyDescent="0.2">
      <c r="B696" s="49"/>
      <c r="C696" s="50" t="s">
        <v>41</v>
      </c>
      <c r="D696" s="51">
        <v>18.8</v>
      </c>
      <c r="E696" s="52">
        <v>125.6</v>
      </c>
      <c r="F696" s="52">
        <v>117.2</v>
      </c>
      <c r="G696" s="52">
        <v>8.4</v>
      </c>
      <c r="H696" s="52">
        <v>17.7</v>
      </c>
      <c r="I696" s="52">
        <v>123.6</v>
      </c>
      <c r="J696" s="52">
        <v>114.9</v>
      </c>
      <c r="K696" s="52">
        <v>8.6999999999999993</v>
      </c>
      <c r="L696" s="52">
        <v>19.2</v>
      </c>
      <c r="M696" s="52">
        <v>126.5</v>
      </c>
      <c r="N696" s="52">
        <v>118.2</v>
      </c>
      <c r="O696" s="53">
        <v>8.3000000000000007</v>
      </c>
    </row>
    <row r="697" spans="1:15" s="61" customFormat="1" ht="22.5" customHeight="1" x14ac:dyDescent="0.2">
      <c r="B697" s="54"/>
      <c r="C697" s="55" t="s">
        <v>42</v>
      </c>
      <c r="D697" s="88">
        <v>18.7</v>
      </c>
      <c r="E697" s="89">
        <v>126.7</v>
      </c>
      <c r="F697" s="89">
        <v>117.9</v>
      </c>
      <c r="G697" s="89">
        <v>8.8000000000000007</v>
      </c>
      <c r="H697" s="89">
        <v>18.600000000000001</v>
      </c>
      <c r="I697" s="89">
        <v>125.5</v>
      </c>
      <c r="J697" s="89">
        <v>115.8</v>
      </c>
      <c r="K697" s="89">
        <v>9.6999999999999993</v>
      </c>
      <c r="L697" s="89">
        <v>18.7</v>
      </c>
      <c r="M697" s="89">
        <v>127.1</v>
      </c>
      <c r="N697" s="89">
        <v>118.8</v>
      </c>
      <c r="O697" s="90">
        <v>8.3000000000000007</v>
      </c>
    </row>
    <row r="698" spans="1:15" s="61" customFormat="1" ht="22.5" customHeight="1" x14ac:dyDescent="0.2">
      <c r="C698" s="67"/>
      <c r="D698" s="69"/>
      <c r="E698" s="1"/>
      <c r="F698" s="69"/>
      <c r="G698" s="69"/>
      <c r="H698" s="69"/>
      <c r="I698" s="69"/>
      <c r="J698" s="69"/>
      <c r="K698" s="69"/>
      <c r="L698" s="69"/>
      <c r="M698" s="69"/>
      <c r="N698" s="69"/>
      <c r="O698" s="69"/>
    </row>
    <row r="699" spans="1:15" s="60" customFormat="1" ht="22.5" customHeight="1" x14ac:dyDescent="0.2">
      <c r="A699" s="20"/>
      <c r="B699" s="20"/>
      <c r="C699" s="21"/>
      <c r="D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</row>
    <row r="700" spans="1:15" s="61" customFormat="1" ht="15" customHeight="1" x14ac:dyDescent="0.2">
      <c r="B700" s="139"/>
      <c r="C700" s="140"/>
      <c r="D700" s="118" t="s">
        <v>0</v>
      </c>
      <c r="E700" s="119" t="s">
        <v>119</v>
      </c>
      <c r="F700" s="120" t="s">
        <v>120</v>
      </c>
      <c r="G700" s="120"/>
      <c r="H700" s="120"/>
      <c r="I700" s="120"/>
      <c r="J700" s="120"/>
      <c r="K700" s="120"/>
      <c r="L700" s="120"/>
      <c r="M700" s="120"/>
      <c r="N700" s="120"/>
      <c r="O700" s="121"/>
    </row>
    <row r="701" spans="1:15" s="61" customFormat="1" x14ac:dyDescent="0.2">
      <c r="B701" s="141"/>
      <c r="C701" s="142"/>
      <c r="D701" s="153" t="s">
        <v>1</v>
      </c>
      <c r="E701" s="153"/>
      <c r="F701" s="153"/>
      <c r="G701" s="153"/>
      <c r="H701" s="153" t="s">
        <v>2</v>
      </c>
      <c r="I701" s="153"/>
      <c r="J701" s="153"/>
      <c r="K701" s="153"/>
      <c r="L701" s="153" t="s">
        <v>3</v>
      </c>
      <c r="M701" s="153"/>
      <c r="N701" s="153"/>
      <c r="O701" s="153"/>
    </row>
    <row r="702" spans="1:15" s="61" customFormat="1" ht="10.5" customHeight="1" x14ac:dyDescent="0.2">
      <c r="B702" s="141"/>
      <c r="C702" s="142"/>
      <c r="D702" s="150" t="s">
        <v>11</v>
      </c>
      <c r="E702" s="150" t="s">
        <v>12</v>
      </c>
      <c r="F702" s="150" t="s">
        <v>13</v>
      </c>
      <c r="G702" s="150" t="s">
        <v>14</v>
      </c>
      <c r="H702" s="150" t="s">
        <v>11</v>
      </c>
      <c r="I702" s="150" t="s">
        <v>12</v>
      </c>
      <c r="J702" s="150" t="s">
        <v>13</v>
      </c>
      <c r="K702" s="150" t="s">
        <v>14</v>
      </c>
      <c r="L702" s="150" t="s">
        <v>11</v>
      </c>
      <c r="M702" s="150" t="s">
        <v>12</v>
      </c>
      <c r="N702" s="150" t="s">
        <v>15</v>
      </c>
      <c r="O702" s="150" t="s">
        <v>16</v>
      </c>
    </row>
    <row r="703" spans="1:15" s="61" customFormat="1" ht="10.5" customHeight="1" x14ac:dyDescent="0.2">
      <c r="B703" s="143"/>
      <c r="C703" s="144"/>
      <c r="D703" s="150"/>
      <c r="E703" s="150"/>
      <c r="F703" s="150"/>
      <c r="G703" s="150"/>
      <c r="H703" s="150"/>
      <c r="I703" s="150"/>
      <c r="J703" s="150"/>
      <c r="K703" s="150"/>
      <c r="L703" s="150"/>
      <c r="M703" s="150"/>
      <c r="N703" s="150"/>
      <c r="O703" s="150"/>
    </row>
    <row r="704" spans="1:15" s="61" customFormat="1" ht="12" customHeight="1" x14ac:dyDescent="0.2">
      <c r="B704" s="75"/>
      <c r="C704" s="76"/>
      <c r="D704" s="46"/>
      <c r="E704" s="77"/>
      <c r="F704" s="47"/>
      <c r="G704" s="47"/>
      <c r="H704" s="47"/>
      <c r="I704" s="47"/>
      <c r="J704" s="47"/>
      <c r="K704" s="47"/>
      <c r="L704" s="47"/>
      <c r="M704" s="47"/>
      <c r="N704" s="47"/>
      <c r="O704" s="48"/>
    </row>
    <row r="705" spans="2:15" s="65" customFormat="1" ht="22.5" customHeight="1" x14ac:dyDescent="0.2">
      <c r="B705" s="100" t="s">
        <v>61</v>
      </c>
      <c r="C705" s="101"/>
      <c r="D705" s="102">
        <v>19.100000000000001</v>
      </c>
      <c r="E705" s="103">
        <v>138.30000000000001</v>
      </c>
      <c r="F705" s="103">
        <v>134.4</v>
      </c>
      <c r="G705" s="103">
        <v>3.9</v>
      </c>
      <c r="H705" s="103">
        <v>16.600000000000001</v>
      </c>
      <c r="I705" s="103">
        <v>123.8</v>
      </c>
      <c r="J705" s="103">
        <v>119.4</v>
      </c>
      <c r="K705" s="103">
        <v>4.4000000000000004</v>
      </c>
      <c r="L705" s="103">
        <v>20</v>
      </c>
      <c r="M705" s="103">
        <v>143.1</v>
      </c>
      <c r="N705" s="103">
        <v>139.30000000000001</v>
      </c>
      <c r="O705" s="104">
        <v>3.8</v>
      </c>
    </row>
    <row r="706" spans="2:15" s="61" customFormat="1" ht="12" customHeight="1" x14ac:dyDescent="0.2">
      <c r="B706" s="11"/>
      <c r="C706" s="12"/>
      <c r="D706" s="51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3"/>
    </row>
    <row r="707" spans="2:15" s="61" customFormat="1" ht="22.5" customHeight="1" x14ac:dyDescent="0.2">
      <c r="B707" s="11"/>
      <c r="C707" s="12" t="s">
        <v>62</v>
      </c>
      <c r="D707" s="51">
        <v>17.899999999999999</v>
      </c>
      <c r="E707" s="52">
        <v>129.69999999999999</v>
      </c>
      <c r="F707" s="52">
        <v>126.5</v>
      </c>
      <c r="G707" s="52">
        <v>3.2</v>
      </c>
      <c r="H707" s="52">
        <v>16.600000000000001</v>
      </c>
      <c r="I707" s="52">
        <v>124.3</v>
      </c>
      <c r="J707" s="52">
        <v>119.8</v>
      </c>
      <c r="K707" s="52">
        <v>4.5</v>
      </c>
      <c r="L707" s="52">
        <v>18.3</v>
      </c>
      <c r="M707" s="52">
        <v>131.30000000000001</v>
      </c>
      <c r="N707" s="52">
        <v>128.5</v>
      </c>
      <c r="O707" s="53">
        <v>2.8</v>
      </c>
    </row>
    <row r="708" spans="2:15" s="61" customFormat="1" ht="22.5" customHeight="1" x14ac:dyDescent="0.2">
      <c r="B708" s="49"/>
      <c r="C708" s="50" t="s">
        <v>9</v>
      </c>
      <c r="D708" s="51">
        <v>19</v>
      </c>
      <c r="E708" s="52">
        <v>137.6</v>
      </c>
      <c r="F708" s="52">
        <v>134.19999999999999</v>
      </c>
      <c r="G708" s="52">
        <v>3.4</v>
      </c>
      <c r="H708" s="52">
        <v>16.5</v>
      </c>
      <c r="I708" s="52">
        <v>123.7</v>
      </c>
      <c r="J708" s="52">
        <v>119.4</v>
      </c>
      <c r="K708" s="52">
        <v>4.3</v>
      </c>
      <c r="L708" s="52">
        <v>19.899999999999999</v>
      </c>
      <c r="M708" s="52">
        <v>141.9</v>
      </c>
      <c r="N708" s="52">
        <v>138.80000000000001</v>
      </c>
      <c r="O708" s="53">
        <v>3.1</v>
      </c>
    </row>
    <row r="709" spans="2:15" s="61" customFormat="1" ht="22.5" customHeight="1" x14ac:dyDescent="0.2">
      <c r="B709" s="49"/>
      <c r="C709" s="50" t="s">
        <v>10</v>
      </c>
      <c r="D709" s="51">
        <v>18.8</v>
      </c>
      <c r="E709" s="52">
        <v>136.4</v>
      </c>
      <c r="F709" s="52">
        <v>133.1</v>
      </c>
      <c r="G709" s="52">
        <v>3.3</v>
      </c>
      <c r="H709" s="52">
        <v>16.899999999999999</v>
      </c>
      <c r="I709" s="52">
        <v>127.6</v>
      </c>
      <c r="J709" s="52">
        <v>123.7</v>
      </c>
      <c r="K709" s="52">
        <v>3.9</v>
      </c>
      <c r="L709" s="52">
        <v>19.5</v>
      </c>
      <c r="M709" s="52">
        <v>139.30000000000001</v>
      </c>
      <c r="N709" s="52">
        <v>136.19999999999999</v>
      </c>
      <c r="O709" s="53">
        <v>3.1</v>
      </c>
    </row>
    <row r="710" spans="2:15" s="61" customFormat="1" ht="22.5" customHeight="1" x14ac:dyDescent="0.2">
      <c r="B710" s="49"/>
      <c r="C710" s="50" t="s">
        <v>34</v>
      </c>
      <c r="D710" s="51">
        <v>19.7</v>
      </c>
      <c r="E710" s="52">
        <v>141.80000000000001</v>
      </c>
      <c r="F710" s="52">
        <v>139.19999999999999</v>
      </c>
      <c r="G710" s="52">
        <v>2.6</v>
      </c>
      <c r="H710" s="52">
        <v>16.2</v>
      </c>
      <c r="I710" s="52">
        <v>122</v>
      </c>
      <c r="J710" s="52">
        <v>118.1</v>
      </c>
      <c r="K710" s="52">
        <v>3.9</v>
      </c>
      <c r="L710" s="52">
        <v>20.8</v>
      </c>
      <c r="M710" s="52">
        <v>147.69999999999999</v>
      </c>
      <c r="N710" s="52">
        <v>145.5</v>
      </c>
      <c r="O710" s="53">
        <v>2.2000000000000002</v>
      </c>
    </row>
    <row r="711" spans="2:15" s="61" customFormat="1" ht="22.5" customHeight="1" x14ac:dyDescent="0.2">
      <c r="B711" s="49"/>
      <c r="C711" s="50" t="s">
        <v>35</v>
      </c>
      <c r="D711" s="51">
        <v>18.3</v>
      </c>
      <c r="E711" s="52">
        <v>131.30000000000001</v>
      </c>
      <c r="F711" s="52">
        <v>127.6</v>
      </c>
      <c r="G711" s="52">
        <v>3.7</v>
      </c>
      <c r="H711" s="52">
        <v>16.3</v>
      </c>
      <c r="I711" s="52">
        <v>120.4</v>
      </c>
      <c r="J711" s="52">
        <v>115.9</v>
      </c>
      <c r="K711" s="52">
        <v>4.5</v>
      </c>
      <c r="L711" s="52">
        <v>19</v>
      </c>
      <c r="M711" s="52">
        <v>135</v>
      </c>
      <c r="N711" s="52">
        <v>131.6</v>
      </c>
      <c r="O711" s="53">
        <v>3.4</v>
      </c>
    </row>
    <row r="712" spans="2:15" s="61" customFormat="1" ht="22.5" customHeight="1" x14ac:dyDescent="0.2">
      <c r="B712" s="49"/>
      <c r="C712" s="50" t="s">
        <v>36</v>
      </c>
      <c r="D712" s="51">
        <v>18.899999999999999</v>
      </c>
      <c r="E712" s="52">
        <v>134.30000000000001</v>
      </c>
      <c r="F712" s="52">
        <v>131.5</v>
      </c>
      <c r="G712" s="52">
        <v>2.8</v>
      </c>
      <c r="H712" s="52">
        <v>15.2</v>
      </c>
      <c r="I712" s="52">
        <v>110.9</v>
      </c>
      <c r="J712" s="52">
        <v>107.4</v>
      </c>
      <c r="K712" s="52">
        <v>3.5</v>
      </c>
      <c r="L712" s="52">
        <v>20.2</v>
      </c>
      <c r="M712" s="52">
        <v>142.6</v>
      </c>
      <c r="N712" s="52">
        <v>140</v>
      </c>
      <c r="O712" s="53">
        <v>2.6</v>
      </c>
    </row>
    <row r="713" spans="2:15" s="61" customFormat="1" ht="22.5" customHeight="1" x14ac:dyDescent="0.2">
      <c r="B713" s="49"/>
      <c r="C713" s="50" t="s">
        <v>37</v>
      </c>
      <c r="D713" s="51">
        <v>20.5</v>
      </c>
      <c r="E713" s="52">
        <v>147.80000000000001</v>
      </c>
      <c r="F713" s="52">
        <v>143.1</v>
      </c>
      <c r="G713" s="52">
        <v>4.7</v>
      </c>
      <c r="H713" s="52">
        <v>17.7</v>
      </c>
      <c r="I713" s="52">
        <v>129.19999999999999</v>
      </c>
      <c r="J713" s="52">
        <v>124.6</v>
      </c>
      <c r="K713" s="52">
        <v>4.5999999999999996</v>
      </c>
      <c r="L713" s="52">
        <v>21.4</v>
      </c>
      <c r="M713" s="52">
        <v>153.6</v>
      </c>
      <c r="N713" s="52">
        <v>148.80000000000001</v>
      </c>
      <c r="O713" s="53">
        <v>4.8</v>
      </c>
    </row>
    <row r="714" spans="2:15" s="61" customFormat="1" ht="22.5" customHeight="1" x14ac:dyDescent="0.2">
      <c r="B714" s="49"/>
      <c r="C714" s="50" t="s">
        <v>38</v>
      </c>
      <c r="D714" s="51">
        <v>18.7</v>
      </c>
      <c r="E714" s="52">
        <v>136.1</v>
      </c>
      <c r="F714" s="52">
        <v>132.69999999999999</v>
      </c>
      <c r="G714" s="52">
        <v>3.4</v>
      </c>
      <c r="H714" s="52">
        <v>16.399999999999999</v>
      </c>
      <c r="I714" s="52">
        <v>123.2</v>
      </c>
      <c r="J714" s="52">
        <v>119.3</v>
      </c>
      <c r="K714" s="52">
        <v>3.9</v>
      </c>
      <c r="L714" s="52">
        <v>19.5</v>
      </c>
      <c r="M714" s="52">
        <v>140.30000000000001</v>
      </c>
      <c r="N714" s="52">
        <v>137.1</v>
      </c>
      <c r="O714" s="53">
        <v>3.2</v>
      </c>
    </row>
    <row r="715" spans="2:15" s="61" customFormat="1" ht="22.5" customHeight="1" x14ac:dyDescent="0.2">
      <c r="B715" s="49"/>
      <c r="C715" s="50" t="s">
        <v>39</v>
      </c>
      <c r="D715" s="51">
        <v>18.600000000000001</v>
      </c>
      <c r="E715" s="52">
        <v>136.4</v>
      </c>
      <c r="F715" s="52">
        <v>132.30000000000001</v>
      </c>
      <c r="G715" s="52">
        <v>4.0999999999999996</v>
      </c>
      <c r="H715" s="52">
        <v>15.6</v>
      </c>
      <c r="I715" s="52">
        <v>116.7</v>
      </c>
      <c r="J715" s="52">
        <v>112.5</v>
      </c>
      <c r="K715" s="52">
        <v>4.2</v>
      </c>
      <c r="L715" s="52">
        <v>19.600000000000001</v>
      </c>
      <c r="M715" s="52">
        <v>142.69999999999999</v>
      </c>
      <c r="N715" s="52">
        <v>138.69999999999999</v>
      </c>
      <c r="O715" s="53">
        <v>4</v>
      </c>
    </row>
    <row r="716" spans="2:15" s="61" customFormat="1" ht="22.5" customHeight="1" x14ac:dyDescent="0.2">
      <c r="B716" s="49"/>
      <c r="C716" s="50" t="s">
        <v>40</v>
      </c>
      <c r="D716" s="51">
        <v>19.600000000000001</v>
      </c>
      <c r="E716" s="52">
        <v>142.19999999999999</v>
      </c>
      <c r="F716" s="52">
        <v>137</v>
      </c>
      <c r="G716" s="52">
        <v>5.2</v>
      </c>
      <c r="H716" s="52">
        <v>17.600000000000001</v>
      </c>
      <c r="I716" s="52">
        <v>130.6</v>
      </c>
      <c r="J716" s="52">
        <v>125.9</v>
      </c>
      <c r="K716" s="52">
        <v>4.7</v>
      </c>
      <c r="L716" s="52">
        <v>20.3</v>
      </c>
      <c r="M716" s="52">
        <v>145.80000000000001</v>
      </c>
      <c r="N716" s="52">
        <v>140.5</v>
      </c>
      <c r="O716" s="53">
        <v>5.3</v>
      </c>
    </row>
    <row r="717" spans="2:15" s="61" customFormat="1" ht="22.5" customHeight="1" x14ac:dyDescent="0.2">
      <c r="B717" s="49"/>
      <c r="C717" s="50" t="s">
        <v>41</v>
      </c>
      <c r="D717" s="51">
        <v>19.7</v>
      </c>
      <c r="E717" s="52">
        <v>142.4</v>
      </c>
      <c r="F717" s="52">
        <v>137.1</v>
      </c>
      <c r="G717" s="52">
        <v>5.3</v>
      </c>
      <c r="H717" s="52">
        <v>17</v>
      </c>
      <c r="I717" s="52">
        <v>126.7</v>
      </c>
      <c r="J717" s="52">
        <v>121.9</v>
      </c>
      <c r="K717" s="52">
        <v>4.8</v>
      </c>
      <c r="L717" s="52">
        <v>20.5</v>
      </c>
      <c r="M717" s="52">
        <v>147.30000000000001</v>
      </c>
      <c r="N717" s="52">
        <v>141.9</v>
      </c>
      <c r="O717" s="53">
        <v>5.4</v>
      </c>
    </row>
    <row r="718" spans="2:15" s="61" customFormat="1" ht="22.5" customHeight="1" x14ac:dyDescent="0.2">
      <c r="B718" s="54"/>
      <c r="C718" s="55" t="s">
        <v>42</v>
      </c>
      <c r="D718" s="88">
        <v>19.899999999999999</v>
      </c>
      <c r="E718" s="89">
        <v>144.19999999999999</v>
      </c>
      <c r="F718" s="89">
        <v>138.9</v>
      </c>
      <c r="G718" s="89">
        <v>5.3</v>
      </c>
      <c r="H718" s="89">
        <v>17.5</v>
      </c>
      <c r="I718" s="89">
        <v>131.30000000000001</v>
      </c>
      <c r="J718" s="89">
        <v>125.7</v>
      </c>
      <c r="K718" s="89">
        <v>5.6</v>
      </c>
      <c r="L718" s="89">
        <v>20.6</v>
      </c>
      <c r="M718" s="89">
        <v>148.1</v>
      </c>
      <c r="N718" s="89">
        <v>142.9</v>
      </c>
      <c r="O718" s="90">
        <v>5.2</v>
      </c>
    </row>
    <row r="719" spans="2:15" s="61" customFormat="1" ht="22.5" customHeight="1" x14ac:dyDescent="0.2">
      <c r="C719" s="67"/>
      <c r="E719" s="60"/>
    </row>
    <row r="720" spans="2:15" s="61" customFormat="1" ht="15" customHeight="1" x14ac:dyDescent="0.2">
      <c r="B720" s="139"/>
      <c r="C720" s="140"/>
      <c r="D720" s="118" t="s">
        <v>0</v>
      </c>
      <c r="E720" s="119" t="s">
        <v>121</v>
      </c>
      <c r="F720" s="120" t="s">
        <v>57</v>
      </c>
      <c r="G720" s="120"/>
      <c r="H720" s="120"/>
      <c r="I720" s="120"/>
      <c r="J720" s="120"/>
      <c r="K720" s="120"/>
      <c r="L720" s="120"/>
      <c r="M720" s="120"/>
      <c r="N720" s="120"/>
      <c r="O720" s="121"/>
    </row>
    <row r="721" spans="2:15" s="61" customFormat="1" x14ac:dyDescent="0.2">
      <c r="B721" s="141"/>
      <c r="C721" s="142"/>
      <c r="D721" s="153" t="s">
        <v>1</v>
      </c>
      <c r="E721" s="153"/>
      <c r="F721" s="153"/>
      <c r="G721" s="153"/>
      <c r="H721" s="153" t="s">
        <v>2</v>
      </c>
      <c r="I721" s="153"/>
      <c r="J721" s="153"/>
      <c r="K721" s="153"/>
      <c r="L721" s="153" t="s">
        <v>3</v>
      </c>
      <c r="M721" s="153"/>
      <c r="N721" s="153"/>
      <c r="O721" s="153"/>
    </row>
    <row r="722" spans="2:15" s="61" customFormat="1" ht="10.5" customHeight="1" x14ac:dyDescent="0.2">
      <c r="B722" s="141"/>
      <c r="C722" s="142"/>
      <c r="D722" s="150" t="s">
        <v>11</v>
      </c>
      <c r="E722" s="150" t="s">
        <v>12</v>
      </c>
      <c r="F722" s="150" t="s">
        <v>13</v>
      </c>
      <c r="G722" s="150" t="s">
        <v>14</v>
      </c>
      <c r="H722" s="150" t="s">
        <v>11</v>
      </c>
      <c r="I722" s="150" t="s">
        <v>12</v>
      </c>
      <c r="J722" s="150" t="s">
        <v>13</v>
      </c>
      <c r="K722" s="150" t="s">
        <v>14</v>
      </c>
      <c r="L722" s="150" t="s">
        <v>11</v>
      </c>
      <c r="M722" s="150" t="s">
        <v>12</v>
      </c>
      <c r="N722" s="150" t="s">
        <v>15</v>
      </c>
      <c r="O722" s="150" t="s">
        <v>16</v>
      </c>
    </row>
    <row r="723" spans="2:15" s="61" customFormat="1" ht="10.5" customHeight="1" x14ac:dyDescent="0.2">
      <c r="B723" s="143"/>
      <c r="C723" s="144"/>
      <c r="D723" s="150"/>
      <c r="E723" s="150"/>
      <c r="F723" s="150"/>
      <c r="G723" s="150"/>
      <c r="H723" s="150"/>
      <c r="I723" s="150"/>
      <c r="J723" s="150"/>
      <c r="K723" s="150"/>
      <c r="L723" s="150"/>
      <c r="M723" s="150"/>
      <c r="N723" s="150"/>
      <c r="O723" s="150"/>
    </row>
    <row r="724" spans="2:15" s="61" customFormat="1" ht="12" customHeight="1" x14ac:dyDescent="0.2">
      <c r="B724" s="75"/>
      <c r="C724" s="76"/>
      <c r="D724" s="46"/>
      <c r="E724" s="77"/>
      <c r="F724" s="47"/>
      <c r="G724" s="47"/>
      <c r="H724" s="47"/>
      <c r="I724" s="47"/>
      <c r="J724" s="47"/>
      <c r="K724" s="47"/>
      <c r="L724" s="47"/>
      <c r="M724" s="47"/>
      <c r="N724" s="47"/>
      <c r="O724" s="48"/>
    </row>
    <row r="725" spans="2:15" s="65" customFormat="1" ht="22.5" customHeight="1" x14ac:dyDescent="0.2">
      <c r="B725" s="100" t="s">
        <v>61</v>
      </c>
      <c r="C725" s="101"/>
      <c r="D725" s="102">
        <v>18.8</v>
      </c>
      <c r="E725" s="103">
        <v>143.80000000000001</v>
      </c>
      <c r="F725" s="103">
        <v>140.4</v>
      </c>
      <c r="G725" s="103">
        <v>3.4</v>
      </c>
      <c r="H725" s="103">
        <v>19</v>
      </c>
      <c r="I725" s="103">
        <v>154.1</v>
      </c>
      <c r="J725" s="103">
        <v>148.9</v>
      </c>
      <c r="K725" s="103">
        <v>5.2</v>
      </c>
      <c r="L725" s="103">
        <v>18.7</v>
      </c>
      <c r="M725" s="103">
        <v>140.19999999999999</v>
      </c>
      <c r="N725" s="103">
        <v>137.4</v>
      </c>
      <c r="O725" s="104">
        <v>2.8</v>
      </c>
    </row>
    <row r="726" spans="2:15" s="61" customFormat="1" ht="12" customHeight="1" x14ac:dyDescent="0.2">
      <c r="B726" s="11"/>
      <c r="C726" s="12"/>
      <c r="D726" s="51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3"/>
    </row>
    <row r="727" spans="2:15" s="61" customFormat="1" ht="22.5" customHeight="1" x14ac:dyDescent="0.2">
      <c r="B727" s="11"/>
      <c r="C727" s="12" t="s">
        <v>62</v>
      </c>
      <c r="D727" s="51">
        <v>18.100000000000001</v>
      </c>
      <c r="E727" s="52">
        <v>143.69999999999999</v>
      </c>
      <c r="F727" s="52">
        <v>140.9</v>
      </c>
      <c r="G727" s="52">
        <v>2.8</v>
      </c>
      <c r="H727" s="52">
        <v>18.5</v>
      </c>
      <c r="I727" s="52">
        <v>153.19999999999999</v>
      </c>
      <c r="J727" s="52">
        <v>148.5</v>
      </c>
      <c r="K727" s="52">
        <v>4.7</v>
      </c>
      <c r="L727" s="52">
        <v>17.899999999999999</v>
      </c>
      <c r="M727" s="52">
        <v>140.30000000000001</v>
      </c>
      <c r="N727" s="52">
        <v>138.19999999999999</v>
      </c>
      <c r="O727" s="53">
        <v>2.1</v>
      </c>
    </row>
    <row r="728" spans="2:15" s="61" customFormat="1" ht="22.5" customHeight="1" x14ac:dyDescent="0.2">
      <c r="B728" s="49"/>
      <c r="C728" s="50" t="s">
        <v>9</v>
      </c>
      <c r="D728" s="51">
        <v>17.7</v>
      </c>
      <c r="E728" s="52">
        <v>138.30000000000001</v>
      </c>
      <c r="F728" s="52">
        <v>134.69999999999999</v>
      </c>
      <c r="G728" s="52">
        <v>3.6</v>
      </c>
      <c r="H728" s="52">
        <v>17.7</v>
      </c>
      <c r="I728" s="52">
        <v>147.4</v>
      </c>
      <c r="J728" s="52">
        <v>141.9</v>
      </c>
      <c r="K728" s="52">
        <v>5.5</v>
      </c>
      <c r="L728" s="52">
        <v>17.7</v>
      </c>
      <c r="M728" s="52">
        <v>135.1</v>
      </c>
      <c r="N728" s="52">
        <v>132.1</v>
      </c>
      <c r="O728" s="53">
        <v>3</v>
      </c>
    </row>
    <row r="729" spans="2:15" s="61" customFormat="1" ht="22.5" customHeight="1" x14ac:dyDescent="0.2">
      <c r="B729" s="49"/>
      <c r="C729" s="50" t="s">
        <v>10</v>
      </c>
      <c r="D729" s="51">
        <v>18.899999999999999</v>
      </c>
      <c r="E729" s="52">
        <v>154.9</v>
      </c>
      <c r="F729" s="52">
        <v>150.6</v>
      </c>
      <c r="G729" s="52">
        <v>4.3</v>
      </c>
      <c r="H729" s="52">
        <v>19.100000000000001</v>
      </c>
      <c r="I729" s="52">
        <v>162.6</v>
      </c>
      <c r="J729" s="52">
        <v>156.30000000000001</v>
      </c>
      <c r="K729" s="52">
        <v>6.3</v>
      </c>
      <c r="L729" s="52">
        <v>18.8</v>
      </c>
      <c r="M729" s="52">
        <v>151.9</v>
      </c>
      <c r="N729" s="52">
        <v>148.4</v>
      </c>
      <c r="O729" s="53">
        <v>3.5</v>
      </c>
    </row>
    <row r="730" spans="2:15" s="61" customFormat="1" ht="22.5" customHeight="1" x14ac:dyDescent="0.2">
      <c r="B730" s="49"/>
      <c r="C730" s="50" t="s">
        <v>34</v>
      </c>
      <c r="D730" s="51">
        <v>19.399999999999999</v>
      </c>
      <c r="E730" s="52">
        <v>148.9</v>
      </c>
      <c r="F730" s="52">
        <v>145.9</v>
      </c>
      <c r="G730" s="52">
        <v>3</v>
      </c>
      <c r="H730" s="52">
        <v>20.2</v>
      </c>
      <c r="I730" s="52">
        <v>165.6</v>
      </c>
      <c r="J730" s="52">
        <v>161.4</v>
      </c>
      <c r="K730" s="52">
        <v>4.2</v>
      </c>
      <c r="L730" s="52">
        <v>19</v>
      </c>
      <c r="M730" s="52">
        <v>142.5</v>
      </c>
      <c r="N730" s="52">
        <v>139.9</v>
      </c>
      <c r="O730" s="53">
        <v>2.6</v>
      </c>
    </row>
    <row r="731" spans="2:15" s="61" customFormat="1" ht="22.5" customHeight="1" x14ac:dyDescent="0.2">
      <c r="B731" s="49"/>
      <c r="C731" s="50" t="s">
        <v>35</v>
      </c>
      <c r="D731" s="51">
        <v>18.2</v>
      </c>
      <c r="E731" s="52">
        <v>139</v>
      </c>
      <c r="F731" s="52">
        <v>135.9</v>
      </c>
      <c r="G731" s="52">
        <v>3.1</v>
      </c>
      <c r="H731" s="52">
        <v>18.8</v>
      </c>
      <c r="I731" s="52">
        <v>152.69999999999999</v>
      </c>
      <c r="J731" s="52">
        <v>148.69999999999999</v>
      </c>
      <c r="K731" s="52">
        <v>4</v>
      </c>
      <c r="L731" s="52">
        <v>18.100000000000001</v>
      </c>
      <c r="M731" s="52">
        <v>134.6</v>
      </c>
      <c r="N731" s="52">
        <v>131.80000000000001</v>
      </c>
      <c r="O731" s="53">
        <v>2.8</v>
      </c>
    </row>
    <row r="732" spans="2:15" s="61" customFormat="1" ht="22.5" customHeight="1" x14ac:dyDescent="0.2">
      <c r="B732" s="49"/>
      <c r="C732" s="50" t="s">
        <v>36</v>
      </c>
      <c r="D732" s="51">
        <v>18.8</v>
      </c>
      <c r="E732" s="52">
        <v>144.4</v>
      </c>
      <c r="F732" s="52">
        <v>141.69999999999999</v>
      </c>
      <c r="G732" s="52">
        <v>2.7</v>
      </c>
      <c r="H732" s="52">
        <v>19.100000000000001</v>
      </c>
      <c r="I732" s="52">
        <v>158.4</v>
      </c>
      <c r="J732" s="52">
        <v>153.30000000000001</v>
      </c>
      <c r="K732" s="52">
        <v>5.0999999999999996</v>
      </c>
      <c r="L732" s="52">
        <v>18.8</v>
      </c>
      <c r="M732" s="52">
        <v>139.5</v>
      </c>
      <c r="N732" s="52">
        <v>137.6</v>
      </c>
      <c r="O732" s="53">
        <v>1.9</v>
      </c>
    </row>
    <row r="733" spans="2:15" s="61" customFormat="1" ht="22.5" customHeight="1" x14ac:dyDescent="0.2">
      <c r="B733" s="49"/>
      <c r="C733" s="50" t="s">
        <v>37</v>
      </c>
      <c r="D733" s="51">
        <v>19.7</v>
      </c>
      <c r="E733" s="52">
        <v>143.80000000000001</v>
      </c>
      <c r="F733" s="52">
        <v>140.6</v>
      </c>
      <c r="G733" s="52">
        <v>3.2</v>
      </c>
      <c r="H733" s="52">
        <v>19.7</v>
      </c>
      <c r="I733" s="52">
        <v>157</v>
      </c>
      <c r="J733" s="52">
        <v>151.6</v>
      </c>
      <c r="K733" s="52">
        <v>5.4</v>
      </c>
      <c r="L733" s="52">
        <v>19.7</v>
      </c>
      <c r="M733" s="52">
        <v>138.69999999999999</v>
      </c>
      <c r="N733" s="52">
        <v>136.4</v>
      </c>
      <c r="O733" s="53">
        <v>2.2999999999999998</v>
      </c>
    </row>
    <row r="734" spans="2:15" s="61" customFormat="1" ht="22.5" customHeight="1" x14ac:dyDescent="0.2">
      <c r="B734" s="49"/>
      <c r="C734" s="50" t="s">
        <v>38</v>
      </c>
      <c r="D734" s="51">
        <v>19.3</v>
      </c>
      <c r="E734" s="52">
        <v>141.30000000000001</v>
      </c>
      <c r="F734" s="52">
        <v>138.4</v>
      </c>
      <c r="G734" s="52">
        <v>2.9</v>
      </c>
      <c r="H734" s="52">
        <v>19.3</v>
      </c>
      <c r="I734" s="52">
        <v>148.80000000000001</v>
      </c>
      <c r="J734" s="52">
        <v>144.30000000000001</v>
      </c>
      <c r="K734" s="52">
        <v>4.5</v>
      </c>
      <c r="L734" s="52">
        <v>19.3</v>
      </c>
      <c r="M734" s="52">
        <v>138.6</v>
      </c>
      <c r="N734" s="52">
        <v>136.30000000000001</v>
      </c>
      <c r="O734" s="53">
        <v>2.2999999999999998</v>
      </c>
    </row>
    <row r="735" spans="2:15" s="61" customFormat="1" ht="22.5" customHeight="1" x14ac:dyDescent="0.2">
      <c r="B735" s="49"/>
      <c r="C735" s="50" t="s">
        <v>39</v>
      </c>
      <c r="D735" s="51">
        <v>18.899999999999999</v>
      </c>
      <c r="E735" s="52">
        <v>140</v>
      </c>
      <c r="F735" s="52">
        <v>137</v>
      </c>
      <c r="G735" s="52">
        <v>3</v>
      </c>
      <c r="H735" s="52">
        <v>19</v>
      </c>
      <c r="I735" s="52">
        <v>147.5</v>
      </c>
      <c r="J735" s="52">
        <v>143.4</v>
      </c>
      <c r="K735" s="52">
        <v>4.0999999999999996</v>
      </c>
      <c r="L735" s="52">
        <v>18.899999999999999</v>
      </c>
      <c r="M735" s="52">
        <v>137.6</v>
      </c>
      <c r="N735" s="52">
        <v>135</v>
      </c>
      <c r="O735" s="53">
        <v>2.6</v>
      </c>
    </row>
    <row r="736" spans="2:15" s="61" customFormat="1" ht="22.5" customHeight="1" x14ac:dyDescent="0.2">
      <c r="B736" s="49"/>
      <c r="C736" s="50" t="s">
        <v>40</v>
      </c>
      <c r="D736" s="51">
        <v>19.2</v>
      </c>
      <c r="E736" s="52">
        <v>142.9</v>
      </c>
      <c r="F736" s="52">
        <v>139.6</v>
      </c>
      <c r="G736" s="52">
        <v>3.3</v>
      </c>
      <c r="H736" s="52">
        <v>19.7</v>
      </c>
      <c r="I736" s="52">
        <v>153.30000000000001</v>
      </c>
      <c r="J736" s="52">
        <v>148.1</v>
      </c>
      <c r="K736" s="52">
        <v>5.2</v>
      </c>
      <c r="L736" s="52">
        <v>19</v>
      </c>
      <c r="M736" s="52">
        <v>139.5</v>
      </c>
      <c r="N736" s="52">
        <v>136.80000000000001</v>
      </c>
      <c r="O736" s="53">
        <v>2.7</v>
      </c>
    </row>
    <row r="737" spans="1:15" s="61" customFormat="1" ht="22.5" customHeight="1" x14ac:dyDescent="0.2">
      <c r="B737" s="49"/>
      <c r="C737" s="50" t="s">
        <v>41</v>
      </c>
      <c r="D737" s="51">
        <v>18.8</v>
      </c>
      <c r="E737" s="52">
        <v>146.4</v>
      </c>
      <c r="F737" s="52">
        <v>141.69999999999999</v>
      </c>
      <c r="G737" s="52">
        <v>4.7</v>
      </c>
      <c r="H737" s="52">
        <v>19.2</v>
      </c>
      <c r="I737" s="52">
        <v>156.69999999999999</v>
      </c>
      <c r="J737" s="52">
        <v>149.69999999999999</v>
      </c>
      <c r="K737" s="52">
        <v>7</v>
      </c>
      <c r="L737" s="52">
        <v>18.600000000000001</v>
      </c>
      <c r="M737" s="52">
        <v>141.9</v>
      </c>
      <c r="N737" s="52">
        <v>138.19999999999999</v>
      </c>
      <c r="O737" s="53">
        <v>3.7</v>
      </c>
    </row>
    <row r="738" spans="1:15" s="61" customFormat="1" ht="22.5" customHeight="1" x14ac:dyDescent="0.2">
      <c r="B738" s="54"/>
      <c r="C738" s="55" t="s">
        <v>42</v>
      </c>
      <c r="D738" s="88">
        <v>18.8</v>
      </c>
      <c r="E738" s="89">
        <v>142.80000000000001</v>
      </c>
      <c r="F738" s="89">
        <v>138.19999999999999</v>
      </c>
      <c r="G738" s="89">
        <v>4.5999999999999996</v>
      </c>
      <c r="H738" s="89">
        <v>18.100000000000001</v>
      </c>
      <c r="I738" s="89">
        <v>143.80000000000001</v>
      </c>
      <c r="J738" s="89">
        <v>137.9</v>
      </c>
      <c r="K738" s="89">
        <v>5.9</v>
      </c>
      <c r="L738" s="89">
        <v>19</v>
      </c>
      <c r="M738" s="89">
        <v>142.4</v>
      </c>
      <c r="N738" s="89">
        <v>138.30000000000001</v>
      </c>
      <c r="O738" s="90">
        <v>4.0999999999999996</v>
      </c>
    </row>
    <row r="739" spans="1:15" s="60" customFormat="1" ht="22.5" customHeight="1" x14ac:dyDescent="0.2">
      <c r="A739" s="20"/>
      <c r="B739" s="20"/>
      <c r="C739" s="21"/>
      <c r="D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</row>
    <row r="740" spans="1:15" s="60" customFormat="1" ht="22.5" customHeight="1" x14ac:dyDescent="0.2">
      <c r="A740" s="20"/>
      <c r="B740" s="20"/>
      <c r="C740" s="21"/>
      <c r="D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</row>
    <row r="741" spans="1:15" s="61" customFormat="1" ht="42" customHeight="1" x14ac:dyDescent="0.2">
      <c r="B741" s="139"/>
      <c r="C741" s="140"/>
      <c r="D741" s="118" t="s">
        <v>0</v>
      </c>
      <c r="E741" s="119" t="s">
        <v>122</v>
      </c>
      <c r="F741" s="145" t="s">
        <v>127</v>
      </c>
      <c r="G741" s="145"/>
      <c r="H741" s="145"/>
      <c r="I741" s="145"/>
      <c r="J741" s="145"/>
      <c r="K741" s="145"/>
      <c r="L741" s="145"/>
      <c r="M741" s="145"/>
      <c r="N741" s="145"/>
      <c r="O741" s="146"/>
    </row>
    <row r="742" spans="1:15" s="61" customFormat="1" x14ac:dyDescent="0.2">
      <c r="B742" s="141"/>
      <c r="C742" s="142"/>
      <c r="D742" s="153" t="s">
        <v>1</v>
      </c>
      <c r="E742" s="153"/>
      <c r="F742" s="153"/>
      <c r="G742" s="153"/>
      <c r="H742" s="153" t="s">
        <v>2</v>
      </c>
      <c r="I742" s="153"/>
      <c r="J742" s="153"/>
      <c r="K742" s="153"/>
      <c r="L742" s="153" t="s">
        <v>3</v>
      </c>
      <c r="M742" s="153"/>
      <c r="N742" s="153"/>
      <c r="O742" s="153"/>
    </row>
    <row r="743" spans="1:15" s="61" customFormat="1" ht="10.5" customHeight="1" x14ac:dyDescent="0.2">
      <c r="B743" s="141"/>
      <c r="C743" s="142"/>
      <c r="D743" s="150" t="s">
        <v>11</v>
      </c>
      <c r="E743" s="150" t="s">
        <v>12</v>
      </c>
      <c r="F743" s="150" t="s">
        <v>13</v>
      </c>
      <c r="G743" s="150" t="s">
        <v>14</v>
      </c>
      <c r="H743" s="150" t="s">
        <v>11</v>
      </c>
      <c r="I743" s="150" t="s">
        <v>12</v>
      </c>
      <c r="J743" s="150" t="s">
        <v>13</v>
      </c>
      <c r="K743" s="150" t="s">
        <v>14</v>
      </c>
      <c r="L743" s="150" t="s">
        <v>11</v>
      </c>
      <c r="M743" s="150" t="s">
        <v>12</v>
      </c>
      <c r="N743" s="150" t="s">
        <v>15</v>
      </c>
      <c r="O743" s="150" t="s">
        <v>16</v>
      </c>
    </row>
    <row r="744" spans="1:15" s="61" customFormat="1" ht="10.5" customHeight="1" x14ac:dyDescent="0.2">
      <c r="B744" s="143"/>
      <c r="C744" s="144"/>
      <c r="D744" s="150"/>
      <c r="E744" s="150"/>
      <c r="F744" s="150"/>
      <c r="G744" s="150"/>
      <c r="H744" s="150"/>
      <c r="I744" s="150"/>
      <c r="J744" s="150"/>
      <c r="K744" s="150"/>
      <c r="L744" s="150"/>
      <c r="M744" s="150"/>
      <c r="N744" s="150"/>
      <c r="O744" s="150"/>
    </row>
    <row r="745" spans="1:15" s="61" customFormat="1" ht="12" customHeight="1" x14ac:dyDescent="0.2">
      <c r="B745" s="75"/>
      <c r="C745" s="76"/>
      <c r="D745" s="46"/>
      <c r="E745" s="77"/>
      <c r="F745" s="47"/>
      <c r="G745" s="47"/>
      <c r="H745" s="47"/>
      <c r="I745" s="47"/>
      <c r="J745" s="47"/>
      <c r="K745" s="47"/>
      <c r="L745" s="47"/>
      <c r="M745" s="47"/>
      <c r="N745" s="47"/>
      <c r="O745" s="48"/>
    </row>
    <row r="746" spans="1:15" s="65" customFormat="1" ht="22.5" customHeight="1" x14ac:dyDescent="0.2">
      <c r="B746" s="100" t="s">
        <v>61</v>
      </c>
      <c r="C746" s="101"/>
      <c r="D746" s="102">
        <v>20.100000000000001</v>
      </c>
      <c r="E746" s="103">
        <v>155.5</v>
      </c>
      <c r="F746" s="103">
        <v>143.6</v>
      </c>
      <c r="G746" s="103">
        <v>11.9</v>
      </c>
      <c r="H746" s="103">
        <v>20.399999999999999</v>
      </c>
      <c r="I746" s="103">
        <v>167.1</v>
      </c>
      <c r="J746" s="103">
        <v>151.9</v>
      </c>
      <c r="K746" s="103">
        <v>15.2</v>
      </c>
      <c r="L746" s="103">
        <v>19.5</v>
      </c>
      <c r="M746" s="103">
        <v>129.6</v>
      </c>
      <c r="N746" s="103">
        <v>125</v>
      </c>
      <c r="O746" s="104">
        <v>4.5999999999999996</v>
      </c>
    </row>
    <row r="747" spans="1:15" s="61" customFormat="1" ht="12" customHeight="1" x14ac:dyDescent="0.2">
      <c r="B747" s="11"/>
      <c r="C747" s="12"/>
      <c r="D747" s="51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3"/>
    </row>
    <row r="748" spans="1:15" s="61" customFormat="1" ht="22.5" customHeight="1" x14ac:dyDescent="0.2">
      <c r="B748" s="11"/>
      <c r="C748" s="12" t="s">
        <v>62</v>
      </c>
      <c r="D748" s="51">
        <v>19.2</v>
      </c>
      <c r="E748" s="52">
        <v>149.6</v>
      </c>
      <c r="F748" s="52">
        <v>135.80000000000001</v>
      </c>
      <c r="G748" s="52">
        <v>13.8</v>
      </c>
      <c r="H748" s="52">
        <v>19.100000000000001</v>
      </c>
      <c r="I748" s="52">
        <v>159.4</v>
      </c>
      <c r="J748" s="52">
        <v>142.19999999999999</v>
      </c>
      <c r="K748" s="52">
        <v>17.2</v>
      </c>
      <c r="L748" s="52">
        <v>19.399999999999999</v>
      </c>
      <c r="M748" s="52">
        <v>125.2</v>
      </c>
      <c r="N748" s="52">
        <v>119.9</v>
      </c>
      <c r="O748" s="53">
        <v>5.3</v>
      </c>
    </row>
    <row r="749" spans="1:15" s="61" customFormat="1" ht="22.5" customHeight="1" x14ac:dyDescent="0.2">
      <c r="B749" s="49"/>
      <c r="C749" s="50" t="s">
        <v>9</v>
      </c>
      <c r="D749" s="51">
        <v>19.899999999999999</v>
      </c>
      <c r="E749" s="52">
        <v>155.30000000000001</v>
      </c>
      <c r="F749" s="52">
        <v>141.80000000000001</v>
      </c>
      <c r="G749" s="52">
        <v>13.5</v>
      </c>
      <c r="H749" s="52">
        <v>20.100000000000001</v>
      </c>
      <c r="I749" s="52">
        <v>165.8</v>
      </c>
      <c r="J749" s="52">
        <v>148.9</v>
      </c>
      <c r="K749" s="52">
        <v>16.899999999999999</v>
      </c>
      <c r="L749" s="52">
        <v>19.2</v>
      </c>
      <c r="M749" s="52">
        <v>129.1</v>
      </c>
      <c r="N749" s="52">
        <v>124.1</v>
      </c>
      <c r="O749" s="53">
        <v>5</v>
      </c>
    </row>
    <row r="750" spans="1:15" s="61" customFormat="1" ht="22.5" customHeight="1" x14ac:dyDescent="0.2">
      <c r="B750" s="49"/>
      <c r="C750" s="50" t="s">
        <v>10</v>
      </c>
      <c r="D750" s="51">
        <v>20.7</v>
      </c>
      <c r="E750" s="52">
        <v>162</v>
      </c>
      <c r="F750" s="52">
        <v>148.30000000000001</v>
      </c>
      <c r="G750" s="52">
        <v>13.7</v>
      </c>
      <c r="H750" s="52">
        <v>20.9</v>
      </c>
      <c r="I750" s="52">
        <v>173.7</v>
      </c>
      <c r="J750" s="52">
        <v>156.30000000000001</v>
      </c>
      <c r="K750" s="52">
        <v>17.399999999999999</v>
      </c>
      <c r="L750" s="52">
        <v>20.100000000000001</v>
      </c>
      <c r="M750" s="52">
        <v>130.9</v>
      </c>
      <c r="N750" s="52">
        <v>127</v>
      </c>
      <c r="O750" s="53">
        <v>3.9</v>
      </c>
    </row>
    <row r="751" spans="1:15" s="61" customFormat="1" ht="22.5" customHeight="1" x14ac:dyDescent="0.2">
      <c r="B751" s="49"/>
      <c r="C751" s="50" t="s">
        <v>34</v>
      </c>
      <c r="D751" s="51">
        <v>21.2</v>
      </c>
      <c r="E751" s="52">
        <v>163.1</v>
      </c>
      <c r="F751" s="52">
        <v>150.80000000000001</v>
      </c>
      <c r="G751" s="52">
        <v>12.3</v>
      </c>
      <c r="H751" s="52">
        <v>21.5</v>
      </c>
      <c r="I751" s="52">
        <v>176.9</v>
      </c>
      <c r="J751" s="52">
        <v>160.69999999999999</v>
      </c>
      <c r="K751" s="52">
        <v>16.2</v>
      </c>
      <c r="L751" s="52">
        <v>20.399999999999999</v>
      </c>
      <c r="M751" s="52">
        <v>136.1</v>
      </c>
      <c r="N751" s="52">
        <v>131.5</v>
      </c>
      <c r="O751" s="53">
        <v>4.5999999999999996</v>
      </c>
    </row>
    <row r="752" spans="1:15" s="61" customFormat="1" ht="22.5" customHeight="1" x14ac:dyDescent="0.2">
      <c r="B752" s="49"/>
      <c r="C752" s="50" t="s">
        <v>35</v>
      </c>
      <c r="D752" s="51">
        <v>19.399999999999999</v>
      </c>
      <c r="E752" s="52">
        <v>149</v>
      </c>
      <c r="F752" s="52">
        <v>137.30000000000001</v>
      </c>
      <c r="G752" s="52">
        <v>11.7</v>
      </c>
      <c r="H752" s="52">
        <v>19.5</v>
      </c>
      <c r="I752" s="52">
        <v>157.69999999999999</v>
      </c>
      <c r="J752" s="52">
        <v>143.19999999999999</v>
      </c>
      <c r="K752" s="52">
        <v>14.5</v>
      </c>
      <c r="L752" s="52">
        <v>19.2</v>
      </c>
      <c r="M752" s="52">
        <v>127.9</v>
      </c>
      <c r="N752" s="52">
        <v>123.1</v>
      </c>
      <c r="O752" s="53">
        <v>4.8</v>
      </c>
    </row>
    <row r="753" spans="1:15" s="61" customFormat="1" ht="22.5" customHeight="1" x14ac:dyDescent="0.2">
      <c r="B753" s="49"/>
      <c r="C753" s="50" t="s">
        <v>36</v>
      </c>
      <c r="D753" s="51">
        <v>21.2</v>
      </c>
      <c r="E753" s="52">
        <v>165.5</v>
      </c>
      <c r="F753" s="52">
        <v>152.80000000000001</v>
      </c>
      <c r="G753" s="52">
        <v>12.7</v>
      </c>
      <c r="H753" s="52">
        <v>21.4</v>
      </c>
      <c r="I753" s="52">
        <v>175.3</v>
      </c>
      <c r="J753" s="52">
        <v>159.4</v>
      </c>
      <c r="K753" s="52">
        <v>15.9</v>
      </c>
      <c r="L753" s="52">
        <v>20.399999999999999</v>
      </c>
      <c r="M753" s="52">
        <v>140</v>
      </c>
      <c r="N753" s="52">
        <v>135.6</v>
      </c>
      <c r="O753" s="53">
        <v>4.4000000000000004</v>
      </c>
    </row>
    <row r="754" spans="1:15" s="61" customFormat="1" ht="22.5" customHeight="1" x14ac:dyDescent="0.2">
      <c r="B754" s="49"/>
      <c r="C754" s="50" t="s">
        <v>37</v>
      </c>
      <c r="D754" s="51">
        <v>21</v>
      </c>
      <c r="E754" s="52">
        <v>158.69999999999999</v>
      </c>
      <c r="F754" s="52">
        <v>147.30000000000001</v>
      </c>
      <c r="G754" s="52">
        <v>11.4</v>
      </c>
      <c r="H754" s="52">
        <v>21.6</v>
      </c>
      <c r="I754" s="52">
        <v>174.5</v>
      </c>
      <c r="J754" s="52">
        <v>159.4</v>
      </c>
      <c r="K754" s="52">
        <v>15.1</v>
      </c>
      <c r="L754" s="52">
        <v>19.8</v>
      </c>
      <c r="M754" s="52">
        <v>128.9</v>
      </c>
      <c r="N754" s="52">
        <v>124.6</v>
      </c>
      <c r="O754" s="53">
        <v>4.3</v>
      </c>
    </row>
    <row r="755" spans="1:15" s="61" customFormat="1" ht="22.5" customHeight="1" x14ac:dyDescent="0.2">
      <c r="B755" s="49"/>
      <c r="C755" s="50" t="s">
        <v>38</v>
      </c>
      <c r="D755" s="51">
        <v>19.399999999999999</v>
      </c>
      <c r="E755" s="52">
        <v>147.30000000000001</v>
      </c>
      <c r="F755" s="52">
        <v>137.69999999999999</v>
      </c>
      <c r="G755" s="52">
        <v>9.6</v>
      </c>
      <c r="H755" s="52">
        <v>20</v>
      </c>
      <c r="I755" s="52">
        <v>161.4</v>
      </c>
      <c r="J755" s="52">
        <v>148.6</v>
      </c>
      <c r="K755" s="52">
        <v>12.8</v>
      </c>
      <c r="L755" s="52">
        <v>18.2</v>
      </c>
      <c r="M755" s="52">
        <v>118.7</v>
      </c>
      <c r="N755" s="52">
        <v>115.4</v>
      </c>
      <c r="O755" s="53">
        <v>3.3</v>
      </c>
    </row>
    <row r="756" spans="1:15" s="61" customFormat="1" ht="22.5" customHeight="1" x14ac:dyDescent="0.2">
      <c r="B756" s="49"/>
      <c r="C756" s="50" t="s">
        <v>39</v>
      </c>
      <c r="D756" s="51">
        <v>19.600000000000001</v>
      </c>
      <c r="E756" s="52">
        <v>151.1</v>
      </c>
      <c r="F756" s="52">
        <v>140.19999999999999</v>
      </c>
      <c r="G756" s="52">
        <v>10.9</v>
      </c>
      <c r="H756" s="52">
        <v>20.100000000000001</v>
      </c>
      <c r="I756" s="52">
        <v>164</v>
      </c>
      <c r="J756" s="52">
        <v>149.80000000000001</v>
      </c>
      <c r="K756" s="52">
        <v>14.2</v>
      </c>
      <c r="L756" s="52">
        <v>18.7</v>
      </c>
      <c r="M756" s="52">
        <v>125.4</v>
      </c>
      <c r="N756" s="52">
        <v>121.1</v>
      </c>
      <c r="O756" s="53">
        <v>4.3</v>
      </c>
    </row>
    <row r="757" spans="1:15" s="61" customFormat="1" ht="22.5" customHeight="1" x14ac:dyDescent="0.2">
      <c r="B757" s="49"/>
      <c r="C757" s="50" t="s">
        <v>40</v>
      </c>
      <c r="D757" s="51">
        <v>19.7</v>
      </c>
      <c r="E757" s="52">
        <v>150.9</v>
      </c>
      <c r="F757" s="52">
        <v>140.19999999999999</v>
      </c>
      <c r="G757" s="52">
        <v>10.7</v>
      </c>
      <c r="H757" s="52">
        <v>20</v>
      </c>
      <c r="I757" s="52">
        <v>162.4</v>
      </c>
      <c r="J757" s="52">
        <v>148.80000000000001</v>
      </c>
      <c r="K757" s="52">
        <v>13.6</v>
      </c>
      <c r="L757" s="52">
        <v>19.2</v>
      </c>
      <c r="M757" s="52">
        <v>126.9</v>
      </c>
      <c r="N757" s="52">
        <v>122.3</v>
      </c>
      <c r="O757" s="53">
        <v>4.5999999999999996</v>
      </c>
    </row>
    <row r="758" spans="1:15" s="61" customFormat="1" ht="22.5" customHeight="1" x14ac:dyDescent="0.2">
      <c r="B758" s="49"/>
      <c r="C758" s="50" t="s">
        <v>41</v>
      </c>
      <c r="D758" s="51">
        <v>20.2</v>
      </c>
      <c r="E758" s="52">
        <v>156.9</v>
      </c>
      <c r="F758" s="52">
        <v>146</v>
      </c>
      <c r="G758" s="52">
        <v>10.9</v>
      </c>
      <c r="H758" s="52">
        <v>20.399999999999999</v>
      </c>
      <c r="I758" s="52">
        <v>166.2</v>
      </c>
      <c r="J758" s="52">
        <v>152.80000000000001</v>
      </c>
      <c r="K758" s="52">
        <v>13.4</v>
      </c>
      <c r="L758" s="52">
        <v>19.7</v>
      </c>
      <c r="M758" s="52">
        <v>134.80000000000001</v>
      </c>
      <c r="N758" s="52">
        <v>129.80000000000001</v>
      </c>
      <c r="O758" s="53">
        <v>5</v>
      </c>
    </row>
    <row r="759" spans="1:15" s="61" customFormat="1" ht="22.5" customHeight="1" x14ac:dyDescent="0.2">
      <c r="B759" s="54"/>
      <c r="C759" s="55" t="s">
        <v>42</v>
      </c>
      <c r="D759" s="88">
        <v>20.3</v>
      </c>
      <c r="E759" s="89">
        <v>156</v>
      </c>
      <c r="F759" s="89">
        <v>144.69999999999999</v>
      </c>
      <c r="G759" s="89">
        <v>11.3</v>
      </c>
      <c r="H759" s="89">
        <v>20.6</v>
      </c>
      <c r="I759" s="89">
        <v>167.3</v>
      </c>
      <c r="J759" s="89">
        <v>153.19999999999999</v>
      </c>
      <c r="K759" s="89">
        <v>14.1</v>
      </c>
      <c r="L759" s="89">
        <v>19.600000000000001</v>
      </c>
      <c r="M759" s="89">
        <v>131.69999999999999</v>
      </c>
      <c r="N759" s="89">
        <v>126.5</v>
      </c>
      <c r="O759" s="90">
        <v>5.2</v>
      </c>
    </row>
    <row r="760" spans="1:15" s="61" customFormat="1" ht="22.5" customHeight="1" x14ac:dyDescent="0.2">
      <c r="C760" s="67"/>
      <c r="E760" s="60"/>
    </row>
    <row r="761" spans="1:15" ht="15" customHeight="1" x14ac:dyDescent="0.2">
      <c r="A761" s="56"/>
      <c r="B761" s="139"/>
      <c r="C761" s="140"/>
      <c r="D761" s="118" t="s">
        <v>0</v>
      </c>
      <c r="E761" s="119" t="s">
        <v>47</v>
      </c>
      <c r="F761" s="120" t="s">
        <v>59</v>
      </c>
      <c r="G761" s="120"/>
      <c r="H761" s="120"/>
      <c r="I761" s="120"/>
      <c r="J761" s="120"/>
      <c r="K761" s="120"/>
      <c r="L761" s="120"/>
      <c r="M761" s="120"/>
      <c r="N761" s="120"/>
      <c r="O761" s="121"/>
    </row>
    <row r="762" spans="1:15" x14ac:dyDescent="0.2">
      <c r="A762" s="56"/>
      <c r="B762" s="141"/>
      <c r="C762" s="142"/>
      <c r="D762" s="153" t="s">
        <v>1</v>
      </c>
      <c r="E762" s="153"/>
      <c r="F762" s="153"/>
      <c r="G762" s="153"/>
      <c r="H762" s="153" t="s">
        <v>2</v>
      </c>
      <c r="I762" s="153"/>
      <c r="J762" s="153"/>
      <c r="K762" s="153"/>
      <c r="L762" s="153" t="s">
        <v>3</v>
      </c>
      <c r="M762" s="153"/>
      <c r="N762" s="153"/>
      <c r="O762" s="153"/>
    </row>
    <row r="763" spans="1:15" ht="10.5" customHeight="1" x14ac:dyDescent="0.2">
      <c r="A763" s="56"/>
      <c r="B763" s="141"/>
      <c r="C763" s="142"/>
      <c r="D763" s="150" t="s">
        <v>11</v>
      </c>
      <c r="E763" s="150" t="s">
        <v>12</v>
      </c>
      <c r="F763" s="150" t="s">
        <v>13</v>
      </c>
      <c r="G763" s="150" t="s">
        <v>14</v>
      </c>
      <c r="H763" s="150" t="s">
        <v>11</v>
      </c>
      <c r="I763" s="150" t="s">
        <v>12</v>
      </c>
      <c r="J763" s="150" t="s">
        <v>13</v>
      </c>
      <c r="K763" s="150" t="s">
        <v>14</v>
      </c>
      <c r="L763" s="150" t="s">
        <v>11</v>
      </c>
      <c r="M763" s="150" t="s">
        <v>12</v>
      </c>
      <c r="N763" s="150" t="s">
        <v>15</v>
      </c>
      <c r="O763" s="150" t="s">
        <v>16</v>
      </c>
    </row>
    <row r="764" spans="1:15" ht="10.5" customHeight="1" x14ac:dyDescent="0.2">
      <c r="A764" s="56"/>
      <c r="B764" s="143"/>
      <c r="C764" s="144"/>
      <c r="D764" s="150"/>
      <c r="E764" s="150"/>
      <c r="F764" s="150"/>
      <c r="G764" s="150"/>
      <c r="H764" s="150"/>
      <c r="I764" s="150"/>
      <c r="J764" s="150"/>
      <c r="K764" s="150"/>
      <c r="L764" s="150"/>
      <c r="M764" s="150"/>
      <c r="N764" s="150"/>
      <c r="O764" s="150"/>
    </row>
    <row r="765" spans="1:15" ht="12" customHeight="1" x14ac:dyDescent="0.2">
      <c r="A765" s="43"/>
      <c r="B765" s="75"/>
      <c r="C765" s="76"/>
      <c r="D765" s="46"/>
      <c r="E765" s="77"/>
      <c r="F765" s="47"/>
      <c r="G765" s="47"/>
      <c r="H765" s="47"/>
      <c r="I765" s="47"/>
      <c r="J765" s="47"/>
      <c r="K765" s="47"/>
      <c r="L765" s="47"/>
      <c r="M765" s="47"/>
      <c r="N765" s="47"/>
      <c r="O765" s="48"/>
    </row>
    <row r="766" spans="1:15" s="78" customFormat="1" ht="22.5" customHeight="1" x14ac:dyDescent="0.2">
      <c r="A766" s="57"/>
      <c r="B766" s="100" t="s">
        <v>61</v>
      </c>
      <c r="C766" s="101"/>
      <c r="D766" s="102">
        <v>20.6</v>
      </c>
      <c r="E766" s="103">
        <v>163.6</v>
      </c>
      <c r="F766" s="103">
        <v>149.80000000000001</v>
      </c>
      <c r="G766" s="103">
        <v>13.8</v>
      </c>
      <c r="H766" s="103">
        <v>20.7</v>
      </c>
      <c r="I766" s="103">
        <v>175.5</v>
      </c>
      <c r="J766" s="103">
        <v>158.4</v>
      </c>
      <c r="K766" s="103">
        <v>17.100000000000001</v>
      </c>
      <c r="L766" s="103">
        <v>20.3</v>
      </c>
      <c r="M766" s="103">
        <v>139.5</v>
      </c>
      <c r="N766" s="103">
        <v>132.30000000000001</v>
      </c>
      <c r="O766" s="104">
        <v>7.2</v>
      </c>
    </row>
    <row r="767" spans="1:15" ht="12" customHeight="1" x14ac:dyDescent="0.2">
      <c r="A767" s="58"/>
      <c r="B767" s="11"/>
      <c r="C767" s="12"/>
      <c r="D767" s="51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3"/>
    </row>
    <row r="768" spans="1:15" ht="22.5" customHeight="1" x14ac:dyDescent="0.2">
      <c r="A768" s="58"/>
      <c r="B768" s="11"/>
      <c r="C768" s="12" t="s">
        <v>62</v>
      </c>
      <c r="D768" s="51">
        <v>18.600000000000001</v>
      </c>
      <c r="E768" s="52">
        <v>145.30000000000001</v>
      </c>
      <c r="F768" s="52">
        <v>137.30000000000001</v>
      </c>
      <c r="G768" s="52">
        <v>8</v>
      </c>
      <c r="H768" s="52">
        <v>18.7</v>
      </c>
      <c r="I768" s="52">
        <v>154.69999999999999</v>
      </c>
      <c r="J768" s="52">
        <v>144.5</v>
      </c>
      <c r="K768" s="52">
        <v>10.199999999999999</v>
      </c>
      <c r="L768" s="52">
        <v>18.399999999999999</v>
      </c>
      <c r="M768" s="52">
        <v>125.8</v>
      </c>
      <c r="N768" s="52">
        <v>122.3</v>
      </c>
      <c r="O768" s="53">
        <v>3.5</v>
      </c>
    </row>
    <row r="769" spans="1:15" ht="22.5" customHeight="1" x14ac:dyDescent="0.2">
      <c r="A769" s="58"/>
      <c r="B769" s="49"/>
      <c r="C769" s="50" t="s">
        <v>9</v>
      </c>
      <c r="D769" s="51">
        <v>21.4</v>
      </c>
      <c r="E769" s="52">
        <v>172.2</v>
      </c>
      <c r="F769" s="52">
        <v>157.6</v>
      </c>
      <c r="G769" s="52">
        <v>14.6</v>
      </c>
      <c r="H769" s="52">
        <v>21.3</v>
      </c>
      <c r="I769" s="52">
        <v>180.2</v>
      </c>
      <c r="J769" s="52">
        <v>162.30000000000001</v>
      </c>
      <c r="K769" s="52">
        <v>17.899999999999999</v>
      </c>
      <c r="L769" s="52">
        <v>21.7</v>
      </c>
      <c r="M769" s="52">
        <v>155.19999999999999</v>
      </c>
      <c r="N769" s="52">
        <v>147.6</v>
      </c>
      <c r="O769" s="53">
        <v>7.6</v>
      </c>
    </row>
    <row r="770" spans="1:15" ht="22.5" customHeight="1" x14ac:dyDescent="0.2">
      <c r="A770" s="58"/>
      <c r="B770" s="49"/>
      <c r="C770" s="50" t="s">
        <v>10</v>
      </c>
      <c r="D770" s="51">
        <v>22</v>
      </c>
      <c r="E770" s="52">
        <v>176.8</v>
      </c>
      <c r="F770" s="52">
        <v>158.69999999999999</v>
      </c>
      <c r="G770" s="52">
        <v>18.100000000000001</v>
      </c>
      <c r="H770" s="52">
        <v>22.1</v>
      </c>
      <c r="I770" s="52">
        <v>187.9</v>
      </c>
      <c r="J770" s="52">
        <v>165.6</v>
      </c>
      <c r="K770" s="52">
        <v>22.3</v>
      </c>
      <c r="L770" s="52">
        <v>21.6</v>
      </c>
      <c r="M770" s="52">
        <v>153.30000000000001</v>
      </c>
      <c r="N770" s="52">
        <v>144.1</v>
      </c>
      <c r="O770" s="53">
        <v>9.1999999999999993</v>
      </c>
    </row>
    <row r="771" spans="1:15" ht="22.5" customHeight="1" x14ac:dyDescent="0.2">
      <c r="A771" s="58"/>
      <c r="B771" s="49"/>
      <c r="C771" s="50" t="s">
        <v>34</v>
      </c>
      <c r="D771" s="51">
        <v>21.8</v>
      </c>
      <c r="E771" s="52">
        <v>176.5</v>
      </c>
      <c r="F771" s="52">
        <v>157.4</v>
      </c>
      <c r="G771" s="52">
        <v>19.100000000000001</v>
      </c>
      <c r="H771" s="52">
        <v>22.3</v>
      </c>
      <c r="I771" s="52">
        <v>189.8</v>
      </c>
      <c r="J771" s="52">
        <v>166.2</v>
      </c>
      <c r="K771" s="52">
        <v>23.6</v>
      </c>
      <c r="L771" s="52">
        <v>20.7</v>
      </c>
      <c r="M771" s="52">
        <v>148.1</v>
      </c>
      <c r="N771" s="52">
        <v>138.6</v>
      </c>
      <c r="O771" s="53">
        <v>9.5</v>
      </c>
    </row>
    <row r="772" spans="1:15" ht="22.5" customHeight="1" x14ac:dyDescent="0.2">
      <c r="A772" s="58"/>
      <c r="B772" s="49"/>
      <c r="C772" s="50" t="s">
        <v>35</v>
      </c>
      <c r="D772" s="51">
        <v>18.899999999999999</v>
      </c>
      <c r="E772" s="52">
        <v>155.19999999999999</v>
      </c>
      <c r="F772" s="52">
        <v>142.69999999999999</v>
      </c>
      <c r="G772" s="52">
        <v>12.5</v>
      </c>
      <c r="H772" s="52">
        <v>18.3</v>
      </c>
      <c r="I772" s="52">
        <v>166.1</v>
      </c>
      <c r="J772" s="52">
        <v>150.19999999999999</v>
      </c>
      <c r="K772" s="52">
        <v>15.9</v>
      </c>
      <c r="L772" s="52">
        <v>20.399999999999999</v>
      </c>
      <c r="M772" s="52">
        <v>131.5</v>
      </c>
      <c r="N772" s="52">
        <v>126.3</v>
      </c>
      <c r="O772" s="53">
        <v>5.2</v>
      </c>
    </row>
    <row r="773" spans="1:15" ht="22.5" customHeight="1" x14ac:dyDescent="0.2">
      <c r="A773" s="58"/>
      <c r="B773" s="49"/>
      <c r="C773" s="50" t="s">
        <v>36</v>
      </c>
      <c r="D773" s="51">
        <v>21.9</v>
      </c>
      <c r="E773" s="52">
        <v>176.5</v>
      </c>
      <c r="F773" s="52">
        <v>158.6</v>
      </c>
      <c r="G773" s="52">
        <v>17.899999999999999</v>
      </c>
      <c r="H773" s="52">
        <v>21.9</v>
      </c>
      <c r="I773" s="52">
        <v>186.2</v>
      </c>
      <c r="J773" s="52">
        <v>165.2</v>
      </c>
      <c r="K773" s="52">
        <v>21</v>
      </c>
      <c r="L773" s="52">
        <v>22</v>
      </c>
      <c r="M773" s="52">
        <v>155.30000000000001</v>
      </c>
      <c r="N773" s="52">
        <v>144.19999999999999</v>
      </c>
      <c r="O773" s="53">
        <v>11.1</v>
      </c>
    </row>
    <row r="774" spans="1:15" ht="22.5" customHeight="1" x14ac:dyDescent="0.2">
      <c r="A774" s="58"/>
      <c r="B774" s="49"/>
      <c r="C774" s="50" t="s">
        <v>37</v>
      </c>
      <c r="D774" s="51">
        <v>21.5</v>
      </c>
      <c r="E774" s="52">
        <v>169.2</v>
      </c>
      <c r="F774" s="52">
        <v>158.30000000000001</v>
      </c>
      <c r="G774" s="52">
        <v>10.9</v>
      </c>
      <c r="H774" s="52">
        <v>21.4</v>
      </c>
      <c r="I774" s="52">
        <v>178.2</v>
      </c>
      <c r="J774" s="52">
        <v>165.7</v>
      </c>
      <c r="K774" s="52">
        <v>12.5</v>
      </c>
      <c r="L774" s="52">
        <v>21.8</v>
      </c>
      <c r="M774" s="52">
        <v>150.19999999999999</v>
      </c>
      <c r="N774" s="52">
        <v>142.6</v>
      </c>
      <c r="O774" s="53">
        <v>7.6</v>
      </c>
    </row>
    <row r="775" spans="1:15" ht="22.5" customHeight="1" x14ac:dyDescent="0.2">
      <c r="A775" s="58"/>
      <c r="B775" s="49"/>
      <c r="C775" s="50" t="s">
        <v>38</v>
      </c>
      <c r="D775" s="51">
        <v>18.7</v>
      </c>
      <c r="E775" s="52">
        <v>144.9</v>
      </c>
      <c r="F775" s="52">
        <v>137.19999999999999</v>
      </c>
      <c r="G775" s="52">
        <v>7.7</v>
      </c>
      <c r="H775" s="52">
        <v>19.100000000000001</v>
      </c>
      <c r="I775" s="52">
        <v>156.30000000000001</v>
      </c>
      <c r="J775" s="52">
        <v>146.6</v>
      </c>
      <c r="K775" s="52">
        <v>9.6999999999999993</v>
      </c>
      <c r="L775" s="52">
        <v>18</v>
      </c>
      <c r="M775" s="52">
        <v>121.2</v>
      </c>
      <c r="N775" s="52">
        <v>117.7</v>
      </c>
      <c r="O775" s="53">
        <v>3.5</v>
      </c>
    </row>
    <row r="776" spans="1:15" ht="22.5" customHeight="1" x14ac:dyDescent="0.2">
      <c r="A776" s="58"/>
      <c r="B776" s="49"/>
      <c r="C776" s="50" t="s">
        <v>39</v>
      </c>
      <c r="D776" s="51">
        <v>21</v>
      </c>
      <c r="E776" s="52">
        <v>164.2</v>
      </c>
      <c r="F776" s="52">
        <v>146.6</v>
      </c>
      <c r="G776" s="52">
        <v>17.600000000000001</v>
      </c>
      <c r="H776" s="52">
        <v>21.3</v>
      </c>
      <c r="I776" s="52">
        <v>180.4</v>
      </c>
      <c r="J776" s="52">
        <v>157.5</v>
      </c>
      <c r="K776" s="52">
        <v>22.9</v>
      </c>
      <c r="L776" s="52">
        <v>20.399999999999999</v>
      </c>
      <c r="M776" s="52">
        <v>133.80000000000001</v>
      </c>
      <c r="N776" s="52">
        <v>126.2</v>
      </c>
      <c r="O776" s="53">
        <v>7.6</v>
      </c>
    </row>
    <row r="777" spans="1:15" ht="22.5" customHeight="1" x14ac:dyDescent="0.2">
      <c r="A777" s="58"/>
      <c r="B777" s="49"/>
      <c r="C777" s="50" t="s">
        <v>40</v>
      </c>
      <c r="D777" s="51">
        <v>20.2</v>
      </c>
      <c r="E777" s="52">
        <v>161.6</v>
      </c>
      <c r="F777" s="52">
        <v>146.9</v>
      </c>
      <c r="G777" s="52">
        <v>14.7</v>
      </c>
      <c r="H777" s="52">
        <v>20.399999999999999</v>
      </c>
      <c r="I777" s="52">
        <v>174.1</v>
      </c>
      <c r="J777" s="52">
        <v>156.80000000000001</v>
      </c>
      <c r="K777" s="52">
        <v>17.3</v>
      </c>
      <c r="L777" s="52">
        <v>19.899999999999999</v>
      </c>
      <c r="M777" s="52">
        <v>138.6</v>
      </c>
      <c r="N777" s="52">
        <v>128.6</v>
      </c>
      <c r="O777" s="53">
        <v>10</v>
      </c>
    </row>
    <row r="778" spans="1:15" ht="22.5" customHeight="1" x14ac:dyDescent="0.2">
      <c r="A778" s="58"/>
      <c r="B778" s="49"/>
      <c r="C778" s="50" t="s">
        <v>41</v>
      </c>
      <c r="D778" s="51">
        <v>20.100000000000001</v>
      </c>
      <c r="E778" s="52">
        <v>159.1</v>
      </c>
      <c r="F778" s="52">
        <v>147.19999999999999</v>
      </c>
      <c r="G778" s="52">
        <v>11.9</v>
      </c>
      <c r="H778" s="52">
        <v>20.5</v>
      </c>
      <c r="I778" s="52">
        <v>174.9</v>
      </c>
      <c r="J778" s="52">
        <v>159.19999999999999</v>
      </c>
      <c r="K778" s="52">
        <v>15.7</v>
      </c>
      <c r="L778" s="52">
        <v>19.399999999999999</v>
      </c>
      <c r="M778" s="52">
        <v>130.1</v>
      </c>
      <c r="N778" s="52">
        <v>125.2</v>
      </c>
      <c r="O778" s="53">
        <v>4.9000000000000004</v>
      </c>
    </row>
    <row r="779" spans="1:15" ht="22.5" customHeight="1" x14ac:dyDescent="0.2">
      <c r="A779" s="58"/>
      <c r="B779" s="54"/>
      <c r="C779" s="55" t="s">
        <v>42</v>
      </c>
      <c r="D779" s="88">
        <v>20.7</v>
      </c>
      <c r="E779" s="89">
        <v>161.5</v>
      </c>
      <c r="F779" s="89">
        <v>148.6</v>
      </c>
      <c r="G779" s="89">
        <v>12.9</v>
      </c>
      <c r="H779" s="89">
        <v>21.2</v>
      </c>
      <c r="I779" s="89">
        <v>177.2</v>
      </c>
      <c r="J779" s="89">
        <v>160.80000000000001</v>
      </c>
      <c r="K779" s="89">
        <v>16.399999999999999</v>
      </c>
      <c r="L779" s="89">
        <v>19.8</v>
      </c>
      <c r="M779" s="89">
        <v>132.9</v>
      </c>
      <c r="N779" s="89">
        <v>126.4</v>
      </c>
      <c r="O779" s="90">
        <v>6.5</v>
      </c>
    </row>
    <row r="780" spans="1:15" ht="22.5" customHeight="1" x14ac:dyDescent="0.2">
      <c r="A780" s="58"/>
      <c r="B780" s="105"/>
      <c r="C780" s="106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</row>
    <row r="781" spans="1:15" ht="22.2" customHeight="1" x14ac:dyDescent="0.2"/>
  </sheetData>
  <mergeCells count="612">
    <mergeCell ref="J763:J764"/>
    <mergeCell ref="K763:K764"/>
    <mergeCell ref="L763:L764"/>
    <mergeCell ref="M763:M764"/>
    <mergeCell ref="N763:N764"/>
    <mergeCell ref="O763:O764"/>
    <mergeCell ref="D763:D764"/>
    <mergeCell ref="E763:E764"/>
    <mergeCell ref="F763:F764"/>
    <mergeCell ref="G763:G764"/>
    <mergeCell ref="H763:H764"/>
    <mergeCell ref="I763:I764"/>
    <mergeCell ref="K743:K744"/>
    <mergeCell ref="L743:L744"/>
    <mergeCell ref="M743:M744"/>
    <mergeCell ref="N743:N744"/>
    <mergeCell ref="O743:O744"/>
    <mergeCell ref="D762:G762"/>
    <mergeCell ref="H762:K762"/>
    <mergeCell ref="L762:O762"/>
    <mergeCell ref="D742:G742"/>
    <mergeCell ref="H742:K742"/>
    <mergeCell ref="L742:O742"/>
    <mergeCell ref="D743:D744"/>
    <mergeCell ref="E743:E744"/>
    <mergeCell ref="F743:F744"/>
    <mergeCell ref="G743:G744"/>
    <mergeCell ref="H743:H744"/>
    <mergeCell ref="I743:I744"/>
    <mergeCell ref="J743:J744"/>
    <mergeCell ref="J722:J723"/>
    <mergeCell ref="K722:K723"/>
    <mergeCell ref="L722:L723"/>
    <mergeCell ref="M722:M723"/>
    <mergeCell ref="N722:N723"/>
    <mergeCell ref="O722:O723"/>
    <mergeCell ref="D722:D723"/>
    <mergeCell ref="E722:E723"/>
    <mergeCell ref="F722:F723"/>
    <mergeCell ref="G722:G723"/>
    <mergeCell ref="H722:H723"/>
    <mergeCell ref="I722:I723"/>
    <mergeCell ref="K702:K703"/>
    <mergeCell ref="L702:L703"/>
    <mergeCell ref="M702:M703"/>
    <mergeCell ref="N702:N703"/>
    <mergeCell ref="O702:O703"/>
    <mergeCell ref="D721:G721"/>
    <mergeCell ref="H721:K721"/>
    <mergeCell ref="L721:O721"/>
    <mergeCell ref="D701:G701"/>
    <mergeCell ref="H701:K701"/>
    <mergeCell ref="L701:O701"/>
    <mergeCell ref="D702:D703"/>
    <mergeCell ref="E702:E703"/>
    <mergeCell ref="F702:F703"/>
    <mergeCell ref="G702:G703"/>
    <mergeCell ref="H702:H703"/>
    <mergeCell ref="I702:I703"/>
    <mergeCell ref="J702:J703"/>
    <mergeCell ref="J681:J682"/>
    <mergeCell ref="K681:K682"/>
    <mergeCell ref="L681:L682"/>
    <mergeCell ref="M681:M682"/>
    <mergeCell ref="N681:N682"/>
    <mergeCell ref="O681:O682"/>
    <mergeCell ref="D681:D682"/>
    <mergeCell ref="E681:E682"/>
    <mergeCell ref="F681:F682"/>
    <mergeCell ref="G681:G682"/>
    <mergeCell ref="H681:H682"/>
    <mergeCell ref="I681:I682"/>
    <mergeCell ref="K661:K662"/>
    <mergeCell ref="L661:L662"/>
    <mergeCell ref="M661:M662"/>
    <mergeCell ref="N661:N662"/>
    <mergeCell ref="O661:O662"/>
    <mergeCell ref="D680:G680"/>
    <mergeCell ref="H680:K680"/>
    <mergeCell ref="L680:O680"/>
    <mergeCell ref="D660:G660"/>
    <mergeCell ref="H660:K660"/>
    <mergeCell ref="L660:O660"/>
    <mergeCell ref="D661:D662"/>
    <mergeCell ref="E661:E662"/>
    <mergeCell ref="F661:F662"/>
    <mergeCell ref="G661:G662"/>
    <mergeCell ref="H661:H662"/>
    <mergeCell ref="I661:I662"/>
    <mergeCell ref="J661:J662"/>
    <mergeCell ref="D640:D641"/>
    <mergeCell ref="E640:E641"/>
    <mergeCell ref="F640:F641"/>
    <mergeCell ref="G640:G641"/>
    <mergeCell ref="O620:O621"/>
    <mergeCell ref="D639:G639"/>
    <mergeCell ref="H639:K639"/>
    <mergeCell ref="L639:O639"/>
    <mergeCell ref="K620:K621"/>
    <mergeCell ref="L620:L621"/>
    <mergeCell ref="H620:H621"/>
    <mergeCell ref="L640:L641"/>
    <mergeCell ref="M640:M641"/>
    <mergeCell ref="N640:N641"/>
    <mergeCell ref="O640:O641"/>
    <mergeCell ref="H640:H641"/>
    <mergeCell ref="I640:I641"/>
    <mergeCell ref="J640:J641"/>
    <mergeCell ref="K640:K641"/>
    <mergeCell ref="F5:F6"/>
    <mergeCell ref="M620:M621"/>
    <mergeCell ref="N620:N621"/>
    <mergeCell ref="D619:G619"/>
    <mergeCell ref="H619:K619"/>
    <mergeCell ref="L619:O619"/>
    <mergeCell ref="D620:D621"/>
    <mergeCell ref="E620:E621"/>
    <mergeCell ref="F620:F621"/>
    <mergeCell ref="G620:G621"/>
    <mergeCell ref="J5:J6"/>
    <mergeCell ref="I620:I621"/>
    <mergeCell ref="J620:J621"/>
    <mergeCell ref="E25:E26"/>
    <mergeCell ref="F25:F26"/>
    <mergeCell ref="G25:G26"/>
    <mergeCell ref="O25:O26"/>
    <mergeCell ref="D45:G45"/>
    <mergeCell ref="H45:K45"/>
    <mergeCell ref="L45:O45"/>
    <mergeCell ref="E46:E47"/>
    <mergeCell ref="F46:F47"/>
    <mergeCell ref="G46:G47"/>
    <mergeCell ref="H46:H47"/>
    <mergeCell ref="B1:O1"/>
    <mergeCell ref="D4:G4"/>
    <mergeCell ref="H4:K4"/>
    <mergeCell ref="L4:O4"/>
    <mergeCell ref="O5:O6"/>
    <mergeCell ref="D5:D6"/>
    <mergeCell ref="E5:E6"/>
    <mergeCell ref="H25:H26"/>
    <mergeCell ref="I25:I26"/>
    <mergeCell ref="H24:K24"/>
    <mergeCell ref="L24:O24"/>
    <mergeCell ref="K5:K6"/>
    <mergeCell ref="L5:L6"/>
    <mergeCell ref="M5:M6"/>
    <mergeCell ref="N5:N6"/>
    <mergeCell ref="H5:H6"/>
    <mergeCell ref="I5:I6"/>
    <mergeCell ref="J25:J26"/>
    <mergeCell ref="G5:G6"/>
    <mergeCell ref="D24:G24"/>
    <mergeCell ref="L25:L26"/>
    <mergeCell ref="M25:M26"/>
    <mergeCell ref="N25:N26"/>
    <mergeCell ref="D25:D26"/>
    <mergeCell ref="I46:I47"/>
    <mergeCell ref="K25:K26"/>
    <mergeCell ref="J46:J47"/>
    <mergeCell ref="O46:O47"/>
    <mergeCell ref="D65:G65"/>
    <mergeCell ref="H65:K65"/>
    <mergeCell ref="L65:O65"/>
    <mergeCell ref="K46:K47"/>
    <mergeCell ref="L46:L47"/>
    <mergeCell ref="M46:M47"/>
    <mergeCell ref="N46:N47"/>
    <mergeCell ref="D46:D47"/>
    <mergeCell ref="M66:M67"/>
    <mergeCell ref="N66:N67"/>
    <mergeCell ref="O66:O67"/>
    <mergeCell ref="D86:G86"/>
    <mergeCell ref="H86:K86"/>
    <mergeCell ref="L86:O86"/>
    <mergeCell ref="D87:D88"/>
    <mergeCell ref="E87:E88"/>
    <mergeCell ref="F87:F88"/>
    <mergeCell ref="G87:G88"/>
    <mergeCell ref="H87:H88"/>
    <mergeCell ref="I87:I88"/>
    <mergeCell ref="J87:J88"/>
    <mergeCell ref="O87:O88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D106:G106"/>
    <mergeCell ref="H106:K106"/>
    <mergeCell ref="L106:O106"/>
    <mergeCell ref="K87:K88"/>
    <mergeCell ref="L87:L88"/>
    <mergeCell ref="M87:M88"/>
    <mergeCell ref="N87:N8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D127:G127"/>
    <mergeCell ref="H127:K127"/>
    <mergeCell ref="L127:O127"/>
    <mergeCell ref="D128:D129"/>
    <mergeCell ref="E128:E129"/>
    <mergeCell ref="F128:F129"/>
    <mergeCell ref="G128:G129"/>
    <mergeCell ref="H128:H129"/>
    <mergeCell ref="I128:I129"/>
    <mergeCell ref="J128:J129"/>
    <mergeCell ref="O128:O129"/>
    <mergeCell ref="D147:G147"/>
    <mergeCell ref="H147:K147"/>
    <mergeCell ref="L147:O147"/>
    <mergeCell ref="K128:K129"/>
    <mergeCell ref="L128:L129"/>
    <mergeCell ref="M128:M129"/>
    <mergeCell ref="N128:N12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O148:O149"/>
    <mergeCell ref="D168:G168"/>
    <mergeCell ref="H168:K168"/>
    <mergeCell ref="L168:O168"/>
    <mergeCell ref="D169:D170"/>
    <mergeCell ref="E169:E170"/>
    <mergeCell ref="F169:F170"/>
    <mergeCell ref="G169:G170"/>
    <mergeCell ref="H169:H170"/>
    <mergeCell ref="I169:I170"/>
    <mergeCell ref="J169:J170"/>
    <mergeCell ref="O169:O170"/>
    <mergeCell ref="D188:G188"/>
    <mergeCell ref="H188:K188"/>
    <mergeCell ref="L188:O188"/>
    <mergeCell ref="K169:K170"/>
    <mergeCell ref="L169:L170"/>
    <mergeCell ref="M169:M170"/>
    <mergeCell ref="N169:N170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M189:M190"/>
    <mergeCell ref="N189:N190"/>
    <mergeCell ref="O189:O190"/>
    <mergeCell ref="D209:G209"/>
    <mergeCell ref="H209:K209"/>
    <mergeCell ref="L209:O209"/>
    <mergeCell ref="D210:D211"/>
    <mergeCell ref="E210:E211"/>
    <mergeCell ref="F210:F211"/>
    <mergeCell ref="G210:G211"/>
    <mergeCell ref="H210:H211"/>
    <mergeCell ref="I210:I211"/>
    <mergeCell ref="J210:J211"/>
    <mergeCell ref="O210:O211"/>
    <mergeCell ref="D229:G229"/>
    <mergeCell ref="H229:K229"/>
    <mergeCell ref="L229:O229"/>
    <mergeCell ref="K210:K211"/>
    <mergeCell ref="L210:L211"/>
    <mergeCell ref="M210:M211"/>
    <mergeCell ref="N210:N211"/>
    <mergeCell ref="D230:D231"/>
    <mergeCell ref="E230:E231"/>
    <mergeCell ref="F230:F231"/>
    <mergeCell ref="G230:G231"/>
    <mergeCell ref="H230:H231"/>
    <mergeCell ref="I230:I231"/>
    <mergeCell ref="J230:J231"/>
    <mergeCell ref="K230:K231"/>
    <mergeCell ref="L230:L231"/>
    <mergeCell ref="M230:M231"/>
    <mergeCell ref="N230:N231"/>
    <mergeCell ref="O230:O231"/>
    <mergeCell ref="D250:G250"/>
    <mergeCell ref="H250:K250"/>
    <mergeCell ref="L250:O250"/>
    <mergeCell ref="D251:D252"/>
    <mergeCell ref="E251:E252"/>
    <mergeCell ref="F251:F252"/>
    <mergeCell ref="G251:G252"/>
    <mergeCell ref="H251:H252"/>
    <mergeCell ref="I251:I252"/>
    <mergeCell ref="J251:J252"/>
    <mergeCell ref="O251:O252"/>
    <mergeCell ref="D270:G270"/>
    <mergeCell ref="H270:K270"/>
    <mergeCell ref="L270:O270"/>
    <mergeCell ref="K251:K252"/>
    <mergeCell ref="L251:L252"/>
    <mergeCell ref="M251:M252"/>
    <mergeCell ref="N251:N252"/>
    <mergeCell ref="D271:D272"/>
    <mergeCell ref="E271:E272"/>
    <mergeCell ref="F271:F272"/>
    <mergeCell ref="G271:G272"/>
    <mergeCell ref="H271:H272"/>
    <mergeCell ref="I271:I272"/>
    <mergeCell ref="J271:J272"/>
    <mergeCell ref="K271:K272"/>
    <mergeCell ref="L271:L272"/>
    <mergeCell ref="M271:M272"/>
    <mergeCell ref="N271:N272"/>
    <mergeCell ref="O271:O272"/>
    <mergeCell ref="D291:G291"/>
    <mergeCell ref="H291:K291"/>
    <mergeCell ref="L291:O291"/>
    <mergeCell ref="D292:D293"/>
    <mergeCell ref="E292:E293"/>
    <mergeCell ref="F292:F293"/>
    <mergeCell ref="G292:G293"/>
    <mergeCell ref="H292:H293"/>
    <mergeCell ref="I292:I293"/>
    <mergeCell ref="J292:J293"/>
    <mergeCell ref="O292:O293"/>
    <mergeCell ref="D311:G311"/>
    <mergeCell ref="H311:K311"/>
    <mergeCell ref="L311:O311"/>
    <mergeCell ref="K292:K293"/>
    <mergeCell ref="L292:L293"/>
    <mergeCell ref="M292:M293"/>
    <mergeCell ref="N292:N293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M312:M313"/>
    <mergeCell ref="N312:N313"/>
    <mergeCell ref="O312:O313"/>
    <mergeCell ref="D332:G332"/>
    <mergeCell ref="H332:K332"/>
    <mergeCell ref="L332:O332"/>
    <mergeCell ref="D333:D334"/>
    <mergeCell ref="E333:E334"/>
    <mergeCell ref="F333:F334"/>
    <mergeCell ref="G333:G334"/>
    <mergeCell ref="H333:H334"/>
    <mergeCell ref="I333:I334"/>
    <mergeCell ref="J333:J334"/>
    <mergeCell ref="O333:O334"/>
    <mergeCell ref="D352:G352"/>
    <mergeCell ref="H352:K352"/>
    <mergeCell ref="L352:O352"/>
    <mergeCell ref="K333:K334"/>
    <mergeCell ref="L333:L334"/>
    <mergeCell ref="M333:M334"/>
    <mergeCell ref="N333:N334"/>
    <mergeCell ref="D353:D354"/>
    <mergeCell ref="E353:E354"/>
    <mergeCell ref="F353:F354"/>
    <mergeCell ref="G353:G354"/>
    <mergeCell ref="H353:H354"/>
    <mergeCell ref="I353:I354"/>
    <mergeCell ref="J353:J354"/>
    <mergeCell ref="K353:K354"/>
    <mergeCell ref="L353:L354"/>
    <mergeCell ref="M353:M354"/>
    <mergeCell ref="N353:N354"/>
    <mergeCell ref="O353:O354"/>
    <mergeCell ref="D373:G373"/>
    <mergeCell ref="H373:K373"/>
    <mergeCell ref="L373:O373"/>
    <mergeCell ref="D374:D375"/>
    <mergeCell ref="E374:E375"/>
    <mergeCell ref="F374:F375"/>
    <mergeCell ref="G374:G375"/>
    <mergeCell ref="H374:H375"/>
    <mergeCell ref="I374:I375"/>
    <mergeCell ref="J374:J375"/>
    <mergeCell ref="O374:O375"/>
    <mergeCell ref="D393:G393"/>
    <mergeCell ref="H393:K393"/>
    <mergeCell ref="L393:O393"/>
    <mergeCell ref="K374:K375"/>
    <mergeCell ref="L374:L375"/>
    <mergeCell ref="M374:M375"/>
    <mergeCell ref="N374:N375"/>
    <mergeCell ref="D394:D395"/>
    <mergeCell ref="E394:E395"/>
    <mergeCell ref="F394:F395"/>
    <mergeCell ref="G394:G395"/>
    <mergeCell ref="H394:H395"/>
    <mergeCell ref="I394:I395"/>
    <mergeCell ref="J394:J395"/>
    <mergeCell ref="K394:K395"/>
    <mergeCell ref="L394:L395"/>
    <mergeCell ref="M394:M395"/>
    <mergeCell ref="N394:N395"/>
    <mergeCell ref="O394:O395"/>
    <mergeCell ref="D414:G414"/>
    <mergeCell ref="H414:K414"/>
    <mergeCell ref="L414:O414"/>
    <mergeCell ref="D415:D416"/>
    <mergeCell ref="E415:E416"/>
    <mergeCell ref="F415:F416"/>
    <mergeCell ref="G415:G416"/>
    <mergeCell ref="H415:H416"/>
    <mergeCell ref="I415:I416"/>
    <mergeCell ref="J415:J416"/>
    <mergeCell ref="O415:O416"/>
    <mergeCell ref="D434:G434"/>
    <mergeCell ref="H434:K434"/>
    <mergeCell ref="L434:O434"/>
    <mergeCell ref="K415:K416"/>
    <mergeCell ref="L415:L416"/>
    <mergeCell ref="M415:M416"/>
    <mergeCell ref="N415:N416"/>
    <mergeCell ref="D435:D436"/>
    <mergeCell ref="E435:E436"/>
    <mergeCell ref="F435:F436"/>
    <mergeCell ref="G435:G436"/>
    <mergeCell ref="H435:H436"/>
    <mergeCell ref="I435:I436"/>
    <mergeCell ref="J435:J436"/>
    <mergeCell ref="K435:K436"/>
    <mergeCell ref="L435:L436"/>
    <mergeCell ref="M435:M436"/>
    <mergeCell ref="N435:N436"/>
    <mergeCell ref="O435:O436"/>
    <mergeCell ref="D455:G455"/>
    <mergeCell ref="H455:K455"/>
    <mergeCell ref="L455:O455"/>
    <mergeCell ref="D456:D457"/>
    <mergeCell ref="E456:E457"/>
    <mergeCell ref="F456:F457"/>
    <mergeCell ref="G456:G457"/>
    <mergeCell ref="H456:H457"/>
    <mergeCell ref="I456:I457"/>
    <mergeCell ref="J456:J457"/>
    <mergeCell ref="O456:O457"/>
    <mergeCell ref="D475:G475"/>
    <mergeCell ref="H475:K475"/>
    <mergeCell ref="L475:O475"/>
    <mergeCell ref="K456:K457"/>
    <mergeCell ref="L456:L457"/>
    <mergeCell ref="M456:M457"/>
    <mergeCell ref="N456:N457"/>
    <mergeCell ref="D476:D477"/>
    <mergeCell ref="E476:E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N476:N477"/>
    <mergeCell ref="O476:O477"/>
    <mergeCell ref="D496:G496"/>
    <mergeCell ref="H496:K496"/>
    <mergeCell ref="L496:O496"/>
    <mergeCell ref="D497:D498"/>
    <mergeCell ref="E497:E498"/>
    <mergeCell ref="F497:F498"/>
    <mergeCell ref="G497:G498"/>
    <mergeCell ref="H497:H498"/>
    <mergeCell ref="I497:I498"/>
    <mergeCell ref="J497:J498"/>
    <mergeCell ref="O497:O498"/>
    <mergeCell ref="D516:G516"/>
    <mergeCell ref="H516:K516"/>
    <mergeCell ref="L516:O516"/>
    <mergeCell ref="K497:K498"/>
    <mergeCell ref="L497:L498"/>
    <mergeCell ref="M497:M498"/>
    <mergeCell ref="N497:N498"/>
    <mergeCell ref="D517:D518"/>
    <mergeCell ref="E517:E518"/>
    <mergeCell ref="F517:F518"/>
    <mergeCell ref="G517:G518"/>
    <mergeCell ref="H517:H518"/>
    <mergeCell ref="I517:I518"/>
    <mergeCell ref="J517:J518"/>
    <mergeCell ref="K517:K518"/>
    <mergeCell ref="L517:L518"/>
    <mergeCell ref="M517:M518"/>
    <mergeCell ref="N517:N518"/>
    <mergeCell ref="O517:O518"/>
    <mergeCell ref="D537:G537"/>
    <mergeCell ref="H537:K537"/>
    <mergeCell ref="L537:O537"/>
    <mergeCell ref="D538:D539"/>
    <mergeCell ref="E538:E539"/>
    <mergeCell ref="F538:F539"/>
    <mergeCell ref="G538:G539"/>
    <mergeCell ref="H538:H539"/>
    <mergeCell ref="I538:I539"/>
    <mergeCell ref="J538:J539"/>
    <mergeCell ref="O538:O539"/>
    <mergeCell ref="D557:G557"/>
    <mergeCell ref="H557:K557"/>
    <mergeCell ref="L557:O557"/>
    <mergeCell ref="K538:K539"/>
    <mergeCell ref="L538:L539"/>
    <mergeCell ref="M538:M539"/>
    <mergeCell ref="N538:N539"/>
    <mergeCell ref="D558:D559"/>
    <mergeCell ref="E558:E559"/>
    <mergeCell ref="F558:F559"/>
    <mergeCell ref="G558:G559"/>
    <mergeCell ref="H558:H559"/>
    <mergeCell ref="I558:I559"/>
    <mergeCell ref="J558:J559"/>
    <mergeCell ref="K558:K559"/>
    <mergeCell ref="L558:L559"/>
    <mergeCell ref="M558:M559"/>
    <mergeCell ref="N558:N559"/>
    <mergeCell ref="O558:O559"/>
    <mergeCell ref="D578:G578"/>
    <mergeCell ref="H578:K578"/>
    <mergeCell ref="L578:O578"/>
    <mergeCell ref="D579:D580"/>
    <mergeCell ref="E579:E580"/>
    <mergeCell ref="F579:F580"/>
    <mergeCell ref="G579:G580"/>
    <mergeCell ref="H579:H580"/>
    <mergeCell ref="I579:I580"/>
    <mergeCell ref="J579:J580"/>
    <mergeCell ref="O579:O580"/>
    <mergeCell ref="D598:G598"/>
    <mergeCell ref="H598:K598"/>
    <mergeCell ref="L598:O598"/>
    <mergeCell ref="K579:K580"/>
    <mergeCell ref="L579:L580"/>
    <mergeCell ref="M579:M580"/>
    <mergeCell ref="N579:N580"/>
    <mergeCell ref="F597:O597"/>
    <mergeCell ref="D599:D600"/>
    <mergeCell ref="E599:E600"/>
    <mergeCell ref="F599:F600"/>
    <mergeCell ref="G599:G600"/>
    <mergeCell ref="H599:H600"/>
    <mergeCell ref="I599:I600"/>
    <mergeCell ref="J599:J600"/>
    <mergeCell ref="K599:K600"/>
    <mergeCell ref="L599:L600"/>
    <mergeCell ref="M599:M600"/>
    <mergeCell ref="N599:N600"/>
    <mergeCell ref="O599:O600"/>
    <mergeCell ref="B536:C539"/>
    <mergeCell ref="B515:C518"/>
    <mergeCell ref="B495:C498"/>
    <mergeCell ref="B474:C477"/>
    <mergeCell ref="B454:C457"/>
    <mergeCell ref="B433:C436"/>
    <mergeCell ref="B413:C416"/>
    <mergeCell ref="B761:C764"/>
    <mergeCell ref="B741:C744"/>
    <mergeCell ref="B720:C723"/>
    <mergeCell ref="B700:C703"/>
    <mergeCell ref="B679:C682"/>
    <mergeCell ref="B659:C662"/>
    <mergeCell ref="B638:C641"/>
    <mergeCell ref="B618:C621"/>
    <mergeCell ref="B597:C600"/>
    <mergeCell ref="B208:C211"/>
    <mergeCell ref="B187:C190"/>
    <mergeCell ref="B167:C170"/>
    <mergeCell ref="F618:O618"/>
    <mergeCell ref="F741:O741"/>
    <mergeCell ref="B23:C26"/>
    <mergeCell ref="B3:C6"/>
    <mergeCell ref="B146:C149"/>
    <mergeCell ref="B126:C129"/>
    <mergeCell ref="B105:C108"/>
    <mergeCell ref="B85:C88"/>
    <mergeCell ref="B64:C67"/>
    <mergeCell ref="B44:C47"/>
    <mergeCell ref="B392:C395"/>
    <mergeCell ref="B372:C375"/>
    <mergeCell ref="B351:C354"/>
    <mergeCell ref="B331:C334"/>
    <mergeCell ref="B310:C313"/>
    <mergeCell ref="B290:C293"/>
    <mergeCell ref="B269:C272"/>
    <mergeCell ref="B249:C252"/>
    <mergeCell ref="B228:C231"/>
    <mergeCell ref="B577:C580"/>
    <mergeCell ref="B556:C559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/>
  <headerFooter alignWithMargins="0"/>
  <rowBreaks count="18" manualBreakCount="18">
    <brk id="42" max="14" man="1"/>
    <brk id="83" max="14" man="1"/>
    <brk id="124" max="14" man="1"/>
    <brk id="165" max="14" man="1"/>
    <brk id="206" max="14" man="1"/>
    <brk id="247" max="14" man="1"/>
    <brk id="288" max="14" man="1"/>
    <brk id="329" max="14" man="1"/>
    <brk id="370" max="14" man="1"/>
    <brk id="411" max="14" man="1"/>
    <brk id="452" max="14" man="1"/>
    <brk id="493" max="14" man="1"/>
    <brk id="534" max="14" man="1"/>
    <brk id="575" max="14" man="1"/>
    <brk id="616" max="14" man="1"/>
    <brk id="657" max="14" man="1"/>
    <brk id="698" max="14" man="1"/>
    <brk id="739" max="14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781"/>
  <sheetViews>
    <sheetView showGridLines="0" topLeftCell="A494" zoomScaleNormal="100" workbookViewId="0">
      <selection activeCell="O501" sqref="O501"/>
    </sheetView>
  </sheetViews>
  <sheetFormatPr defaultColWidth="9" defaultRowHeight="13.2" x14ac:dyDescent="0.2"/>
  <cols>
    <col min="1" max="2" width="3.6640625" style="60" customWidth="1"/>
    <col min="3" max="3" width="4.44140625" style="70" customWidth="1"/>
    <col min="4" max="4" width="8.88671875" style="60" customWidth="1"/>
    <col min="5" max="6" width="8.33203125" style="60" customWidth="1"/>
    <col min="7" max="7" width="8.88671875" style="60" customWidth="1"/>
    <col min="8" max="9" width="8.33203125" style="60" customWidth="1"/>
    <col min="10" max="10" width="8.88671875" style="60" customWidth="1"/>
    <col min="11" max="11" width="8.33203125" style="60" customWidth="1"/>
    <col min="12" max="12" width="8.77734375" style="60" customWidth="1"/>
    <col min="13" max="16384" width="9" style="60"/>
  </cols>
  <sheetData>
    <row r="1" spans="1:13" ht="30" customHeight="1" x14ac:dyDescent="0.2">
      <c r="A1" s="19"/>
      <c r="B1" s="138" t="s">
        <v>50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70"/>
    </row>
    <row r="2" spans="1:13" ht="22.5" customHeight="1" x14ac:dyDescent="0.2">
      <c r="A2" s="20"/>
      <c r="B2" s="20"/>
      <c r="C2" s="21"/>
      <c r="D2" s="22"/>
      <c r="E2" s="22"/>
      <c r="F2" s="22"/>
      <c r="G2" s="22"/>
      <c r="H2" s="22"/>
      <c r="I2" s="22"/>
      <c r="J2" s="22"/>
      <c r="K2" s="22"/>
      <c r="L2" s="22"/>
    </row>
    <row r="3" spans="1:13" ht="15" customHeight="1" x14ac:dyDescent="0.2">
      <c r="A3" s="23"/>
      <c r="B3" s="157"/>
      <c r="C3" s="158"/>
      <c r="D3" s="113" t="s">
        <v>0</v>
      </c>
      <c r="E3" s="114" t="s">
        <v>19</v>
      </c>
      <c r="F3" s="114" t="s">
        <v>65</v>
      </c>
      <c r="G3" s="114"/>
      <c r="H3" s="114"/>
      <c r="I3" s="114"/>
      <c r="J3" s="114"/>
      <c r="K3" s="114"/>
      <c r="L3" s="115"/>
    </row>
    <row r="4" spans="1:13" x14ac:dyDescent="0.2">
      <c r="A4" s="23"/>
      <c r="B4" s="159"/>
      <c r="C4" s="160"/>
      <c r="D4" s="167" t="s">
        <v>1</v>
      </c>
      <c r="E4" s="116"/>
      <c r="F4" s="117"/>
      <c r="G4" s="167" t="s">
        <v>2</v>
      </c>
      <c r="H4" s="116"/>
      <c r="I4" s="117"/>
      <c r="J4" s="167" t="s">
        <v>3</v>
      </c>
      <c r="K4" s="116"/>
      <c r="L4" s="117"/>
    </row>
    <row r="5" spans="1:13" ht="10.5" customHeight="1" x14ac:dyDescent="0.2">
      <c r="A5" s="23"/>
      <c r="B5" s="159"/>
      <c r="C5" s="160"/>
      <c r="D5" s="168"/>
      <c r="E5" s="163" t="s">
        <v>17</v>
      </c>
      <c r="F5" s="165" t="s">
        <v>18</v>
      </c>
      <c r="G5" s="168"/>
      <c r="H5" s="163" t="s">
        <v>17</v>
      </c>
      <c r="I5" s="165" t="s">
        <v>18</v>
      </c>
      <c r="J5" s="168"/>
      <c r="K5" s="163" t="s">
        <v>17</v>
      </c>
      <c r="L5" s="165" t="s">
        <v>18</v>
      </c>
    </row>
    <row r="6" spans="1:13" ht="10.5" customHeight="1" x14ac:dyDescent="0.2">
      <c r="A6" s="23"/>
      <c r="B6" s="161"/>
      <c r="C6" s="162"/>
      <c r="D6" s="169"/>
      <c r="E6" s="164"/>
      <c r="F6" s="166"/>
      <c r="G6" s="169"/>
      <c r="H6" s="164"/>
      <c r="I6" s="166"/>
      <c r="J6" s="169"/>
      <c r="K6" s="164"/>
      <c r="L6" s="166"/>
    </row>
    <row r="7" spans="1:13" ht="12" customHeight="1" x14ac:dyDescent="0.2">
      <c r="A7" s="20"/>
      <c r="B7" s="62"/>
      <c r="C7" s="63"/>
      <c r="D7" s="24"/>
      <c r="E7" s="25"/>
      <c r="F7" s="25"/>
      <c r="G7" s="25"/>
      <c r="H7" s="25"/>
      <c r="I7" s="25"/>
      <c r="J7" s="25"/>
      <c r="K7" s="25"/>
      <c r="L7" s="26"/>
    </row>
    <row r="8" spans="1:13" s="71" customFormat="1" ht="22.5" customHeight="1" x14ac:dyDescent="0.2">
      <c r="A8" s="37"/>
      <c r="B8" s="100" t="s">
        <v>61</v>
      </c>
      <c r="C8" s="101"/>
      <c r="D8" s="97">
        <v>255848</v>
      </c>
      <c r="E8" s="91">
        <v>60527</v>
      </c>
      <c r="F8" s="95">
        <v>23.7</v>
      </c>
      <c r="G8" s="91">
        <v>132831</v>
      </c>
      <c r="H8" s="91">
        <v>14365</v>
      </c>
      <c r="I8" s="95">
        <v>10.8</v>
      </c>
      <c r="J8" s="91">
        <v>123018</v>
      </c>
      <c r="K8" s="91">
        <v>46162</v>
      </c>
      <c r="L8" s="96">
        <v>37.5</v>
      </c>
    </row>
    <row r="9" spans="1:13" ht="12" customHeight="1" x14ac:dyDescent="0.2">
      <c r="A9" s="38"/>
      <c r="B9" s="27"/>
      <c r="C9" s="12"/>
      <c r="D9" s="3"/>
      <c r="E9" s="4"/>
      <c r="F9" s="29"/>
      <c r="G9" s="4"/>
      <c r="H9" s="4"/>
      <c r="I9" s="29"/>
      <c r="J9" s="4"/>
      <c r="K9" s="4"/>
      <c r="L9" s="30"/>
    </row>
    <row r="10" spans="1:13" ht="22.5" customHeight="1" x14ac:dyDescent="0.2">
      <c r="A10" s="38"/>
      <c r="B10" s="27"/>
      <c r="C10" s="12" t="s">
        <v>62</v>
      </c>
      <c r="D10" s="3">
        <f t="shared" ref="D10:D21" si="0">G10+J10</f>
        <v>253207</v>
      </c>
      <c r="E10" s="4">
        <f t="shared" ref="E10:E21" si="1">H10+K10</f>
        <v>57803</v>
      </c>
      <c r="F10" s="29">
        <f t="shared" ref="F10:F21" si="2">E10/D10*100</f>
        <v>22.828357825810503</v>
      </c>
      <c r="G10" s="4">
        <v>135126</v>
      </c>
      <c r="H10" s="4">
        <v>13374</v>
      </c>
      <c r="I10" s="29">
        <v>9.9</v>
      </c>
      <c r="J10" s="4">
        <v>118081</v>
      </c>
      <c r="K10" s="4">
        <v>44429</v>
      </c>
      <c r="L10" s="30">
        <v>37.6</v>
      </c>
    </row>
    <row r="11" spans="1:13" ht="22.5" customHeight="1" x14ac:dyDescent="0.2">
      <c r="A11" s="38"/>
      <c r="B11" s="27"/>
      <c r="C11" s="12" t="s">
        <v>9</v>
      </c>
      <c r="D11" s="3">
        <f t="shared" si="0"/>
        <v>254534</v>
      </c>
      <c r="E11" s="4">
        <f t="shared" si="1"/>
        <v>59352</v>
      </c>
      <c r="F11" s="29">
        <f t="shared" si="2"/>
        <v>23.317906448647332</v>
      </c>
      <c r="G11" s="4">
        <v>134268</v>
      </c>
      <c r="H11" s="4">
        <v>13625</v>
      </c>
      <c r="I11" s="29">
        <v>10.1</v>
      </c>
      <c r="J11" s="4">
        <v>120266</v>
      </c>
      <c r="K11" s="4">
        <v>45727</v>
      </c>
      <c r="L11" s="30">
        <v>38</v>
      </c>
    </row>
    <row r="12" spans="1:13" ht="22.5" customHeight="1" x14ac:dyDescent="0.2">
      <c r="A12" s="38"/>
      <c r="B12" s="27"/>
      <c r="C12" s="12" t="s">
        <v>10</v>
      </c>
      <c r="D12" s="3">
        <f t="shared" si="0"/>
        <v>249295</v>
      </c>
      <c r="E12" s="4">
        <f t="shared" si="1"/>
        <v>60203</v>
      </c>
      <c r="F12" s="29">
        <f t="shared" si="2"/>
        <v>24.149301028901501</v>
      </c>
      <c r="G12" s="4">
        <v>131056</v>
      </c>
      <c r="H12" s="4">
        <v>14206</v>
      </c>
      <c r="I12" s="29">
        <v>10.8</v>
      </c>
      <c r="J12" s="4">
        <v>118239</v>
      </c>
      <c r="K12" s="4">
        <v>45997</v>
      </c>
      <c r="L12" s="30">
        <v>38.9</v>
      </c>
    </row>
    <row r="13" spans="1:13" ht="22.5" customHeight="1" x14ac:dyDescent="0.2">
      <c r="A13" s="38"/>
      <c r="B13" s="27"/>
      <c r="C13" s="12" t="s">
        <v>34</v>
      </c>
      <c r="D13" s="3">
        <f t="shared" si="0"/>
        <v>257930</v>
      </c>
      <c r="E13" s="4">
        <f t="shared" si="1"/>
        <v>61148</v>
      </c>
      <c r="F13" s="29">
        <f t="shared" si="2"/>
        <v>23.707207381847788</v>
      </c>
      <c r="G13" s="4">
        <v>134707</v>
      </c>
      <c r="H13" s="4">
        <v>13910</v>
      </c>
      <c r="I13" s="29">
        <v>10.3</v>
      </c>
      <c r="J13" s="4">
        <v>123223</v>
      </c>
      <c r="K13" s="4">
        <v>47238</v>
      </c>
      <c r="L13" s="30">
        <v>38.299999999999997</v>
      </c>
    </row>
    <row r="14" spans="1:13" ht="22.5" customHeight="1" x14ac:dyDescent="0.2">
      <c r="A14" s="38"/>
      <c r="B14" s="27"/>
      <c r="C14" s="12" t="s">
        <v>35</v>
      </c>
      <c r="D14" s="3">
        <f t="shared" si="0"/>
        <v>256611</v>
      </c>
      <c r="E14" s="4">
        <f t="shared" si="1"/>
        <v>60612</v>
      </c>
      <c r="F14" s="29">
        <f t="shared" si="2"/>
        <v>23.620187755006604</v>
      </c>
      <c r="G14" s="4">
        <v>134476</v>
      </c>
      <c r="H14" s="4">
        <v>13847</v>
      </c>
      <c r="I14" s="29">
        <v>10.3</v>
      </c>
      <c r="J14" s="4">
        <v>122135</v>
      </c>
      <c r="K14" s="4">
        <v>46765</v>
      </c>
      <c r="L14" s="30">
        <v>38.299999999999997</v>
      </c>
    </row>
    <row r="15" spans="1:13" ht="22.5" customHeight="1" x14ac:dyDescent="0.2">
      <c r="A15" s="38"/>
      <c r="B15" s="27"/>
      <c r="C15" s="12" t="s">
        <v>36</v>
      </c>
      <c r="D15" s="3">
        <f t="shared" si="0"/>
        <v>258198</v>
      </c>
      <c r="E15" s="4">
        <f t="shared" si="1"/>
        <v>61380</v>
      </c>
      <c r="F15" s="29">
        <f t="shared" si="2"/>
        <v>23.77245369832454</v>
      </c>
      <c r="G15" s="4">
        <v>135120</v>
      </c>
      <c r="H15" s="4">
        <v>14903</v>
      </c>
      <c r="I15" s="29">
        <v>11</v>
      </c>
      <c r="J15" s="4">
        <v>123078</v>
      </c>
      <c r="K15" s="4">
        <v>46477</v>
      </c>
      <c r="L15" s="30">
        <v>37.799999999999997</v>
      </c>
    </row>
    <row r="16" spans="1:13" ht="22.5" customHeight="1" x14ac:dyDescent="0.2">
      <c r="A16" s="38"/>
      <c r="B16" s="27"/>
      <c r="C16" s="12" t="s">
        <v>37</v>
      </c>
      <c r="D16" s="3">
        <f t="shared" si="0"/>
        <v>258049</v>
      </c>
      <c r="E16" s="4">
        <f t="shared" si="1"/>
        <v>62990</v>
      </c>
      <c r="F16" s="29">
        <f t="shared" si="2"/>
        <v>24.410092656820993</v>
      </c>
      <c r="G16" s="4">
        <v>130319</v>
      </c>
      <c r="H16" s="4">
        <v>14434</v>
      </c>
      <c r="I16" s="29">
        <v>11.1</v>
      </c>
      <c r="J16" s="4">
        <v>127730</v>
      </c>
      <c r="K16" s="4">
        <v>48556</v>
      </c>
      <c r="L16" s="30">
        <v>38</v>
      </c>
    </row>
    <row r="17" spans="1:12" ht="22.5" customHeight="1" x14ac:dyDescent="0.2">
      <c r="A17" s="38"/>
      <c r="B17" s="27"/>
      <c r="C17" s="12" t="s">
        <v>38</v>
      </c>
      <c r="D17" s="3">
        <f t="shared" si="0"/>
        <v>257676</v>
      </c>
      <c r="E17" s="4">
        <f t="shared" si="1"/>
        <v>61231</v>
      </c>
      <c r="F17" s="29">
        <f t="shared" si="2"/>
        <v>23.762787376395163</v>
      </c>
      <c r="G17" s="4">
        <v>131720</v>
      </c>
      <c r="H17" s="4">
        <v>14551</v>
      </c>
      <c r="I17" s="29">
        <v>11</v>
      </c>
      <c r="J17" s="4">
        <v>125956</v>
      </c>
      <c r="K17" s="4">
        <v>46680</v>
      </c>
      <c r="L17" s="30">
        <v>37.1</v>
      </c>
    </row>
    <row r="18" spans="1:12" ht="22.5" customHeight="1" x14ac:dyDescent="0.2">
      <c r="A18" s="38"/>
      <c r="B18" s="27"/>
      <c r="C18" s="12" t="s">
        <v>39</v>
      </c>
      <c r="D18" s="3">
        <f t="shared" si="0"/>
        <v>256872</v>
      </c>
      <c r="E18" s="4">
        <f t="shared" si="1"/>
        <v>60912</v>
      </c>
      <c r="F18" s="29">
        <f t="shared" si="2"/>
        <v>23.712977669812201</v>
      </c>
      <c r="G18" s="4">
        <v>130985</v>
      </c>
      <c r="H18" s="4">
        <v>14808</v>
      </c>
      <c r="I18" s="29">
        <v>11.3</v>
      </c>
      <c r="J18" s="4">
        <v>125887</v>
      </c>
      <c r="K18" s="4">
        <v>46104</v>
      </c>
      <c r="L18" s="30">
        <v>36.6</v>
      </c>
    </row>
    <row r="19" spans="1:12" ht="22.5" customHeight="1" x14ac:dyDescent="0.2">
      <c r="A19" s="38"/>
      <c r="B19" s="27"/>
      <c r="C19" s="12" t="s">
        <v>40</v>
      </c>
      <c r="D19" s="3">
        <f t="shared" si="0"/>
        <v>256608</v>
      </c>
      <c r="E19" s="4">
        <f t="shared" si="1"/>
        <v>61634</v>
      </c>
      <c r="F19" s="29">
        <f t="shared" si="2"/>
        <v>24.018736750218231</v>
      </c>
      <c r="G19" s="4">
        <v>131268</v>
      </c>
      <c r="H19" s="4">
        <v>15128</v>
      </c>
      <c r="I19" s="29">
        <v>11.5</v>
      </c>
      <c r="J19" s="4">
        <v>125340</v>
      </c>
      <c r="K19" s="4">
        <v>46506</v>
      </c>
      <c r="L19" s="30">
        <v>37.1</v>
      </c>
    </row>
    <row r="20" spans="1:12" ht="22.5" customHeight="1" x14ac:dyDescent="0.2">
      <c r="A20" s="38"/>
      <c r="B20" s="27"/>
      <c r="C20" s="12" t="s">
        <v>41</v>
      </c>
      <c r="D20" s="3">
        <f t="shared" si="0"/>
        <v>255437</v>
      </c>
      <c r="E20" s="4">
        <f t="shared" si="1"/>
        <v>59558</v>
      </c>
      <c r="F20" s="29">
        <f t="shared" si="2"/>
        <v>23.316121000481527</v>
      </c>
      <c r="G20" s="4">
        <v>133026</v>
      </c>
      <c r="H20" s="4">
        <v>14809</v>
      </c>
      <c r="I20" s="29">
        <v>11.1</v>
      </c>
      <c r="J20" s="4">
        <v>122411</v>
      </c>
      <c r="K20" s="4">
        <v>44749</v>
      </c>
      <c r="L20" s="30">
        <v>36.6</v>
      </c>
    </row>
    <row r="21" spans="1:12" ht="22.5" customHeight="1" x14ac:dyDescent="0.2">
      <c r="A21" s="38"/>
      <c r="B21" s="31"/>
      <c r="C21" s="16" t="s">
        <v>42</v>
      </c>
      <c r="D21" s="5">
        <f t="shared" si="0"/>
        <v>255757</v>
      </c>
      <c r="E21" s="6">
        <f t="shared" si="1"/>
        <v>59507</v>
      </c>
      <c r="F21" s="33">
        <f t="shared" si="2"/>
        <v>23.267007354637411</v>
      </c>
      <c r="G21" s="6">
        <v>131890</v>
      </c>
      <c r="H21" s="6">
        <v>14790</v>
      </c>
      <c r="I21" s="33">
        <v>11.2</v>
      </c>
      <c r="J21" s="6">
        <v>123867</v>
      </c>
      <c r="K21" s="6">
        <v>44717</v>
      </c>
      <c r="L21" s="34">
        <v>36.1</v>
      </c>
    </row>
    <row r="22" spans="1:12" ht="22.5" customHeight="1" x14ac:dyDescent="0.2">
      <c r="A22" s="20"/>
      <c r="B22" s="39"/>
      <c r="C22" s="40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 customHeight="1" x14ac:dyDescent="0.2">
      <c r="A23" s="23"/>
      <c r="B23" s="157"/>
      <c r="C23" s="158"/>
      <c r="D23" s="113" t="s">
        <v>0</v>
      </c>
      <c r="E23" s="114" t="s">
        <v>66</v>
      </c>
      <c r="F23" s="114" t="s">
        <v>67</v>
      </c>
      <c r="G23" s="114"/>
      <c r="H23" s="114"/>
      <c r="I23" s="114"/>
      <c r="J23" s="114"/>
      <c r="K23" s="114"/>
      <c r="L23" s="115"/>
    </row>
    <row r="24" spans="1:12" x14ac:dyDescent="0.2">
      <c r="A24" s="23"/>
      <c r="B24" s="159"/>
      <c r="C24" s="160"/>
      <c r="D24" s="167" t="s">
        <v>1</v>
      </c>
      <c r="E24" s="116"/>
      <c r="F24" s="117"/>
      <c r="G24" s="167" t="s">
        <v>2</v>
      </c>
      <c r="H24" s="116"/>
      <c r="I24" s="117"/>
      <c r="J24" s="167" t="s">
        <v>3</v>
      </c>
      <c r="K24" s="116"/>
      <c r="L24" s="117"/>
    </row>
    <row r="25" spans="1:12" ht="10.5" customHeight="1" x14ac:dyDescent="0.2">
      <c r="A25" s="23"/>
      <c r="B25" s="159"/>
      <c r="C25" s="160"/>
      <c r="D25" s="168"/>
      <c r="E25" s="163" t="s">
        <v>17</v>
      </c>
      <c r="F25" s="165" t="s">
        <v>18</v>
      </c>
      <c r="G25" s="168"/>
      <c r="H25" s="163" t="s">
        <v>17</v>
      </c>
      <c r="I25" s="165" t="s">
        <v>18</v>
      </c>
      <c r="J25" s="168"/>
      <c r="K25" s="163" t="s">
        <v>17</v>
      </c>
      <c r="L25" s="165" t="s">
        <v>18</v>
      </c>
    </row>
    <row r="26" spans="1:12" ht="10.5" customHeight="1" x14ac:dyDescent="0.2">
      <c r="A26" s="23"/>
      <c r="B26" s="161"/>
      <c r="C26" s="162"/>
      <c r="D26" s="169"/>
      <c r="E26" s="164"/>
      <c r="F26" s="166"/>
      <c r="G26" s="169"/>
      <c r="H26" s="164"/>
      <c r="I26" s="166"/>
      <c r="J26" s="169"/>
      <c r="K26" s="164"/>
      <c r="L26" s="166"/>
    </row>
    <row r="27" spans="1:12" ht="12" customHeight="1" x14ac:dyDescent="0.2">
      <c r="A27" s="20"/>
      <c r="B27" s="62"/>
      <c r="C27" s="63"/>
      <c r="D27" s="24"/>
      <c r="E27" s="25"/>
      <c r="F27" s="25"/>
      <c r="G27" s="25"/>
      <c r="H27" s="25"/>
      <c r="I27" s="25"/>
      <c r="J27" s="25"/>
      <c r="K27" s="25"/>
      <c r="L27" s="26"/>
    </row>
    <row r="28" spans="1:12" s="71" customFormat="1" ht="22.5" customHeight="1" x14ac:dyDescent="0.2">
      <c r="A28" s="37"/>
      <c r="B28" s="100" t="s">
        <v>61</v>
      </c>
      <c r="C28" s="101"/>
      <c r="D28" s="94" t="s">
        <v>53</v>
      </c>
      <c r="E28" s="95" t="s">
        <v>53</v>
      </c>
      <c r="F28" s="95" t="s">
        <v>53</v>
      </c>
      <c r="G28" s="95" t="s">
        <v>53</v>
      </c>
      <c r="H28" s="95" t="s">
        <v>53</v>
      </c>
      <c r="I28" s="95" t="s">
        <v>53</v>
      </c>
      <c r="J28" s="95" t="s">
        <v>53</v>
      </c>
      <c r="K28" s="95" t="s">
        <v>53</v>
      </c>
      <c r="L28" s="96" t="s">
        <v>53</v>
      </c>
    </row>
    <row r="29" spans="1:12" ht="12" customHeight="1" x14ac:dyDescent="0.2">
      <c r="A29" s="38"/>
      <c r="B29" s="11"/>
      <c r="C29" s="12"/>
      <c r="D29" s="3"/>
      <c r="E29" s="4"/>
      <c r="F29" s="29"/>
      <c r="G29" s="4"/>
      <c r="H29" s="4"/>
      <c r="I29" s="29"/>
      <c r="J29" s="4"/>
      <c r="K29" s="4"/>
      <c r="L29" s="30"/>
    </row>
    <row r="30" spans="1:12" ht="22.5" customHeight="1" x14ac:dyDescent="0.2">
      <c r="A30" s="38"/>
      <c r="B30" s="11"/>
      <c r="C30" s="12" t="s">
        <v>62</v>
      </c>
      <c r="D30" s="28" t="s">
        <v>53</v>
      </c>
      <c r="E30" s="29" t="s">
        <v>53</v>
      </c>
      <c r="F30" s="29" t="s">
        <v>53</v>
      </c>
      <c r="G30" s="29" t="s">
        <v>53</v>
      </c>
      <c r="H30" s="29" t="s">
        <v>53</v>
      </c>
      <c r="I30" s="29" t="s">
        <v>53</v>
      </c>
      <c r="J30" s="29" t="s">
        <v>53</v>
      </c>
      <c r="K30" s="29" t="s">
        <v>53</v>
      </c>
      <c r="L30" s="30" t="s">
        <v>53</v>
      </c>
    </row>
    <row r="31" spans="1:12" ht="22.5" customHeight="1" x14ac:dyDescent="0.2">
      <c r="A31" s="38"/>
      <c r="B31" s="27"/>
      <c r="C31" s="12" t="s">
        <v>9</v>
      </c>
      <c r="D31" s="28" t="s">
        <v>53</v>
      </c>
      <c r="E31" s="29" t="s">
        <v>53</v>
      </c>
      <c r="F31" s="29" t="s">
        <v>53</v>
      </c>
      <c r="G31" s="29" t="s">
        <v>53</v>
      </c>
      <c r="H31" s="29" t="s">
        <v>53</v>
      </c>
      <c r="I31" s="29" t="s">
        <v>53</v>
      </c>
      <c r="J31" s="29" t="s">
        <v>53</v>
      </c>
      <c r="K31" s="29" t="s">
        <v>53</v>
      </c>
      <c r="L31" s="30" t="s">
        <v>53</v>
      </c>
    </row>
    <row r="32" spans="1:12" ht="22.5" customHeight="1" x14ac:dyDescent="0.2">
      <c r="A32" s="38"/>
      <c r="B32" s="27"/>
      <c r="C32" s="12" t="s">
        <v>10</v>
      </c>
      <c r="D32" s="28" t="s">
        <v>53</v>
      </c>
      <c r="E32" s="29" t="s">
        <v>53</v>
      </c>
      <c r="F32" s="29" t="s">
        <v>53</v>
      </c>
      <c r="G32" s="29" t="s">
        <v>53</v>
      </c>
      <c r="H32" s="29" t="s">
        <v>53</v>
      </c>
      <c r="I32" s="29" t="s">
        <v>53</v>
      </c>
      <c r="J32" s="29" t="s">
        <v>53</v>
      </c>
      <c r="K32" s="29" t="s">
        <v>53</v>
      </c>
      <c r="L32" s="30" t="s">
        <v>53</v>
      </c>
    </row>
    <row r="33" spans="1:12" ht="22.5" customHeight="1" x14ac:dyDescent="0.2">
      <c r="A33" s="38"/>
      <c r="B33" s="27"/>
      <c r="C33" s="12" t="s">
        <v>34</v>
      </c>
      <c r="D33" s="28" t="s">
        <v>53</v>
      </c>
      <c r="E33" s="29" t="s">
        <v>53</v>
      </c>
      <c r="F33" s="29" t="s">
        <v>53</v>
      </c>
      <c r="G33" s="29" t="s">
        <v>53</v>
      </c>
      <c r="H33" s="29" t="s">
        <v>53</v>
      </c>
      <c r="I33" s="29" t="s">
        <v>53</v>
      </c>
      <c r="J33" s="29" t="s">
        <v>53</v>
      </c>
      <c r="K33" s="29" t="s">
        <v>53</v>
      </c>
      <c r="L33" s="30" t="s">
        <v>53</v>
      </c>
    </row>
    <row r="34" spans="1:12" ht="22.5" customHeight="1" x14ac:dyDescent="0.2">
      <c r="A34" s="38"/>
      <c r="B34" s="27"/>
      <c r="C34" s="12" t="s">
        <v>35</v>
      </c>
      <c r="D34" s="28" t="s">
        <v>53</v>
      </c>
      <c r="E34" s="29" t="s">
        <v>53</v>
      </c>
      <c r="F34" s="29" t="s">
        <v>53</v>
      </c>
      <c r="G34" s="29" t="s">
        <v>53</v>
      </c>
      <c r="H34" s="29" t="s">
        <v>53</v>
      </c>
      <c r="I34" s="29" t="s">
        <v>53</v>
      </c>
      <c r="J34" s="29" t="s">
        <v>53</v>
      </c>
      <c r="K34" s="29" t="s">
        <v>53</v>
      </c>
      <c r="L34" s="30" t="s">
        <v>53</v>
      </c>
    </row>
    <row r="35" spans="1:12" ht="22.5" customHeight="1" x14ac:dyDescent="0.2">
      <c r="A35" s="38"/>
      <c r="B35" s="27"/>
      <c r="C35" s="12" t="s">
        <v>36</v>
      </c>
      <c r="D35" s="28" t="s">
        <v>53</v>
      </c>
      <c r="E35" s="29" t="s">
        <v>53</v>
      </c>
      <c r="F35" s="29" t="s">
        <v>53</v>
      </c>
      <c r="G35" s="29" t="s">
        <v>53</v>
      </c>
      <c r="H35" s="29" t="s">
        <v>53</v>
      </c>
      <c r="I35" s="29" t="s">
        <v>53</v>
      </c>
      <c r="J35" s="29" t="s">
        <v>53</v>
      </c>
      <c r="K35" s="29" t="s">
        <v>53</v>
      </c>
      <c r="L35" s="30" t="s">
        <v>53</v>
      </c>
    </row>
    <row r="36" spans="1:12" ht="22.5" customHeight="1" x14ac:dyDescent="0.2">
      <c r="A36" s="38"/>
      <c r="B36" s="27"/>
      <c r="C36" s="12" t="s">
        <v>37</v>
      </c>
      <c r="D36" s="28" t="s">
        <v>53</v>
      </c>
      <c r="E36" s="29" t="s">
        <v>53</v>
      </c>
      <c r="F36" s="29" t="s">
        <v>53</v>
      </c>
      <c r="G36" s="29" t="s">
        <v>53</v>
      </c>
      <c r="H36" s="29" t="s">
        <v>53</v>
      </c>
      <c r="I36" s="29" t="s">
        <v>53</v>
      </c>
      <c r="J36" s="29" t="s">
        <v>53</v>
      </c>
      <c r="K36" s="29" t="s">
        <v>53</v>
      </c>
      <c r="L36" s="30" t="s">
        <v>53</v>
      </c>
    </row>
    <row r="37" spans="1:12" ht="22.5" customHeight="1" x14ac:dyDescent="0.2">
      <c r="A37" s="38"/>
      <c r="B37" s="27"/>
      <c r="C37" s="12" t="s">
        <v>38</v>
      </c>
      <c r="D37" s="28" t="s">
        <v>53</v>
      </c>
      <c r="E37" s="29" t="s">
        <v>53</v>
      </c>
      <c r="F37" s="29" t="s">
        <v>53</v>
      </c>
      <c r="G37" s="29" t="s">
        <v>53</v>
      </c>
      <c r="H37" s="29" t="s">
        <v>53</v>
      </c>
      <c r="I37" s="29" t="s">
        <v>53</v>
      </c>
      <c r="J37" s="29" t="s">
        <v>53</v>
      </c>
      <c r="K37" s="29" t="s">
        <v>53</v>
      </c>
      <c r="L37" s="30" t="s">
        <v>53</v>
      </c>
    </row>
    <row r="38" spans="1:12" ht="22.5" customHeight="1" x14ac:dyDescent="0.2">
      <c r="A38" s="38"/>
      <c r="B38" s="27"/>
      <c r="C38" s="12" t="s">
        <v>39</v>
      </c>
      <c r="D38" s="28" t="s">
        <v>53</v>
      </c>
      <c r="E38" s="29" t="s">
        <v>53</v>
      </c>
      <c r="F38" s="29" t="s">
        <v>53</v>
      </c>
      <c r="G38" s="29" t="s">
        <v>53</v>
      </c>
      <c r="H38" s="29" t="s">
        <v>53</v>
      </c>
      <c r="I38" s="29" t="s">
        <v>53</v>
      </c>
      <c r="J38" s="29" t="s">
        <v>53</v>
      </c>
      <c r="K38" s="29" t="s">
        <v>53</v>
      </c>
      <c r="L38" s="30" t="s">
        <v>53</v>
      </c>
    </row>
    <row r="39" spans="1:12" ht="22.5" customHeight="1" x14ac:dyDescent="0.2">
      <c r="A39" s="38"/>
      <c r="B39" s="27"/>
      <c r="C39" s="12" t="s">
        <v>40</v>
      </c>
      <c r="D39" s="28" t="s">
        <v>53</v>
      </c>
      <c r="E39" s="29" t="s">
        <v>53</v>
      </c>
      <c r="F39" s="29" t="s">
        <v>53</v>
      </c>
      <c r="G39" s="29" t="s">
        <v>53</v>
      </c>
      <c r="H39" s="29" t="s">
        <v>53</v>
      </c>
      <c r="I39" s="29" t="s">
        <v>53</v>
      </c>
      <c r="J39" s="29" t="s">
        <v>53</v>
      </c>
      <c r="K39" s="29" t="s">
        <v>53</v>
      </c>
      <c r="L39" s="30" t="s">
        <v>53</v>
      </c>
    </row>
    <row r="40" spans="1:12" ht="22.5" customHeight="1" x14ac:dyDescent="0.2">
      <c r="A40" s="38"/>
      <c r="B40" s="27"/>
      <c r="C40" s="12" t="s">
        <v>41</v>
      </c>
      <c r="D40" s="28" t="s">
        <v>53</v>
      </c>
      <c r="E40" s="29" t="s">
        <v>53</v>
      </c>
      <c r="F40" s="29" t="s">
        <v>53</v>
      </c>
      <c r="G40" s="29" t="s">
        <v>53</v>
      </c>
      <c r="H40" s="29" t="s">
        <v>53</v>
      </c>
      <c r="I40" s="29" t="s">
        <v>53</v>
      </c>
      <c r="J40" s="29" t="s">
        <v>53</v>
      </c>
      <c r="K40" s="29" t="s">
        <v>53</v>
      </c>
      <c r="L40" s="30" t="s">
        <v>53</v>
      </c>
    </row>
    <row r="41" spans="1:12" ht="22.5" customHeight="1" x14ac:dyDescent="0.2">
      <c r="A41" s="38"/>
      <c r="B41" s="31"/>
      <c r="C41" s="16" t="s">
        <v>42</v>
      </c>
      <c r="D41" s="32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3" t="s">
        <v>53</v>
      </c>
      <c r="K41" s="33" t="s">
        <v>53</v>
      </c>
      <c r="L41" s="34" t="s">
        <v>53</v>
      </c>
    </row>
    <row r="42" spans="1:12" ht="22.5" customHeight="1" x14ac:dyDescent="0.2">
      <c r="A42" s="20"/>
      <c r="B42" s="20"/>
      <c r="C42" s="21"/>
      <c r="D42" s="25"/>
      <c r="E42" s="22"/>
      <c r="F42" s="22"/>
      <c r="G42" s="22"/>
      <c r="H42" s="22"/>
      <c r="I42" s="22"/>
      <c r="J42" s="22"/>
      <c r="K42" s="22"/>
      <c r="L42" s="22"/>
    </row>
    <row r="43" spans="1:12" ht="22.5" customHeight="1" x14ac:dyDescent="0.2">
      <c r="A43" s="20"/>
      <c r="B43" s="20"/>
      <c r="C43" s="21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15" customHeight="1" x14ac:dyDescent="0.2">
      <c r="A44" s="23"/>
      <c r="B44" s="157"/>
      <c r="C44" s="158"/>
      <c r="D44" s="113" t="s">
        <v>0</v>
      </c>
      <c r="E44" s="114" t="s">
        <v>68</v>
      </c>
      <c r="F44" s="114" t="s">
        <v>69</v>
      </c>
      <c r="G44" s="114"/>
      <c r="H44" s="114"/>
      <c r="I44" s="114"/>
      <c r="J44" s="114"/>
      <c r="K44" s="114"/>
      <c r="L44" s="115"/>
    </row>
    <row r="45" spans="1:12" x14ac:dyDescent="0.2">
      <c r="A45" s="23"/>
      <c r="B45" s="159"/>
      <c r="C45" s="160"/>
      <c r="D45" s="167" t="s">
        <v>1</v>
      </c>
      <c r="E45" s="116"/>
      <c r="F45" s="117"/>
      <c r="G45" s="167" t="s">
        <v>2</v>
      </c>
      <c r="H45" s="116"/>
      <c r="I45" s="117"/>
      <c r="J45" s="167" t="s">
        <v>3</v>
      </c>
      <c r="K45" s="116"/>
      <c r="L45" s="117"/>
    </row>
    <row r="46" spans="1:12" ht="10.5" customHeight="1" x14ac:dyDescent="0.2">
      <c r="A46" s="23"/>
      <c r="B46" s="159"/>
      <c r="C46" s="160"/>
      <c r="D46" s="168"/>
      <c r="E46" s="163" t="s">
        <v>17</v>
      </c>
      <c r="F46" s="165" t="s">
        <v>18</v>
      </c>
      <c r="G46" s="168"/>
      <c r="H46" s="163" t="s">
        <v>17</v>
      </c>
      <c r="I46" s="165" t="s">
        <v>18</v>
      </c>
      <c r="J46" s="168"/>
      <c r="K46" s="163" t="s">
        <v>17</v>
      </c>
      <c r="L46" s="165" t="s">
        <v>18</v>
      </c>
    </row>
    <row r="47" spans="1:12" ht="10.5" customHeight="1" x14ac:dyDescent="0.2">
      <c r="A47" s="23"/>
      <c r="B47" s="161"/>
      <c r="C47" s="162"/>
      <c r="D47" s="169"/>
      <c r="E47" s="164"/>
      <c r="F47" s="166"/>
      <c r="G47" s="169"/>
      <c r="H47" s="164"/>
      <c r="I47" s="166"/>
      <c r="J47" s="169"/>
      <c r="K47" s="164"/>
      <c r="L47" s="166"/>
    </row>
    <row r="48" spans="1:12" ht="12" customHeight="1" x14ac:dyDescent="0.2">
      <c r="A48" s="20"/>
      <c r="B48" s="62"/>
      <c r="C48" s="63"/>
      <c r="D48" s="24"/>
      <c r="E48" s="25"/>
      <c r="F48" s="25"/>
      <c r="G48" s="25"/>
      <c r="H48" s="25"/>
      <c r="I48" s="25"/>
      <c r="J48" s="25"/>
      <c r="K48" s="25"/>
      <c r="L48" s="26"/>
    </row>
    <row r="49" spans="1:12" s="71" customFormat="1" ht="22.5" customHeight="1" x14ac:dyDescent="0.2">
      <c r="A49" s="37"/>
      <c r="B49" s="100" t="s">
        <v>61</v>
      </c>
      <c r="C49" s="101"/>
      <c r="D49" s="97">
        <v>17951</v>
      </c>
      <c r="E49" s="91">
        <v>742</v>
      </c>
      <c r="F49" s="95">
        <v>4.0999999999999996</v>
      </c>
      <c r="G49" s="91">
        <v>15011</v>
      </c>
      <c r="H49" s="91">
        <v>322</v>
      </c>
      <c r="I49" s="95">
        <v>2.1</v>
      </c>
      <c r="J49" s="91">
        <v>2940</v>
      </c>
      <c r="K49" s="91">
        <v>420</v>
      </c>
      <c r="L49" s="96">
        <v>13.6</v>
      </c>
    </row>
    <row r="50" spans="1:12" ht="12" customHeight="1" x14ac:dyDescent="0.2">
      <c r="A50" s="38"/>
      <c r="B50" s="11"/>
      <c r="C50" s="12"/>
      <c r="D50" s="3"/>
      <c r="E50" s="4"/>
      <c r="F50" s="29"/>
      <c r="G50" s="4"/>
      <c r="H50" s="4"/>
      <c r="I50" s="29"/>
      <c r="J50" s="4"/>
      <c r="K50" s="4"/>
      <c r="L50" s="30"/>
    </row>
    <row r="51" spans="1:12" ht="22.5" customHeight="1" x14ac:dyDescent="0.2">
      <c r="A51" s="38"/>
      <c r="B51" s="11"/>
      <c r="C51" s="12" t="s">
        <v>62</v>
      </c>
      <c r="D51" s="3">
        <f t="shared" ref="D51:D62" si="3">G51+J51</f>
        <v>18581</v>
      </c>
      <c r="E51" s="4">
        <f t="shared" ref="E51:E62" si="4">H51+K51</f>
        <v>1003</v>
      </c>
      <c r="F51" s="29">
        <f t="shared" ref="F51:F62" si="5">E51/D51*100</f>
        <v>5.3979871912168349</v>
      </c>
      <c r="G51" s="4">
        <v>15383</v>
      </c>
      <c r="H51" s="4">
        <v>344</v>
      </c>
      <c r="I51" s="29">
        <v>2.2000000000000002</v>
      </c>
      <c r="J51" s="4">
        <v>3198</v>
      </c>
      <c r="K51" s="4">
        <v>659</v>
      </c>
      <c r="L51" s="30">
        <v>20.6</v>
      </c>
    </row>
    <row r="52" spans="1:12" ht="22.5" customHeight="1" x14ac:dyDescent="0.2">
      <c r="A52" s="38"/>
      <c r="B52" s="27"/>
      <c r="C52" s="12" t="s">
        <v>9</v>
      </c>
      <c r="D52" s="3">
        <f t="shared" si="3"/>
        <v>18580</v>
      </c>
      <c r="E52" s="4">
        <f t="shared" si="4"/>
        <v>997</v>
      </c>
      <c r="F52" s="29">
        <f t="shared" si="5"/>
        <v>5.365984930032293</v>
      </c>
      <c r="G52" s="4">
        <v>15357</v>
      </c>
      <c r="H52" s="4">
        <v>338</v>
      </c>
      <c r="I52" s="29">
        <v>2.2000000000000002</v>
      </c>
      <c r="J52" s="4">
        <v>3223</v>
      </c>
      <c r="K52" s="4">
        <v>659</v>
      </c>
      <c r="L52" s="30">
        <v>20.399999999999999</v>
      </c>
    </row>
    <row r="53" spans="1:12" ht="22.5" customHeight="1" x14ac:dyDescent="0.2">
      <c r="A53" s="38"/>
      <c r="B53" s="27"/>
      <c r="C53" s="12" t="s">
        <v>10</v>
      </c>
      <c r="D53" s="3">
        <f t="shared" si="3"/>
        <v>18723</v>
      </c>
      <c r="E53" s="4">
        <f t="shared" si="4"/>
        <v>1011</v>
      </c>
      <c r="F53" s="29">
        <f t="shared" si="5"/>
        <v>5.3997756769748442</v>
      </c>
      <c r="G53" s="4">
        <v>15324</v>
      </c>
      <c r="H53" s="4">
        <v>352</v>
      </c>
      <c r="I53" s="29">
        <v>2.2999999999999998</v>
      </c>
      <c r="J53" s="4">
        <v>3399</v>
      </c>
      <c r="K53" s="4">
        <v>659</v>
      </c>
      <c r="L53" s="30">
        <v>19.399999999999999</v>
      </c>
    </row>
    <row r="54" spans="1:12" ht="22.5" customHeight="1" x14ac:dyDescent="0.2">
      <c r="A54" s="38"/>
      <c r="B54" s="27"/>
      <c r="C54" s="12" t="s">
        <v>34</v>
      </c>
      <c r="D54" s="3">
        <f t="shared" si="3"/>
        <v>18126</v>
      </c>
      <c r="E54" s="4">
        <f t="shared" si="4"/>
        <v>1112</v>
      </c>
      <c r="F54" s="29">
        <f t="shared" si="5"/>
        <v>6.1348339401964029</v>
      </c>
      <c r="G54" s="4">
        <v>14983</v>
      </c>
      <c r="H54" s="4">
        <v>445</v>
      </c>
      <c r="I54" s="29">
        <v>3</v>
      </c>
      <c r="J54" s="4">
        <v>3143</v>
      </c>
      <c r="K54" s="4">
        <v>667</v>
      </c>
      <c r="L54" s="30">
        <v>21.2</v>
      </c>
    </row>
    <row r="55" spans="1:12" ht="22.5" customHeight="1" x14ac:dyDescent="0.2">
      <c r="A55" s="38"/>
      <c r="B55" s="27"/>
      <c r="C55" s="12" t="s">
        <v>35</v>
      </c>
      <c r="D55" s="3">
        <f t="shared" si="3"/>
        <v>18157</v>
      </c>
      <c r="E55" s="4">
        <f t="shared" si="4"/>
        <v>980</v>
      </c>
      <c r="F55" s="29">
        <f t="shared" si="5"/>
        <v>5.3973674065098862</v>
      </c>
      <c r="G55" s="4">
        <v>14914</v>
      </c>
      <c r="H55" s="4">
        <v>341</v>
      </c>
      <c r="I55" s="29">
        <v>2.2999999999999998</v>
      </c>
      <c r="J55" s="4">
        <v>3243</v>
      </c>
      <c r="K55" s="4">
        <v>639</v>
      </c>
      <c r="L55" s="30">
        <v>19.7</v>
      </c>
    </row>
    <row r="56" spans="1:12" ht="22.5" customHeight="1" x14ac:dyDescent="0.2">
      <c r="A56" s="38"/>
      <c r="B56" s="27"/>
      <c r="C56" s="12" t="s">
        <v>36</v>
      </c>
      <c r="D56" s="3">
        <f t="shared" si="3"/>
        <v>18009</v>
      </c>
      <c r="E56" s="4">
        <f t="shared" si="4"/>
        <v>1011</v>
      </c>
      <c r="F56" s="29">
        <f t="shared" si="5"/>
        <v>5.6138597367982674</v>
      </c>
      <c r="G56" s="4">
        <v>14835</v>
      </c>
      <c r="H56" s="4">
        <v>362</v>
      </c>
      <c r="I56" s="29">
        <v>2.4</v>
      </c>
      <c r="J56" s="4">
        <v>3174</v>
      </c>
      <c r="K56" s="4">
        <v>649</v>
      </c>
      <c r="L56" s="30">
        <v>20.399999999999999</v>
      </c>
    </row>
    <row r="57" spans="1:12" ht="22.5" customHeight="1" x14ac:dyDescent="0.2">
      <c r="A57" s="38"/>
      <c r="B57" s="27"/>
      <c r="C57" s="12" t="s">
        <v>37</v>
      </c>
      <c r="D57" s="3">
        <f t="shared" si="3"/>
        <v>18084</v>
      </c>
      <c r="E57" s="4">
        <f t="shared" si="4"/>
        <v>536</v>
      </c>
      <c r="F57" s="29">
        <f t="shared" si="5"/>
        <v>2.9639460296394602</v>
      </c>
      <c r="G57" s="4">
        <v>15298</v>
      </c>
      <c r="H57" s="4">
        <v>245</v>
      </c>
      <c r="I57" s="29">
        <v>1.6</v>
      </c>
      <c r="J57" s="4">
        <v>2786</v>
      </c>
      <c r="K57" s="4">
        <v>291</v>
      </c>
      <c r="L57" s="30">
        <v>10.4</v>
      </c>
    </row>
    <row r="58" spans="1:12" ht="22.5" customHeight="1" x14ac:dyDescent="0.2">
      <c r="A58" s="38"/>
      <c r="B58" s="27"/>
      <c r="C58" s="12" t="s">
        <v>38</v>
      </c>
      <c r="D58" s="3">
        <f t="shared" si="3"/>
        <v>17796</v>
      </c>
      <c r="E58" s="4">
        <f t="shared" si="4"/>
        <v>432</v>
      </c>
      <c r="F58" s="29">
        <f t="shared" si="5"/>
        <v>2.4275118004045853</v>
      </c>
      <c r="G58" s="4">
        <v>15289</v>
      </c>
      <c r="H58" s="4">
        <v>266</v>
      </c>
      <c r="I58" s="29">
        <v>1.7</v>
      </c>
      <c r="J58" s="4">
        <v>2507</v>
      </c>
      <c r="K58" s="4">
        <v>166</v>
      </c>
      <c r="L58" s="30">
        <v>6.6</v>
      </c>
    </row>
    <row r="59" spans="1:12" ht="22.5" customHeight="1" x14ac:dyDescent="0.2">
      <c r="A59" s="38"/>
      <c r="B59" s="27"/>
      <c r="C59" s="12" t="s">
        <v>39</v>
      </c>
      <c r="D59" s="3">
        <f t="shared" si="3"/>
        <v>17591</v>
      </c>
      <c r="E59" s="4">
        <f t="shared" si="4"/>
        <v>420</v>
      </c>
      <c r="F59" s="29">
        <f t="shared" si="5"/>
        <v>2.38758456028651</v>
      </c>
      <c r="G59" s="4">
        <v>14881</v>
      </c>
      <c r="H59" s="4">
        <v>305</v>
      </c>
      <c r="I59" s="29">
        <v>2</v>
      </c>
      <c r="J59" s="4">
        <v>2710</v>
      </c>
      <c r="K59" s="4">
        <v>115</v>
      </c>
      <c r="L59" s="30">
        <v>4.2</v>
      </c>
    </row>
    <row r="60" spans="1:12" ht="22.5" customHeight="1" x14ac:dyDescent="0.2">
      <c r="A60" s="38"/>
      <c r="B60" s="27"/>
      <c r="C60" s="12" t="s">
        <v>40</v>
      </c>
      <c r="D60" s="3">
        <f t="shared" si="3"/>
        <v>17571</v>
      </c>
      <c r="E60" s="4">
        <f t="shared" si="4"/>
        <v>525</v>
      </c>
      <c r="F60" s="29">
        <f t="shared" si="5"/>
        <v>2.9878777531159297</v>
      </c>
      <c r="G60" s="4">
        <v>14828</v>
      </c>
      <c r="H60" s="4">
        <v>320</v>
      </c>
      <c r="I60" s="29">
        <v>2.2000000000000002</v>
      </c>
      <c r="J60" s="4">
        <v>2743</v>
      </c>
      <c r="K60" s="4">
        <v>205</v>
      </c>
      <c r="L60" s="30">
        <v>7.5</v>
      </c>
    </row>
    <row r="61" spans="1:12" ht="22.5" customHeight="1" x14ac:dyDescent="0.2">
      <c r="A61" s="38"/>
      <c r="B61" s="27"/>
      <c r="C61" s="12" t="s">
        <v>41</v>
      </c>
      <c r="D61" s="3">
        <f t="shared" si="3"/>
        <v>17036</v>
      </c>
      <c r="E61" s="4">
        <f t="shared" si="4"/>
        <v>458</v>
      </c>
      <c r="F61" s="29">
        <f t="shared" si="5"/>
        <v>2.688424512796431</v>
      </c>
      <c r="G61" s="4">
        <v>14637</v>
      </c>
      <c r="H61" s="4">
        <v>286</v>
      </c>
      <c r="I61" s="29">
        <v>2</v>
      </c>
      <c r="J61" s="4">
        <v>2399</v>
      </c>
      <c r="K61" s="4">
        <v>172</v>
      </c>
      <c r="L61" s="30">
        <v>7.2</v>
      </c>
    </row>
    <row r="62" spans="1:12" ht="22.5" customHeight="1" x14ac:dyDescent="0.2">
      <c r="A62" s="38"/>
      <c r="B62" s="31"/>
      <c r="C62" s="16" t="s">
        <v>42</v>
      </c>
      <c r="D62" s="5">
        <f t="shared" si="3"/>
        <v>17161</v>
      </c>
      <c r="E62" s="6">
        <f t="shared" si="4"/>
        <v>410</v>
      </c>
      <c r="F62" s="33">
        <f t="shared" si="5"/>
        <v>2.3891381621117649</v>
      </c>
      <c r="G62" s="6">
        <v>14412</v>
      </c>
      <c r="H62" s="6">
        <v>257</v>
      </c>
      <c r="I62" s="33">
        <v>1.8</v>
      </c>
      <c r="J62" s="6">
        <v>2749</v>
      </c>
      <c r="K62" s="6">
        <v>153</v>
      </c>
      <c r="L62" s="34">
        <v>5.6</v>
      </c>
    </row>
    <row r="63" spans="1:12" ht="22.5" customHeight="1" x14ac:dyDescent="0.2">
      <c r="A63" s="20"/>
      <c r="B63" s="39"/>
      <c r="C63" s="40"/>
      <c r="D63" s="25"/>
      <c r="E63" s="25"/>
      <c r="F63" s="25"/>
      <c r="G63" s="25"/>
      <c r="H63" s="25"/>
      <c r="I63" s="25"/>
      <c r="J63" s="25"/>
      <c r="K63" s="25"/>
      <c r="L63" s="25"/>
    </row>
    <row r="64" spans="1:12" ht="15" customHeight="1" x14ac:dyDescent="0.2">
      <c r="A64" s="23"/>
      <c r="B64" s="157"/>
      <c r="C64" s="158"/>
      <c r="D64" s="113" t="s">
        <v>0</v>
      </c>
      <c r="E64" s="114" t="s">
        <v>70</v>
      </c>
      <c r="F64" s="114" t="s">
        <v>71</v>
      </c>
      <c r="G64" s="114"/>
      <c r="H64" s="114"/>
      <c r="I64" s="114"/>
      <c r="J64" s="114"/>
      <c r="K64" s="114"/>
      <c r="L64" s="115"/>
    </row>
    <row r="65" spans="1:12" x14ac:dyDescent="0.2">
      <c r="A65" s="23"/>
      <c r="B65" s="159"/>
      <c r="C65" s="160"/>
      <c r="D65" s="167" t="s">
        <v>1</v>
      </c>
      <c r="E65" s="116"/>
      <c r="F65" s="117"/>
      <c r="G65" s="167" t="s">
        <v>2</v>
      </c>
      <c r="H65" s="116"/>
      <c r="I65" s="117"/>
      <c r="J65" s="167" t="s">
        <v>3</v>
      </c>
      <c r="K65" s="116"/>
      <c r="L65" s="117"/>
    </row>
    <row r="66" spans="1:12" ht="10.5" customHeight="1" x14ac:dyDescent="0.2">
      <c r="A66" s="23"/>
      <c r="B66" s="159"/>
      <c r="C66" s="160"/>
      <c r="D66" s="168"/>
      <c r="E66" s="163" t="s">
        <v>17</v>
      </c>
      <c r="F66" s="165" t="s">
        <v>18</v>
      </c>
      <c r="G66" s="168"/>
      <c r="H66" s="163" t="s">
        <v>17</v>
      </c>
      <c r="I66" s="165" t="s">
        <v>18</v>
      </c>
      <c r="J66" s="168"/>
      <c r="K66" s="163" t="s">
        <v>17</v>
      </c>
      <c r="L66" s="165" t="s">
        <v>18</v>
      </c>
    </row>
    <row r="67" spans="1:12" ht="10.5" customHeight="1" x14ac:dyDescent="0.2">
      <c r="A67" s="23"/>
      <c r="B67" s="161"/>
      <c r="C67" s="162"/>
      <c r="D67" s="169"/>
      <c r="E67" s="164"/>
      <c r="F67" s="166"/>
      <c r="G67" s="169"/>
      <c r="H67" s="164"/>
      <c r="I67" s="166"/>
      <c r="J67" s="169"/>
      <c r="K67" s="164"/>
      <c r="L67" s="166"/>
    </row>
    <row r="68" spans="1:12" ht="12" customHeight="1" x14ac:dyDescent="0.2">
      <c r="A68" s="20"/>
      <c r="B68" s="62"/>
      <c r="C68" s="63"/>
      <c r="D68" s="24"/>
      <c r="E68" s="25"/>
      <c r="F68" s="25"/>
      <c r="G68" s="25"/>
      <c r="H68" s="25"/>
      <c r="I68" s="25"/>
      <c r="J68" s="25"/>
      <c r="K68" s="25"/>
      <c r="L68" s="26"/>
    </row>
    <row r="69" spans="1:12" s="71" customFormat="1" ht="22.5" customHeight="1" x14ac:dyDescent="0.2">
      <c r="A69" s="37"/>
      <c r="B69" s="100" t="s">
        <v>61</v>
      </c>
      <c r="C69" s="101"/>
      <c r="D69" s="97">
        <v>55636</v>
      </c>
      <c r="E69" s="91">
        <v>8661</v>
      </c>
      <c r="F69" s="95">
        <v>15.6</v>
      </c>
      <c r="G69" s="91">
        <v>36307</v>
      </c>
      <c r="H69" s="91">
        <v>1419</v>
      </c>
      <c r="I69" s="95">
        <v>3.9</v>
      </c>
      <c r="J69" s="91">
        <v>19329</v>
      </c>
      <c r="K69" s="91">
        <v>7242</v>
      </c>
      <c r="L69" s="96">
        <v>37.5</v>
      </c>
    </row>
    <row r="70" spans="1:12" ht="12" customHeight="1" x14ac:dyDescent="0.2">
      <c r="A70" s="38"/>
      <c r="B70" s="11"/>
      <c r="C70" s="12"/>
      <c r="D70" s="3"/>
      <c r="E70" s="4"/>
      <c r="F70" s="29"/>
      <c r="G70" s="4"/>
      <c r="H70" s="4"/>
      <c r="I70" s="29"/>
      <c r="J70" s="4"/>
      <c r="K70" s="4"/>
      <c r="L70" s="30"/>
    </row>
    <row r="71" spans="1:12" ht="22.5" customHeight="1" x14ac:dyDescent="0.2">
      <c r="A71" s="38"/>
      <c r="B71" s="11"/>
      <c r="C71" s="12" t="s">
        <v>62</v>
      </c>
      <c r="D71" s="3">
        <f t="shared" ref="D71:D82" si="6">G71+J71</f>
        <v>53309</v>
      </c>
      <c r="E71" s="4">
        <f t="shared" ref="E71:E82" si="7">H71+K71</f>
        <v>7763</v>
      </c>
      <c r="F71" s="29">
        <f t="shared" ref="F71:F82" si="8">E71/D71*100</f>
        <v>14.562269035247333</v>
      </c>
      <c r="G71" s="4">
        <v>35387</v>
      </c>
      <c r="H71" s="4">
        <v>1285</v>
      </c>
      <c r="I71" s="29">
        <v>3.6</v>
      </c>
      <c r="J71" s="4">
        <v>17922</v>
      </c>
      <c r="K71" s="4">
        <v>6478</v>
      </c>
      <c r="L71" s="30">
        <v>36.1</v>
      </c>
    </row>
    <row r="72" spans="1:12" ht="22.5" customHeight="1" x14ac:dyDescent="0.2">
      <c r="A72" s="38"/>
      <c r="B72" s="27"/>
      <c r="C72" s="12" t="s">
        <v>9</v>
      </c>
      <c r="D72" s="3">
        <f t="shared" si="6"/>
        <v>55209</v>
      </c>
      <c r="E72" s="4">
        <f t="shared" si="7"/>
        <v>8436</v>
      </c>
      <c r="F72" s="29">
        <f t="shared" si="8"/>
        <v>15.280117372167581</v>
      </c>
      <c r="G72" s="4">
        <v>35932</v>
      </c>
      <c r="H72" s="4">
        <v>1298</v>
      </c>
      <c r="I72" s="29">
        <v>3.6</v>
      </c>
      <c r="J72" s="4">
        <v>19277</v>
      </c>
      <c r="K72" s="4">
        <v>7138</v>
      </c>
      <c r="L72" s="30">
        <v>37</v>
      </c>
    </row>
    <row r="73" spans="1:12" ht="22.5" customHeight="1" x14ac:dyDescent="0.2">
      <c r="A73" s="38"/>
      <c r="B73" s="27"/>
      <c r="C73" s="12" t="s">
        <v>10</v>
      </c>
      <c r="D73" s="3">
        <f t="shared" si="6"/>
        <v>54854</v>
      </c>
      <c r="E73" s="4">
        <f t="shared" si="7"/>
        <v>8355</v>
      </c>
      <c r="F73" s="29">
        <f t="shared" si="8"/>
        <v>15.23134137893317</v>
      </c>
      <c r="G73" s="4">
        <v>36237</v>
      </c>
      <c r="H73" s="4">
        <v>1445</v>
      </c>
      <c r="I73" s="29">
        <v>4</v>
      </c>
      <c r="J73" s="4">
        <v>18617</v>
      </c>
      <c r="K73" s="4">
        <v>6910</v>
      </c>
      <c r="L73" s="30">
        <v>37.1</v>
      </c>
    </row>
    <row r="74" spans="1:12" ht="22.5" customHeight="1" x14ac:dyDescent="0.2">
      <c r="A74" s="38"/>
      <c r="B74" s="27"/>
      <c r="C74" s="12" t="s">
        <v>34</v>
      </c>
      <c r="D74" s="3">
        <f t="shared" si="6"/>
        <v>56130</v>
      </c>
      <c r="E74" s="4">
        <f t="shared" si="7"/>
        <v>8639</v>
      </c>
      <c r="F74" s="29">
        <f t="shared" si="8"/>
        <v>15.39105647603777</v>
      </c>
      <c r="G74" s="4">
        <v>36384</v>
      </c>
      <c r="H74" s="4">
        <v>1321</v>
      </c>
      <c r="I74" s="29">
        <v>3.6</v>
      </c>
      <c r="J74" s="4">
        <v>19746</v>
      </c>
      <c r="K74" s="4">
        <v>7318</v>
      </c>
      <c r="L74" s="30">
        <v>37.1</v>
      </c>
    </row>
    <row r="75" spans="1:12" ht="22.5" customHeight="1" x14ac:dyDescent="0.2">
      <c r="A75" s="38"/>
      <c r="B75" s="27"/>
      <c r="C75" s="12" t="s">
        <v>35</v>
      </c>
      <c r="D75" s="3">
        <f t="shared" si="6"/>
        <v>56291</v>
      </c>
      <c r="E75" s="4">
        <f t="shared" si="7"/>
        <v>8655</v>
      </c>
      <c r="F75" s="29">
        <f t="shared" si="8"/>
        <v>15.37545966495532</v>
      </c>
      <c r="G75" s="4">
        <v>36832</v>
      </c>
      <c r="H75" s="4">
        <v>1397</v>
      </c>
      <c r="I75" s="29">
        <v>3.8</v>
      </c>
      <c r="J75" s="4">
        <v>19459</v>
      </c>
      <c r="K75" s="4">
        <v>7258</v>
      </c>
      <c r="L75" s="30">
        <v>37.299999999999997</v>
      </c>
    </row>
    <row r="76" spans="1:12" ht="22.5" customHeight="1" x14ac:dyDescent="0.2">
      <c r="A76" s="38"/>
      <c r="B76" s="27"/>
      <c r="C76" s="12" t="s">
        <v>36</v>
      </c>
      <c r="D76" s="3">
        <f t="shared" si="6"/>
        <v>56285</v>
      </c>
      <c r="E76" s="4">
        <f t="shared" si="7"/>
        <v>8676</v>
      </c>
      <c r="F76" s="29">
        <f t="shared" si="8"/>
        <v>15.414408812294573</v>
      </c>
      <c r="G76" s="4">
        <v>36916</v>
      </c>
      <c r="H76" s="4">
        <v>1399</v>
      </c>
      <c r="I76" s="29">
        <v>3.8</v>
      </c>
      <c r="J76" s="4">
        <v>19369</v>
      </c>
      <c r="K76" s="4">
        <v>7277</v>
      </c>
      <c r="L76" s="30">
        <v>37.6</v>
      </c>
    </row>
    <row r="77" spans="1:12" ht="22.5" customHeight="1" x14ac:dyDescent="0.2">
      <c r="A77" s="38"/>
      <c r="B77" s="27"/>
      <c r="C77" s="12" t="s">
        <v>37</v>
      </c>
      <c r="D77" s="3">
        <f t="shared" si="6"/>
        <v>55969</v>
      </c>
      <c r="E77" s="4">
        <f t="shared" si="7"/>
        <v>9135</v>
      </c>
      <c r="F77" s="29">
        <f t="shared" si="8"/>
        <v>16.321535135521451</v>
      </c>
      <c r="G77" s="4">
        <v>35637</v>
      </c>
      <c r="H77" s="4">
        <v>1036</v>
      </c>
      <c r="I77" s="29">
        <v>2.9</v>
      </c>
      <c r="J77" s="4">
        <v>20332</v>
      </c>
      <c r="K77" s="4">
        <v>8099</v>
      </c>
      <c r="L77" s="30">
        <v>39.799999999999997</v>
      </c>
    </row>
    <row r="78" spans="1:12" ht="22.5" customHeight="1" x14ac:dyDescent="0.2">
      <c r="A78" s="38"/>
      <c r="B78" s="27"/>
      <c r="C78" s="12" t="s">
        <v>38</v>
      </c>
      <c r="D78" s="3">
        <f t="shared" si="6"/>
        <v>56093</v>
      </c>
      <c r="E78" s="4">
        <f t="shared" si="7"/>
        <v>8732</v>
      </c>
      <c r="F78" s="29">
        <f t="shared" si="8"/>
        <v>15.567004795607295</v>
      </c>
      <c r="G78" s="4">
        <v>36721</v>
      </c>
      <c r="H78" s="4">
        <v>1572</v>
      </c>
      <c r="I78" s="29">
        <v>4.3</v>
      </c>
      <c r="J78" s="4">
        <v>19372</v>
      </c>
      <c r="K78" s="4">
        <v>7160</v>
      </c>
      <c r="L78" s="30">
        <v>37</v>
      </c>
    </row>
    <row r="79" spans="1:12" ht="22.5" customHeight="1" x14ac:dyDescent="0.2">
      <c r="A79" s="38"/>
      <c r="B79" s="27"/>
      <c r="C79" s="12" t="s">
        <v>39</v>
      </c>
      <c r="D79" s="3">
        <f t="shared" si="6"/>
        <v>56561</v>
      </c>
      <c r="E79" s="4">
        <f t="shared" si="7"/>
        <v>9086</v>
      </c>
      <c r="F79" s="29">
        <f t="shared" si="8"/>
        <v>16.064072417390072</v>
      </c>
      <c r="G79" s="4">
        <v>36230</v>
      </c>
      <c r="H79" s="4">
        <v>1581</v>
      </c>
      <c r="I79" s="29">
        <v>4.4000000000000004</v>
      </c>
      <c r="J79" s="4">
        <v>20331</v>
      </c>
      <c r="K79" s="4">
        <v>7505</v>
      </c>
      <c r="L79" s="30">
        <v>36.9</v>
      </c>
    </row>
    <row r="80" spans="1:12" ht="22.5" customHeight="1" x14ac:dyDescent="0.2">
      <c r="A80" s="38"/>
      <c r="B80" s="27"/>
      <c r="C80" s="12" t="s">
        <v>40</v>
      </c>
      <c r="D80" s="3">
        <f t="shared" si="6"/>
        <v>55444</v>
      </c>
      <c r="E80" s="4">
        <f t="shared" si="7"/>
        <v>9073</v>
      </c>
      <c r="F80" s="29">
        <f t="shared" si="8"/>
        <v>16.364259432941346</v>
      </c>
      <c r="G80" s="4">
        <v>36063</v>
      </c>
      <c r="H80" s="4">
        <v>1711</v>
      </c>
      <c r="I80" s="29">
        <v>4.7</v>
      </c>
      <c r="J80" s="4">
        <v>19381</v>
      </c>
      <c r="K80" s="4">
        <v>7362</v>
      </c>
      <c r="L80" s="30">
        <v>38</v>
      </c>
    </row>
    <row r="81" spans="1:12" ht="22.5" customHeight="1" x14ac:dyDescent="0.2">
      <c r="A81" s="38"/>
      <c r="B81" s="27"/>
      <c r="C81" s="12" t="s">
        <v>41</v>
      </c>
      <c r="D81" s="3">
        <f t="shared" si="6"/>
        <v>55394</v>
      </c>
      <c r="E81" s="4">
        <f t="shared" si="7"/>
        <v>8680</v>
      </c>
      <c r="F81" s="29">
        <f t="shared" si="8"/>
        <v>15.669567101130086</v>
      </c>
      <c r="G81" s="4">
        <v>36507</v>
      </c>
      <c r="H81" s="4">
        <v>1518</v>
      </c>
      <c r="I81" s="29">
        <v>4.2</v>
      </c>
      <c r="J81" s="4">
        <v>18887</v>
      </c>
      <c r="K81" s="4">
        <v>7162</v>
      </c>
      <c r="L81" s="30">
        <v>37.9</v>
      </c>
    </row>
    <row r="82" spans="1:12" ht="22.5" customHeight="1" x14ac:dyDescent="0.2">
      <c r="A82" s="38"/>
      <c r="B82" s="31"/>
      <c r="C82" s="16" t="s">
        <v>42</v>
      </c>
      <c r="D82" s="5">
        <f t="shared" si="6"/>
        <v>56097</v>
      </c>
      <c r="E82" s="6">
        <f t="shared" si="7"/>
        <v>8697</v>
      </c>
      <c r="F82" s="33">
        <f t="shared" si="8"/>
        <v>15.503502861115567</v>
      </c>
      <c r="G82" s="6">
        <v>36839</v>
      </c>
      <c r="H82" s="6">
        <v>1459</v>
      </c>
      <c r="I82" s="33">
        <v>4</v>
      </c>
      <c r="J82" s="6">
        <v>19258</v>
      </c>
      <c r="K82" s="6">
        <v>7238</v>
      </c>
      <c r="L82" s="34">
        <v>37.6</v>
      </c>
    </row>
    <row r="83" spans="1:12" ht="22.5" customHeight="1" x14ac:dyDescent="0.2">
      <c r="A83" s="20"/>
      <c r="B83" s="20"/>
      <c r="C83" s="21"/>
      <c r="D83" s="25"/>
      <c r="E83" s="22"/>
      <c r="F83" s="22"/>
      <c r="G83" s="22"/>
      <c r="H83" s="22"/>
      <c r="I83" s="22"/>
      <c r="J83" s="22"/>
      <c r="K83" s="22"/>
      <c r="L83" s="22"/>
    </row>
    <row r="84" spans="1:12" ht="22.5" customHeight="1" x14ac:dyDescent="0.2">
      <c r="A84" s="20"/>
      <c r="B84" s="20"/>
      <c r="C84" s="21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5" customHeight="1" x14ac:dyDescent="0.2">
      <c r="A85" s="23"/>
      <c r="B85" s="157"/>
      <c r="C85" s="158"/>
      <c r="D85" s="113" t="s">
        <v>0</v>
      </c>
      <c r="E85" s="114" t="s">
        <v>72</v>
      </c>
      <c r="F85" s="114" t="s">
        <v>73</v>
      </c>
      <c r="G85" s="114"/>
      <c r="H85" s="114"/>
      <c r="I85" s="114"/>
      <c r="J85" s="114"/>
      <c r="K85" s="114"/>
      <c r="L85" s="115"/>
    </row>
    <row r="86" spans="1:12" x14ac:dyDescent="0.2">
      <c r="A86" s="23"/>
      <c r="B86" s="159"/>
      <c r="C86" s="160"/>
      <c r="D86" s="167" t="s">
        <v>1</v>
      </c>
      <c r="E86" s="116"/>
      <c r="F86" s="117"/>
      <c r="G86" s="167" t="s">
        <v>2</v>
      </c>
      <c r="H86" s="116"/>
      <c r="I86" s="117"/>
      <c r="J86" s="167" t="s">
        <v>3</v>
      </c>
      <c r="K86" s="116"/>
      <c r="L86" s="117"/>
    </row>
    <row r="87" spans="1:12" ht="10.5" customHeight="1" x14ac:dyDescent="0.2">
      <c r="A87" s="23"/>
      <c r="B87" s="159"/>
      <c r="C87" s="160"/>
      <c r="D87" s="168"/>
      <c r="E87" s="163" t="s">
        <v>17</v>
      </c>
      <c r="F87" s="165" t="s">
        <v>18</v>
      </c>
      <c r="G87" s="168"/>
      <c r="H87" s="163" t="s">
        <v>17</v>
      </c>
      <c r="I87" s="165" t="s">
        <v>18</v>
      </c>
      <c r="J87" s="168"/>
      <c r="K87" s="163" t="s">
        <v>17</v>
      </c>
      <c r="L87" s="165" t="s">
        <v>18</v>
      </c>
    </row>
    <row r="88" spans="1:12" ht="10.5" customHeight="1" x14ac:dyDescent="0.2">
      <c r="A88" s="23"/>
      <c r="B88" s="161"/>
      <c r="C88" s="162"/>
      <c r="D88" s="169"/>
      <c r="E88" s="164"/>
      <c r="F88" s="166"/>
      <c r="G88" s="169"/>
      <c r="H88" s="164"/>
      <c r="I88" s="166"/>
      <c r="J88" s="169"/>
      <c r="K88" s="164"/>
      <c r="L88" s="166"/>
    </row>
    <row r="89" spans="1:12" ht="12" customHeight="1" x14ac:dyDescent="0.2">
      <c r="A89" s="20"/>
      <c r="B89" s="62"/>
      <c r="C89" s="63"/>
      <c r="D89" s="24"/>
      <c r="E89" s="25"/>
      <c r="F89" s="25"/>
      <c r="G89" s="25"/>
      <c r="H89" s="25"/>
      <c r="I89" s="25"/>
      <c r="J89" s="25"/>
      <c r="K89" s="25"/>
      <c r="L89" s="26"/>
    </row>
    <row r="90" spans="1:12" s="71" customFormat="1" ht="22.5" customHeight="1" x14ac:dyDescent="0.2">
      <c r="A90" s="37"/>
      <c r="B90" s="100" t="s">
        <v>61</v>
      </c>
      <c r="C90" s="101"/>
      <c r="D90" s="97">
        <v>692</v>
      </c>
      <c r="E90" s="91">
        <v>11</v>
      </c>
      <c r="F90" s="95">
        <v>1.5</v>
      </c>
      <c r="G90" s="91">
        <v>648</v>
      </c>
      <c r="H90" s="91">
        <v>6</v>
      </c>
      <c r="I90" s="95">
        <v>0.9</v>
      </c>
      <c r="J90" s="91">
        <v>44</v>
      </c>
      <c r="K90" s="91">
        <v>5</v>
      </c>
      <c r="L90" s="96">
        <v>9.6</v>
      </c>
    </row>
    <row r="91" spans="1:12" ht="12" customHeight="1" x14ac:dyDescent="0.2">
      <c r="A91" s="38"/>
      <c r="B91" s="11"/>
      <c r="C91" s="12"/>
      <c r="D91" s="3"/>
      <c r="E91" s="4"/>
      <c r="F91" s="29"/>
      <c r="G91" s="4"/>
      <c r="H91" s="4"/>
      <c r="I91" s="29"/>
      <c r="J91" s="4"/>
      <c r="K91" s="4"/>
      <c r="L91" s="30"/>
    </row>
    <row r="92" spans="1:12" ht="22.5" customHeight="1" x14ac:dyDescent="0.2">
      <c r="A92" s="38"/>
      <c r="B92" s="11"/>
      <c r="C92" s="12" t="s">
        <v>62</v>
      </c>
      <c r="D92" s="3">
        <f t="shared" ref="D92:D103" si="9">G92+J92</f>
        <v>695</v>
      </c>
      <c r="E92" s="4">
        <f t="shared" ref="E92:E103" si="10">H92+K92</f>
        <v>12</v>
      </c>
      <c r="F92" s="29">
        <f t="shared" ref="F92:F103" si="11">E92/D92*100</f>
        <v>1.7266187050359711</v>
      </c>
      <c r="G92" s="4">
        <v>648</v>
      </c>
      <c r="H92" s="4">
        <v>6</v>
      </c>
      <c r="I92" s="29">
        <v>0.9</v>
      </c>
      <c r="J92" s="4">
        <v>47</v>
      </c>
      <c r="K92" s="4">
        <v>6</v>
      </c>
      <c r="L92" s="30">
        <v>12.8</v>
      </c>
    </row>
    <row r="93" spans="1:12" ht="22.5" customHeight="1" x14ac:dyDescent="0.2">
      <c r="A93" s="38"/>
      <c r="B93" s="27"/>
      <c r="C93" s="12" t="s">
        <v>9</v>
      </c>
      <c r="D93" s="3">
        <f t="shared" si="9"/>
        <v>695</v>
      </c>
      <c r="E93" s="4">
        <f t="shared" si="10"/>
        <v>12</v>
      </c>
      <c r="F93" s="29">
        <f t="shared" si="11"/>
        <v>1.7266187050359711</v>
      </c>
      <c r="G93" s="4">
        <v>648</v>
      </c>
      <c r="H93" s="4">
        <v>6</v>
      </c>
      <c r="I93" s="29">
        <v>0.9</v>
      </c>
      <c r="J93" s="4">
        <v>47</v>
      </c>
      <c r="K93" s="4">
        <v>6</v>
      </c>
      <c r="L93" s="30">
        <v>12.8</v>
      </c>
    </row>
    <row r="94" spans="1:12" ht="22.5" customHeight="1" x14ac:dyDescent="0.2">
      <c r="A94" s="38"/>
      <c r="B94" s="27"/>
      <c r="C94" s="12" t="s">
        <v>10</v>
      </c>
      <c r="D94" s="3">
        <f t="shared" si="9"/>
        <v>689</v>
      </c>
      <c r="E94" s="4">
        <f t="shared" si="10"/>
        <v>12</v>
      </c>
      <c r="F94" s="29">
        <f t="shared" si="11"/>
        <v>1.741654571843251</v>
      </c>
      <c r="G94" s="4">
        <v>642</v>
      </c>
      <c r="H94" s="4">
        <v>6</v>
      </c>
      <c r="I94" s="29">
        <v>0.9</v>
      </c>
      <c r="J94" s="4">
        <v>47</v>
      </c>
      <c r="K94" s="4">
        <v>6</v>
      </c>
      <c r="L94" s="30">
        <v>12.8</v>
      </c>
    </row>
    <row r="95" spans="1:12" ht="22.5" customHeight="1" x14ac:dyDescent="0.2">
      <c r="A95" s="38"/>
      <c r="B95" s="27"/>
      <c r="C95" s="12" t="s">
        <v>34</v>
      </c>
      <c r="D95" s="3">
        <f t="shared" si="9"/>
        <v>683</v>
      </c>
      <c r="E95" s="4">
        <f t="shared" si="10"/>
        <v>12</v>
      </c>
      <c r="F95" s="29">
        <f t="shared" si="11"/>
        <v>1.7569546120058566</v>
      </c>
      <c r="G95" s="4">
        <v>636</v>
      </c>
      <c r="H95" s="4">
        <v>6</v>
      </c>
      <c r="I95" s="29">
        <v>0.9</v>
      </c>
      <c r="J95" s="4">
        <v>47</v>
      </c>
      <c r="K95" s="4">
        <v>6</v>
      </c>
      <c r="L95" s="30">
        <v>12.8</v>
      </c>
    </row>
    <row r="96" spans="1:12" ht="22.5" customHeight="1" x14ac:dyDescent="0.2">
      <c r="A96" s="38"/>
      <c r="B96" s="27"/>
      <c r="C96" s="12" t="s">
        <v>35</v>
      </c>
      <c r="D96" s="3">
        <f t="shared" si="9"/>
        <v>683</v>
      </c>
      <c r="E96" s="4">
        <f t="shared" si="10"/>
        <v>12</v>
      </c>
      <c r="F96" s="29">
        <f t="shared" si="11"/>
        <v>1.7569546120058566</v>
      </c>
      <c r="G96" s="4">
        <v>636</v>
      </c>
      <c r="H96" s="4">
        <v>6</v>
      </c>
      <c r="I96" s="29">
        <v>0.9</v>
      </c>
      <c r="J96" s="4">
        <v>47</v>
      </c>
      <c r="K96" s="4">
        <v>6</v>
      </c>
      <c r="L96" s="30">
        <v>12.8</v>
      </c>
    </row>
    <row r="97" spans="1:12" ht="22.5" customHeight="1" x14ac:dyDescent="0.2">
      <c r="A97" s="38"/>
      <c r="B97" s="27"/>
      <c r="C97" s="12" t="s">
        <v>36</v>
      </c>
      <c r="D97" s="3">
        <f t="shared" si="9"/>
        <v>689</v>
      </c>
      <c r="E97" s="4">
        <f t="shared" si="10"/>
        <v>12</v>
      </c>
      <c r="F97" s="29">
        <f t="shared" si="11"/>
        <v>1.741654571843251</v>
      </c>
      <c r="G97" s="4">
        <v>642</v>
      </c>
      <c r="H97" s="4">
        <v>6</v>
      </c>
      <c r="I97" s="29">
        <v>0.9</v>
      </c>
      <c r="J97" s="4">
        <v>47</v>
      </c>
      <c r="K97" s="4">
        <v>6</v>
      </c>
      <c r="L97" s="30">
        <v>12.8</v>
      </c>
    </row>
    <row r="98" spans="1:12" ht="22.5" customHeight="1" x14ac:dyDescent="0.2">
      <c r="A98" s="38"/>
      <c r="B98" s="27"/>
      <c r="C98" s="12" t="s">
        <v>37</v>
      </c>
      <c r="D98" s="3">
        <f t="shared" si="9"/>
        <v>689</v>
      </c>
      <c r="E98" s="4">
        <f t="shared" si="10"/>
        <v>12</v>
      </c>
      <c r="F98" s="29">
        <f t="shared" si="11"/>
        <v>1.741654571843251</v>
      </c>
      <c r="G98" s="4">
        <v>642</v>
      </c>
      <c r="H98" s="4">
        <v>6</v>
      </c>
      <c r="I98" s="29">
        <v>0.9</v>
      </c>
      <c r="J98" s="4">
        <v>47</v>
      </c>
      <c r="K98" s="4">
        <v>6</v>
      </c>
      <c r="L98" s="30">
        <v>12.8</v>
      </c>
    </row>
    <row r="99" spans="1:12" ht="22.5" customHeight="1" x14ac:dyDescent="0.2">
      <c r="A99" s="38"/>
      <c r="B99" s="27"/>
      <c r="C99" s="12" t="s">
        <v>38</v>
      </c>
      <c r="D99" s="3">
        <f t="shared" si="9"/>
        <v>701</v>
      </c>
      <c r="E99" s="4">
        <f t="shared" si="10"/>
        <v>12</v>
      </c>
      <c r="F99" s="29">
        <f t="shared" si="11"/>
        <v>1.7118402282453637</v>
      </c>
      <c r="G99" s="4">
        <v>654</v>
      </c>
      <c r="H99" s="4">
        <v>6</v>
      </c>
      <c r="I99" s="29">
        <v>0.9</v>
      </c>
      <c r="J99" s="4">
        <v>47</v>
      </c>
      <c r="K99" s="4">
        <v>6</v>
      </c>
      <c r="L99" s="30">
        <v>12.8</v>
      </c>
    </row>
    <row r="100" spans="1:12" ht="22.5" customHeight="1" x14ac:dyDescent="0.2">
      <c r="A100" s="38"/>
      <c r="B100" s="27"/>
      <c r="C100" s="12" t="s">
        <v>39</v>
      </c>
      <c r="D100" s="3">
        <f t="shared" si="9"/>
        <v>701</v>
      </c>
      <c r="E100" s="4">
        <f t="shared" si="10"/>
        <v>12</v>
      </c>
      <c r="F100" s="29">
        <f t="shared" si="11"/>
        <v>1.7118402282453637</v>
      </c>
      <c r="G100" s="4">
        <v>654</v>
      </c>
      <c r="H100" s="4">
        <v>6</v>
      </c>
      <c r="I100" s="29">
        <v>0.9</v>
      </c>
      <c r="J100" s="4">
        <v>47</v>
      </c>
      <c r="K100" s="4">
        <v>6</v>
      </c>
      <c r="L100" s="30">
        <v>12.8</v>
      </c>
    </row>
    <row r="101" spans="1:12" ht="22.5" customHeight="1" x14ac:dyDescent="0.2">
      <c r="A101" s="38"/>
      <c r="B101" s="27"/>
      <c r="C101" s="12" t="s">
        <v>40</v>
      </c>
      <c r="D101" s="3">
        <f t="shared" si="9"/>
        <v>689</v>
      </c>
      <c r="E101" s="4">
        <f t="shared" si="10"/>
        <v>6</v>
      </c>
      <c r="F101" s="29">
        <f t="shared" si="11"/>
        <v>0.8708272859216255</v>
      </c>
      <c r="G101" s="4">
        <v>654</v>
      </c>
      <c r="H101" s="4">
        <v>6</v>
      </c>
      <c r="I101" s="29">
        <v>0.9</v>
      </c>
      <c r="J101" s="4">
        <v>35</v>
      </c>
      <c r="K101" s="4">
        <v>0</v>
      </c>
      <c r="L101" s="30">
        <v>0</v>
      </c>
    </row>
    <row r="102" spans="1:12" ht="22.5" customHeight="1" x14ac:dyDescent="0.2">
      <c r="A102" s="38"/>
      <c r="B102" s="27"/>
      <c r="C102" s="12" t="s">
        <v>41</v>
      </c>
      <c r="D102" s="3">
        <f t="shared" si="9"/>
        <v>689</v>
      </c>
      <c r="E102" s="4">
        <f t="shared" si="10"/>
        <v>6</v>
      </c>
      <c r="F102" s="29">
        <f t="shared" si="11"/>
        <v>0.8708272859216255</v>
      </c>
      <c r="G102" s="4">
        <v>654</v>
      </c>
      <c r="H102" s="4">
        <v>6</v>
      </c>
      <c r="I102" s="29">
        <v>0.9</v>
      </c>
      <c r="J102" s="4">
        <v>35</v>
      </c>
      <c r="K102" s="4">
        <v>0</v>
      </c>
      <c r="L102" s="30">
        <v>0</v>
      </c>
    </row>
    <row r="103" spans="1:12" ht="22.5" customHeight="1" x14ac:dyDescent="0.2">
      <c r="A103" s="38"/>
      <c r="B103" s="31"/>
      <c r="C103" s="16" t="s">
        <v>42</v>
      </c>
      <c r="D103" s="5">
        <f t="shared" si="9"/>
        <v>689</v>
      </c>
      <c r="E103" s="6">
        <f t="shared" si="10"/>
        <v>6</v>
      </c>
      <c r="F103" s="33">
        <f t="shared" si="11"/>
        <v>0.8708272859216255</v>
      </c>
      <c r="G103" s="6">
        <v>654</v>
      </c>
      <c r="H103" s="6">
        <v>6</v>
      </c>
      <c r="I103" s="33">
        <v>0.9</v>
      </c>
      <c r="J103" s="6">
        <v>35</v>
      </c>
      <c r="K103" s="6">
        <v>0</v>
      </c>
      <c r="L103" s="34">
        <v>0</v>
      </c>
    </row>
    <row r="104" spans="1:12" ht="22.5" customHeight="1" x14ac:dyDescent="0.2">
      <c r="A104" s="20"/>
      <c r="B104" s="39"/>
      <c r="C104" s="40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 ht="15" customHeight="1" x14ac:dyDescent="0.2">
      <c r="A105" s="23"/>
      <c r="B105" s="157"/>
      <c r="C105" s="158"/>
      <c r="D105" s="113" t="s">
        <v>0</v>
      </c>
      <c r="E105" s="114" t="s">
        <v>74</v>
      </c>
      <c r="F105" s="114" t="s">
        <v>75</v>
      </c>
      <c r="G105" s="114"/>
      <c r="H105" s="114"/>
      <c r="I105" s="114"/>
      <c r="J105" s="114"/>
      <c r="K105" s="114"/>
      <c r="L105" s="115"/>
    </row>
    <row r="106" spans="1:12" x14ac:dyDescent="0.2">
      <c r="A106" s="23"/>
      <c r="B106" s="159"/>
      <c r="C106" s="160"/>
      <c r="D106" s="167" t="s">
        <v>1</v>
      </c>
      <c r="E106" s="116"/>
      <c r="F106" s="117"/>
      <c r="G106" s="167" t="s">
        <v>2</v>
      </c>
      <c r="H106" s="116"/>
      <c r="I106" s="117"/>
      <c r="J106" s="167" t="s">
        <v>3</v>
      </c>
      <c r="K106" s="116"/>
      <c r="L106" s="117"/>
    </row>
    <row r="107" spans="1:12" ht="10.5" customHeight="1" x14ac:dyDescent="0.2">
      <c r="A107" s="23"/>
      <c r="B107" s="159"/>
      <c r="C107" s="160"/>
      <c r="D107" s="168"/>
      <c r="E107" s="163" t="s">
        <v>17</v>
      </c>
      <c r="F107" s="165" t="s">
        <v>18</v>
      </c>
      <c r="G107" s="168"/>
      <c r="H107" s="163" t="s">
        <v>17</v>
      </c>
      <c r="I107" s="165" t="s">
        <v>18</v>
      </c>
      <c r="J107" s="168"/>
      <c r="K107" s="163" t="s">
        <v>17</v>
      </c>
      <c r="L107" s="165" t="s">
        <v>18</v>
      </c>
    </row>
    <row r="108" spans="1:12" ht="10.5" customHeight="1" x14ac:dyDescent="0.2">
      <c r="A108" s="23"/>
      <c r="B108" s="161"/>
      <c r="C108" s="162"/>
      <c r="D108" s="169"/>
      <c r="E108" s="164"/>
      <c r="F108" s="166"/>
      <c r="G108" s="169"/>
      <c r="H108" s="164"/>
      <c r="I108" s="166"/>
      <c r="J108" s="169"/>
      <c r="K108" s="164"/>
      <c r="L108" s="166"/>
    </row>
    <row r="109" spans="1:12" ht="12" customHeight="1" x14ac:dyDescent="0.2">
      <c r="A109" s="20"/>
      <c r="B109" s="62"/>
      <c r="C109" s="63"/>
      <c r="D109" s="24"/>
      <c r="E109" s="25"/>
      <c r="F109" s="25"/>
      <c r="G109" s="25"/>
      <c r="H109" s="25"/>
      <c r="I109" s="25"/>
      <c r="J109" s="25"/>
      <c r="K109" s="25"/>
      <c r="L109" s="26"/>
    </row>
    <row r="110" spans="1:12" s="71" customFormat="1" ht="22.5" customHeight="1" x14ac:dyDescent="0.2">
      <c r="A110" s="37"/>
      <c r="B110" s="100" t="s">
        <v>61</v>
      </c>
      <c r="C110" s="101"/>
      <c r="D110" s="97">
        <v>2725</v>
      </c>
      <c r="E110" s="91">
        <v>118</v>
      </c>
      <c r="F110" s="95">
        <v>4.5999999999999996</v>
      </c>
      <c r="G110" s="91">
        <v>2013</v>
      </c>
      <c r="H110" s="91">
        <v>26</v>
      </c>
      <c r="I110" s="95">
        <v>1.3</v>
      </c>
      <c r="J110" s="91">
        <v>712</v>
      </c>
      <c r="K110" s="91">
        <v>92</v>
      </c>
      <c r="L110" s="96">
        <v>14.5</v>
      </c>
    </row>
    <row r="111" spans="1:12" ht="12" customHeight="1" x14ac:dyDescent="0.2">
      <c r="A111" s="38"/>
      <c r="B111" s="11"/>
      <c r="C111" s="12"/>
      <c r="D111" s="3"/>
      <c r="E111" s="4"/>
      <c r="F111" s="29"/>
      <c r="G111" s="4"/>
      <c r="H111" s="4"/>
      <c r="I111" s="29"/>
      <c r="J111" s="4"/>
      <c r="K111" s="4"/>
      <c r="L111" s="30"/>
    </row>
    <row r="112" spans="1:12" ht="22.5" customHeight="1" x14ac:dyDescent="0.2">
      <c r="A112" s="38"/>
      <c r="B112" s="11"/>
      <c r="C112" s="12" t="s">
        <v>62</v>
      </c>
      <c r="D112" s="3">
        <f t="shared" ref="D112:D123" si="12">G112+J112</f>
        <v>2957</v>
      </c>
      <c r="E112" s="4">
        <f t="shared" ref="E112:E123" si="13">H112+K112</f>
        <v>190</v>
      </c>
      <c r="F112" s="29">
        <f t="shared" ref="F112:F123" si="14">E112/D112*100</f>
        <v>6.4254311802502535</v>
      </c>
      <c r="G112" s="4">
        <v>2307</v>
      </c>
      <c r="H112" s="4">
        <v>14</v>
      </c>
      <c r="I112" s="29">
        <v>0.6</v>
      </c>
      <c r="J112" s="4">
        <v>650</v>
      </c>
      <c r="K112" s="4">
        <v>176</v>
      </c>
      <c r="L112" s="30">
        <v>27.1</v>
      </c>
    </row>
    <row r="113" spans="1:12" ht="22.5" customHeight="1" x14ac:dyDescent="0.2">
      <c r="A113" s="38"/>
      <c r="B113" s="27"/>
      <c r="C113" s="12" t="s">
        <v>9</v>
      </c>
      <c r="D113" s="3">
        <f t="shared" si="12"/>
        <v>2021</v>
      </c>
      <c r="E113" s="4">
        <f t="shared" si="13"/>
        <v>213</v>
      </c>
      <c r="F113" s="29">
        <f t="shared" si="14"/>
        <v>10.53933696190005</v>
      </c>
      <c r="G113" s="4">
        <v>1410</v>
      </c>
      <c r="H113" s="4">
        <v>27</v>
      </c>
      <c r="I113" s="29">
        <v>1.9</v>
      </c>
      <c r="J113" s="4">
        <v>611</v>
      </c>
      <c r="K113" s="4">
        <v>186</v>
      </c>
      <c r="L113" s="30">
        <v>30.4</v>
      </c>
    </row>
    <row r="114" spans="1:12" ht="22.5" customHeight="1" x14ac:dyDescent="0.2">
      <c r="A114" s="38"/>
      <c r="B114" s="27"/>
      <c r="C114" s="12" t="s">
        <v>10</v>
      </c>
      <c r="D114" s="3">
        <f t="shared" si="12"/>
        <v>2900</v>
      </c>
      <c r="E114" s="4">
        <f t="shared" si="13"/>
        <v>197</v>
      </c>
      <c r="F114" s="29">
        <f t="shared" si="14"/>
        <v>6.793103448275863</v>
      </c>
      <c r="G114" s="4">
        <v>2262</v>
      </c>
      <c r="H114" s="4">
        <v>21</v>
      </c>
      <c r="I114" s="29">
        <v>0.9</v>
      </c>
      <c r="J114" s="4">
        <v>638</v>
      </c>
      <c r="K114" s="4">
        <v>176</v>
      </c>
      <c r="L114" s="30">
        <v>27.6</v>
      </c>
    </row>
    <row r="115" spans="1:12" ht="22.5" customHeight="1" x14ac:dyDescent="0.2">
      <c r="A115" s="38"/>
      <c r="B115" s="27"/>
      <c r="C115" s="12" t="s">
        <v>34</v>
      </c>
      <c r="D115" s="3">
        <f t="shared" si="12"/>
        <v>2747</v>
      </c>
      <c r="E115" s="4">
        <f t="shared" si="13"/>
        <v>23</v>
      </c>
      <c r="F115" s="29">
        <f t="shared" si="14"/>
        <v>0.83727702948671268</v>
      </c>
      <c r="G115" s="4">
        <v>2269</v>
      </c>
      <c r="H115" s="4">
        <v>13</v>
      </c>
      <c r="I115" s="29">
        <v>0.6</v>
      </c>
      <c r="J115" s="4">
        <v>478</v>
      </c>
      <c r="K115" s="4">
        <v>10</v>
      </c>
      <c r="L115" s="30">
        <v>2.1</v>
      </c>
    </row>
    <row r="116" spans="1:12" ht="22.5" customHeight="1" x14ac:dyDescent="0.2">
      <c r="A116" s="38"/>
      <c r="B116" s="27"/>
      <c r="C116" s="12" t="s">
        <v>35</v>
      </c>
      <c r="D116" s="3">
        <f t="shared" si="12"/>
        <v>2024</v>
      </c>
      <c r="E116" s="4">
        <f t="shared" si="13"/>
        <v>186</v>
      </c>
      <c r="F116" s="29">
        <f t="shared" si="14"/>
        <v>9.1897233201581017</v>
      </c>
      <c r="G116" s="4">
        <v>1526</v>
      </c>
      <c r="H116" s="4">
        <v>11</v>
      </c>
      <c r="I116" s="29">
        <v>0.7</v>
      </c>
      <c r="J116" s="4">
        <v>498</v>
      </c>
      <c r="K116" s="4">
        <v>175</v>
      </c>
      <c r="L116" s="30">
        <v>35.1</v>
      </c>
    </row>
    <row r="117" spans="1:12" ht="22.5" customHeight="1" x14ac:dyDescent="0.2">
      <c r="A117" s="38"/>
      <c r="B117" s="27"/>
      <c r="C117" s="12" t="s">
        <v>36</v>
      </c>
      <c r="D117" s="3">
        <f t="shared" si="12"/>
        <v>2965</v>
      </c>
      <c r="E117" s="4">
        <f t="shared" si="13"/>
        <v>349</v>
      </c>
      <c r="F117" s="29">
        <f t="shared" si="14"/>
        <v>11.770657672849916</v>
      </c>
      <c r="G117" s="4">
        <v>2326</v>
      </c>
      <c r="H117" s="4">
        <v>176</v>
      </c>
      <c r="I117" s="29">
        <v>7.6</v>
      </c>
      <c r="J117" s="4">
        <v>639</v>
      </c>
      <c r="K117" s="4">
        <v>173</v>
      </c>
      <c r="L117" s="30">
        <v>27.1</v>
      </c>
    </row>
    <row r="118" spans="1:12" ht="22.5" customHeight="1" x14ac:dyDescent="0.2">
      <c r="A118" s="38"/>
      <c r="B118" s="27"/>
      <c r="C118" s="12" t="s">
        <v>37</v>
      </c>
      <c r="D118" s="3">
        <f t="shared" si="12"/>
        <v>2991</v>
      </c>
      <c r="E118" s="4">
        <f t="shared" si="13"/>
        <v>83</v>
      </c>
      <c r="F118" s="29">
        <f t="shared" si="14"/>
        <v>2.7749916415914408</v>
      </c>
      <c r="G118" s="4">
        <v>2136</v>
      </c>
      <c r="H118" s="4">
        <v>7</v>
      </c>
      <c r="I118" s="29">
        <v>0.3</v>
      </c>
      <c r="J118" s="4">
        <v>855</v>
      </c>
      <c r="K118" s="4">
        <v>76</v>
      </c>
      <c r="L118" s="30">
        <v>8.9</v>
      </c>
    </row>
    <row r="119" spans="1:12" ht="22.5" customHeight="1" x14ac:dyDescent="0.2">
      <c r="A119" s="38"/>
      <c r="B119" s="27"/>
      <c r="C119" s="12" t="s">
        <v>38</v>
      </c>
      <c r="D119" s="3">
        <f t="shared" si="12"/>
        <v>2996</v>
      </c>
      <c r="E119" s="4">
        <f t="shared" si="13"/>
        <v>85</v>
      </c>
      <c r="F119" s="29">
        <f t="shared" si="14"/>
        <v>2.837116154873164</v>
      </c>
      <c r="G119" s="4">
        <v>2139</v>
      </c>
      <c r="H119" s="4">
        <v>7</v>
      </c>
      <c r="I119" s="29">
        <v>0.3</v>
      </c>
      <c r="J119" s="4">
        <v>857</v>
      </c>
      <c r="K119" s="4">
        <v>78</v>
      </c>
      <c r="L119" s="30">
        <v>9.1</v>
      </c>
    </row>
    <row r="120" spans="1:12" ht="22.5" customHeight="1" x14ac:dyDescent="0.2">
      <c r="A120" s="38"/>
      <c r="B120" s="27"/>
      <c r="C120" s="12" t="s">
        <v>39</v>
      </c>
      <c r="D120" s="3">
        <f t="shared" si="12"/>
        <v>2268</v>
      </c>
      <c r="E120" s="4">
        <f t="shared" si="13"/>
        <v>16</v>
      </c>
      <c r="F120" s="29">
        <f t="shared" si="14"/>
        <v>0.70546737213403876</v>
      </c>
      <c r="G120" s="4">
        <v>1558</v>
      </c>
      <c r="H120" s="4">
        <v>6</v>
      </c>
      <c r="I120" s="29">
        <v>0.4</v>
      </c>
      <c r="J120" s="4">
        <v>710</v>
      </c>
      <c r="K120" s="4">
        <v>10</v>
      </c>
      <c r="L120" s="30">
        <v>1.4</v>
      </c>
    </row>
    <row r="121" spans="1:12" ht="22.5" customHeight="1" x14ac:dyDescent="0.2">
      <c r="A121" s="38"/>
      <c r="B121" s="27"/>
      <c r="C121" s="12" t="s">
        <v>40</v>
      </c>
      <c r="D121" s="3">
        <f t="shared" si="12"/>
        <v>3141</v>
      </c>
      <c r="E121" s="4">
        <f t="shared" si="13"/>
        <v>26</v>
      </c>
      <c r="F121" s="29">
        <f t="shared" si="14"/>
        <v>0.82776185928048385</v>
      </c>
      <c r="G121" s="4">
        <v>2285</v>
      </c>
      <c r="H121" s="4">
        <v>11</v>
      </c>
      <c r="I121" s="29">
        <v>0.5</v>
      </c>
      <c r="J121" s="4">
        <v>856</v>
      </c>
      <c r="K121" s="4">
        <v>15</v>
      </c>
      <c r="L121" s="30">
        <v>1.8</v>
      </c>
    </row>
    <row r="122" spans="1:12" ht="22.5" customHeight="1" x14ac:dyDescent="0.2">
      <c r="A122" s="38"/>
      <c r="B122" s="27"/>
      <c r="C122" s="12" t="s">
        <v>41</v>
      </c>
      <c r="D122" s="3">
        <f t="shared" si="12"/>
        <v>3186</v>
      </c>
      <c r="E122" s="4">
        <f t="shared" si="13"/>
        <v>28</v>
      </c>
      <c r="F122" s="29">
        <f t="shared" si="14"/>
        <v>0.87884494664155677</v>
      </c>
      <c r="G122" s="4">
        <v>2287</v>
      </c>
      <c r="H122" s="4">
        <v>11</v>
      </c>
      <c r="I122" s="29">
        <v>0.5</v>
      </c>
      <c r="J122" s="4">
        <v>899</v>
      </c>
      <c r="K122" s="4">
        <v>17</v>
      </c>
      <c r="L122" s="30">
        <v>1.9</v>
      </c>
    </row>
    <row r="123" spans="1:12" ht="22.5" customHeight="1" x14ac:dyDescent="0.2">
      <c r="A123" s="38"/>
      <c r="B123" s="31"/>
      <c r="C123" s="16" t="s">
        <v>42</v>
      </c>
      <c r="D123" s="5">
        <f t="shared" si="12"/>
        <v>2502</v>
      </c>
      <c r="E123" s="6">
        <f t="shared" si="13"/>
        <v>27</v>
      </c>
      <c r="F123" s="33">
        <f t="shared" si="14"/>
        <v>1.079136690647482</v>
      </c>
      <c r="G123" s="6">
        <v>1657</v>
      </c>
      <c r="H123" s="6">
        <v>13</v>
      </c>
      <c r="I123" s="33">
        <v>0.8</v>
      </c>
      <c r="J123" s="6">
        <v>845</v>
      </c>
      <c r="K123" s="6">
        <v>14</v>
      </c>
      <c r="L123" s="34">
        <v>1.7</v>
      </c>
    </row>
    <row r="124" spans="1:12" ht="22.5" customHeight="1" x14ac:dyDescent="0.2">
      <c r="A124" s="20"/>
      <c r="B124" s="20"/>
      <c r="C124" s="21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ht="22.5" customHeight="1" x14ac:dyDescent="0.2">
      <c r="A125" s="20"/>
      <c r="B125" s="20"/>
      <c r="C125" s="21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ht="15" customHeight="1" x14ac:dyDescent="0.2">
      <c r="A126" s="23"/>
      <c r="B126" s="157"/>
      <c r="C126" s="158"/>
      <c r="D126" s="113" t="s">
        <v>0</v>
      </c>
      <c r="E126" s="114" t="s">
        <v>76</v>
      </c>
      <c r="F126" s="114" t="s">
        <v>77</v>
      </c>
      <c r="G126" s="114"/>
      <c r="H126" s="114"/>
      <c r="I126" s="114"/>
      <c r="J126" s="114"/>
      <c r="K126" s="114"/>
      <c r="L126" s="115"/>
    </row>
    <row r="127" spans="1:12" x14ac:dyDescent="0.2">
      <c r="A127" s="23"/>
      <c r="B127" s="159"/>
      <c r="C127" s="160"/>
      <c r="D127" s="167" t="s">
        <v>1</v>
      </c>
      <c r="E127" s="116"/>
      <c r="F127" s="117"/>
      <c r="G127" s="167" t="s">
        <v>2</v>
      </c>
      <c r="H127" s="116"/>
      <c r="I127" s="117"/>
      <c r="J127" s="167" t="s">
        <v>3</v>
      </c>
      <c r="K127" s="116"/>
      <c r="L127" s="117"/>
    </row>
    <row r="128" spans="1:12" ht="10.5" customHeight="1" x14ac:dyDescent="0.2">
      <c r="A128" s="23"/>
      <c r="B128" s="159"/>
      <c r="C128" s="160"/>
      <c r="D128" s="168"/>
      <c r="E128" s="163" t="s">
        <v>17</v>
      </c>
      <c r="F128" s="165" t="s">
        <v>18</v>
      </c>
      <c r="G128" s="168"/>
      <c r="H128" s="163" t="s">
        <v>17</v>
      </c>
      <c r="I128" s="165" t="s">
        <v>18</v>
      </c>
      <c r="J128" s="168"/>
      <c r="K128" s="163" t="s">
        <v>17</v>
      </c>
      <c r="L128" s="165" t="s">
        <v>18</v>
      </c>
    </row>
    <row r="129" spans="1:12" ht="10.5" customHeight="1" x14ac:dyDescent="0.2">
      <c r="A129" s="23"/>
      <c r="B129" s="161"/>
      <c r="C129" s="162"/>
      <c r="D129" s="169"/>
      <c r="E129" s="164"/>
      <c r="F129" s="166"/>
      <c r="G129" s="169"/>
      <c r="H129" s="164"/>
      <c r="I129" s="166"/>
      <c r="J129" s="169"/>
      <c r="K129" s="164"/>
      <c r="L129" s="166"/>
    </row>
    <row r="130" spans="1:12" ht="12" customHeight="1" x14ac:dyDescent="0.2">
      <c r="A130" s="20"/>
      <c r="B130" s="62"/>
      <c r="C130" s="63"/>
      <c r="D130" s="24"/>
      <c r="E130" s="25"/>
      <c r="F130" s="25"/>
      <c r="G130" s="25"/>
      <c r="H130" s="25"/>
      <c r="I130" s="25"/>
      <c r="J130" s="25"/>
      <c r="K130" s="25"/>
      <c r="L130" s="26"/>
    </row>
    <row r="131" spans="1:12" s="71" customFormat="1" ht="22.5" customHeight="1" x14ac:dyDescent="0.2">
      <c r="A131" s="37"/>
      <c r="B131" s="100" t="s">
        <v>61</v>
      </c>
      <c r="C131" s="101"/>
      <c r="D131" s="97">
        <v>16328</v>
      </c>
      <c r="E131" s="91">
        <v>2375</v>
      </c>
      <c r="F131" s="95">
        <v>14.5</v>
      </c>
      <c r="G131" s="91">
        <v>13529</v>
      </c>
      <c r="H131" s="91">
        <v>1167</v>
      </c>
      <c r="I131" s="95">
        <v>8.6</v>
      </c>
      <c r="J131" s="91">
        <v>2798</v>
      </c>
      <c r="K131" s="91">
        <v>1208</v>
      </c>
      <c r="L131" s="96">
        <v>44.7</v>
      </c>
    </row>
    <row r="132" spans="1:12" ht="12" customHeight="1" x14ac:dyDescent="0.2">
      <c r="A132" s="38"/>
      <c r="B132" s="11"/>
      <c r="C132" s="12"/>
      <c r="D132" s="3"/>
      <c r="E132" s="4"/>
      <c r="F132" s="29"/>
      <c r="G132" s="4"/>
      <c r="H132" s="4"/>
      <c r="I132" s="29"/>
      <c r="J132" s="4"/>
      <c r="K132" s="4"/>
      <c r="L132" s="30"/>
    </row>
    <row r="133" spans="1:12" ht="22.5" customHeight="1" x14ac:dyDescent="0.2">
      <c r="A133" s="38"/>
      <c r="B133" s="11"/>
      <c r="C133" s="12" t="s">
        <v>62</v>
      </c>
      <c r="D133" s="3">
        <f t="shared" ref="D133:D144" si="15">G133+J133</f>
        <v>15598</v>
      </c>
      <c r="E133" s="4">
        <f t="shared" ref="E133:E144" si="16">H133+K133</f>
        <v>1425</v>
      </c>
      <c r="F133" s="29">
        <f t="shared" ref="F133:F144" si="17">E133/D133*100</f>
        <v>9.135786639312732</v>
      </c>
      <c r="G133" s="4">
        <v>13929</v>
      </c>
      <c r="H133" s="4">
        <v>693</v>
      </c>
      <c r="I133" s="29">
        <v>5</v>
      </c>
      <c r="J133" s="4">
        <v>1669</v>
      </c>
      <c r="K133" s="4">
        <v>732</v>
      </c>
      <c r="L133" s="30">
        <v>43.9</v>
      </c>
    </row>
    <row r="134" spans="1:12" s="80" customFormat="1" ht="22.5" customHeight="1" x14ac:dyDescent="0.2">
      <c r="A134" s="81"/>
      <c r="B134" s="27"/>
      <c r="C134" s="12" t="s">
        <v>9</v>
      </c>
      <c r="D134" s="3">
        <f t="shared" si="15"/>
        <v>16432</v>
      </c>
      <c r="E134" s="4">
        <f t="shared" si="16"/>
        <v>2273</v>
      </c>
      <c r="F134" s="29">
        <f t="shared" si="17"/>
        <v>13.832765335929892</v>
      </c>
      <c r="G134" s="4">
        <v>14333</v>
      </c>
      <c r="H134" s="4">
        <v>1097</v>
      </c>
      <c r="I134" s="29">
        <v>7.7</v>
      </c>
      <c r="J134" s="4">
        <v>2099</v>
      </c>
      <c r="K134" s="4">
        <v>1176</v>
      </c>
      <c r="L134" s="30">
        <v>56</v>
      </c>
    </row>
    <row r="135" spans="1:12" ht="22.5" customHeight="1" x14ac:dyDescent="0.2">
      <c r="A135" s="38"/>
      <c r="B135" s="27"/>
      <c r="C135" s="12" t="s">
        <v>10</v>
      </c>
      <c r="D135" s="3">
        <f t="shared" si="15"/>
        <v>11364</v>
      </c>
      <c r="E135" s="4">
        <f t="shared" si="16"/>
        <v>1697</v>
      </c>
      <c r="F135" s="29">
        <f t="shared" si="17"/>
        <v>14.933122140091518</v>
      </c>
      <c r="G135" s="4">
        <v>9876</v>
      </c>
      <c r="H135" s="4">
        <v>947</v>
      </c>
      <c r="I135" s="29">
        <v>9.6</v>
      </c>
      <c r="J135" s="4">
        <v>1488</v>
      </c>
      <c r="K135" s="4">
        <v>750</v>
      </c>
      <c r="L135" s="30">
        <v>50.4</v>
      </c>
    </row>
    <row r="136" spans="1:12" ht="22.5" customHeight="1" x14ac:dyDescent="0.2">
      <c r="A136" s="38"/>
      <c r="B136" s="27"/>
      <c r="C136" s="12" t="s">
        <v>34</v>
      </c>
      <c r="D136" s="3">
        <f t="shared" si="15"/>
        <v>16844</v>
      </c>
      <c r="E136" s="4">
        <f t="shared" si="16"/>
        <v>2569</v>
      </c>
      <c r="F136" s="29">
        <f t="shared" si="17"/>
        <v>15.251721681310853</v>
      </c>
      <c r="G136" s="4">
        <v>14476</v>
      </c>
      <c r="H136" s="4">
        <v>1323</v>
      </c>
      <c r="I136" s="29">
        <v>9.1</v>
      </c>
      <c r="J136" s="4">
        <v>2368</v>
      </c>
      <c r="K136" s="4">
        <v>1246</v>
      </c>
      <c r="L136" s="30">
        <v>52.6</v>
      </c>
    </row>
    <row r="137" spans="1:12" ht="22.5" customHeight="1" x14ac:dyDescent="0.2">
      <c r="A137" s="38"/>
      <c r="B137" s="27"/>
      <c r="C137" s="12" t="s">
        <v>35</v>
      </c>
      <c r="D137" s="3">
        <f t="shared" si="15"/>
        <v>17043</v>
      </c>
      <c r="E137" s="4">
        <f t="shared" si="16"/>
        <v>2727</v>
      </c>
      <c r="F137" s="29">
        <f t="shared" si="17"/>
        <v>16.0007041013906</v>
      </c>
      <c r="G137" s="4">
        <v>14638</v>
      </c>
      <c r="H137" s="4">
        <v>1461</v>
      </c>
      <c r="I137" s="29">
        <v>10</v>
      </c>
      <c r="J137" s="4">
        <v>2405</v>
      </c>
      <c r="K137" s="4">
        <v>1266</v>
      </c>
      <c r="L137" s="30">
        <v>52.6</v>
      </c>
    </row>
    <row r="138" spans="1:12" ht="22.5" customHeight="1" x14ac:dyDescent="0.2">
      <c r="A138" s="38"/>
      <c r="B138" s="27"/>
      <c r="C138" s="12" t="s">
        <v>36</v>
      </c>
      <c r="D138" s="3">
        <f t="shared" si="15"/>
        <v>17060</v>
      </c>
      <c r="E138" s="4">
        <f t="shared" si="16"/>
        <v>2904</v>
      </c>
      <c r="F138" s="29">
        <f t="shared" si="17"/>
        <v>17.022274325908558</v>
      </c>
      <c r="G138" s="4">
        <v>14652</v>
      </c>
      <c r="H138" s="4">
        <v>1614</v>
      </c>
      <c r="I138" s="29">
        <v>11</v>
      </c>
      <c r="J138" s="4">
        <v>2408</v>
      </c>
      <c r="K138" s="4">
        <v>1290</v>
      </c>
      <c r="L138" s="30">
        <v>53.6</v>
      </c>
    </row>
    <row r="139" spans="1:12" ht="22.5" customHeight="1" x14ac:dyDescent="0.2">
      <c r="A139" s="38"/>
      <c r="B139" s="27"/>
      <c r="C139" s="12" t="s">
        <v>37</v>
      </c>
      <c r="D139" s="3">
        <f t="shared" si="15"/>
        <v>16878</v>
      </c>
      <c r="E139" s="4">
        <f t="shared" si="16"/>
        <v>2368</v>
      </c>
      <c r="F139" s="29">
        <f t="shared" si="17"/>
        <v>14.030098352885412</v>
      </c>
      <c r="G139" s="4">
        <v>13264</v>
      </c>
      <c r="H139" s="4">
        <v>1138</v>
      </c>
      <c r="I139" s="29">
        <v>8.6</v>
      </c>
      <c r="J139" s="4">
        <v>3614</v>
      </c>
      <c r="K139" s="4">
        <v>1230</v>
      </c>
      <c r="L139" s="30">
        <v>34</v>
      </c>
    </row>
    <row r="140" spans="1:12" ht="22.5" customHeight="1" x14ac:dyDescent="0.2">
      <c r="A140" s="38"/>
      <c r="B140" s="27"/>
      <c r="C140" s="12" t="s">
        <v>38</v>
      </c>
      <c r="D140" s="3">
        <f t="shared" si="15"/>
        <v>16721</v>
      </c>
      <c r="E140" s="4">
        <f t="shared" si="16"/>
        <v>1872</v>
      </c>
      <c r="F140" s="29">
        <f t="shared" si="17"/>
        <v>11.195502661324083</v>
      </c>
      <c r="G140" s="4">
        <v>13137</v>
      </c>
      <c r="H140" s="4">
        <v>728</v>
      </c>
      <c r="I140" s="29">
        <v>5.5</v>
      </c>
      <c r="J140" s="4">
        <v>3584</v>
      </c>
      <c r="K140" s="4">
        <v>1144</v>
      </c>
      <c r="L140" s="30">
        <v>31.9</v>
      </c>
    </row>
    <row r="141" spans="1:12" ht="22.5" customHeight="1" x14ac:dyDescent="0.2">
      <c r="A141" s="38"/>
      <c r="B141" s="27"/>
      <c r="C141" s="12" t="s">
        <v>39</v>
      </c>
      <c r="D141" s="3">
        <f t="shared" si="15"/>
        <v>16716</v>
      </c>
      <c r="E141" s="4">
        <f t="shared" si="16"/>
        <v>1684</v>
      </c>
      <c r="F141" s="29">
        <f t="shared" si="17"/>
        <v>10.07418042593922</v>
      </c>
      <c r="G141" s="4">
        <v>13233</v>
      </c>
      <c r="H141" s="4">
        <v>620</v>
      </c>
      <c r="I141" s="29">
        <v>4.7</v>
      </c>
      <c r="J141" s="4">
        <v>3483</v>
      </c>
      <c r="K141" s="4">
        <v>1064</v>
      </c>
      <c r="L141" s="30">
        <v>30.5</v>
      </c>
    </row>
    <row r="142" spans="1:12" ht="22.5" customHeight="1" x14ac:dyDescent="0.2">
      <c r="A142" s="38"/>
      <c r="B142" s="27"/>
      <c r="C142" s="12" t="s">
        <v>40</v>
      </c>
      <c r="D142" s="3">
        <f t="shared" si="15"/>
        <v>16633</v>
      </c>
      <c r="E142" s="4">
        <f t="shared" si="16"/>
        <v>2261</v>
      </c>
      <c r="F142" s="29">
        <f t="shared" si="17"/>
        <v>13.593458786749233</v>
      </c>
      <c r="G142" s="4">
        <v>13432</v>
      </c>
      <c r="H142" s="4">
        <v>1057</v>
      </c>
      <c r="I142" s="29">
        <v>7.9</v>
      </c>
      <c r="J142" s="4">
        <v>3201</v>
      </c>
      <c r="K142" s="4">
        <v>1204</v>
      </c>
      <c r="L142" s="30">
        <v>37.6</v>
      </c>
    </row>
    <row r="143" spans="1:12" ht="22.5" customHeight="1" x14ac:dyDescent="0.2">
      <c r="A143" s="38"/>
      <c r="B143" s="27"/>
      <c r="C143" s="12" t="s">
        <v>41</v>
      </c>
      <c r="D143" s="3">
        <f t="shared" si="15"/>
        <v>16834</v>
      </c>
      <c r="E143" s="4">
        <f t="shared" si="16"/>
        <v>3053</v>
      </c>
      <c r="F143" s="29">
        <f t="shared" si="17"/>
        <v>18.135915409290721</v>
      </c>
      <c r="G143" s="4">
        <v>13304</v>
      </c>
      <c r="H143" s="4">
        <v>1549</v>
      </c>
      <c r="I143" s="29">
        <v>11.6</v>
      </c>
      <c r="J143" s="4">
        <v>3530</v>
      </c>
      <c r="K143" s="4">
        <v>1504</v>
      </c>
      <c r="L143" s="30">
        <v>42.6</v>
      </c>
    </row>
    <row r="144" spans="1:12" ht="22.5" customHeight="1" x14ac:dyDescent="0.2">
      <c r="A144" s="38"/>
      <c r="B144" s="31"/>
      <c r="C144" s="16" t="s">
        <v>42</v>
      </c>
      <c r="D144" s="5">
        <f t="shared" si="15"/>
        <v>17803</v>
      </c>
      <c r="E144" s="6">
        <f t="shared" si="16"/>
        <v>3662</v>
      </c>
      <c r="F144" s="33">
        <f t="shared" si="17"/>
        <v>20.569566926922427</v>
      </c>
      <c r="G144" s="6">
        <v>14078</v>
      </c>
      <c r="H144" s="6">
        <v>1777</v>
      </c>
      <c r="I144" s="33">
        <v>12.6</v>
      </c>
      <c r="J144" s="6">
        <v>3725</v>
      </c>
      <c r="K144" s="6">
        <v>1885</v>
      </c>
      <c r="L144" s="34">
        <v>50.6</v>
      </c>
    </row>
    <row r="145" spans="1:12" ht="22.5" customHeight="1" x14ac:dyDescent="0.2">
      <c r="A145" s="20"/>
      <c r="B145" s="39"/>
      <c r="C145" s="40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 ht="15" customHeight="1" x14ac:dyDescent="0.2">
      <c r="A146" s="23"/>
      <c r="B146" s="157"/>
      <c r="C146" s="158"/>
      <c r="D146" s="113" t="s">
        <v>0</v>
      </c>
      <c r="E146" s="114" t="s">
        <v>78</v>
      </c>
      <c r="F146" s="114" t="s">
        <v>79</v>
      </c>
      <c r="G146" s="114"/>
      <c r="H146" s="114"/>
      <c r="I146" s="114"/>
      <c r="J146" s="114"/>
      <c r="K146" s="114"/>
      <c r="L146" s="115"/>
    </row>
    <row r="147" spans="1:12" x14ac:dyDescent="0.2">
      <c r="A147" s="23"/>
      <c r="B147" s="159"/>
      <c r="C147" s="160"/>
      <c r="D147" s="167" t="s">
        <v>1</v>
      </c>
      <c r="E147" s="116"/>
      <c r="F147" s="117"/>
      <c r="G147" s="167" t="s">
        <v>2</v>
      </c>
      <c r="H147" s="116"/>
      <c r="I147" s="117"/>
      <c r="J147" s="167" t="s">
        <v>3</v>
      </c>
      <c r="K147" s="116"/>
      <c r="L147" s="117"/>
    </row>
    <row r="148" spans="1:12" ht="10.5" customHeight="1" x14ac:dyDescent="0.2">
      <c r="A148" s="23"/>
      <c r="B148" s="159"/>
      <c r="C148" s="160"/>
      <c r="D148" s="168"/>
      <c r="E148" s="163" t="s">
        <v>17</v>
      </c>
      <c r="F148" s="165" t="s">
        <v>18</v>
      </c>
      <c r="G148" s="168"/>
      <c r="H148" s="163" t="s">
        <v>17</v>
      </c>
      <c r="I148" s="165" t="s">
        <v>18</v>
      </c>
      <c r="J148" s="168"/>
      <c r="K148" s="163" t="s">
        <v>17</v>
      </c>
      <c r="L148" s="165" t="s">
        <v>18</v>
      </c>
    </row>
    <row r="149" spans="1:12" ht="10.5" customHeight="1" x14ac:dyDescent="0.2">
      <c r="A149" s="23"/>
      <c r="B149" s="161"/>
      <c r="C149" s="162"/>
      <c r="D149" s="169"/>
      <c r="E149" s="164"/>
      <c r="F149" s="166"/>
      <c r="G149" s="169"/>
      <c r="H149" s="164"/>
      <c r="I149" s="166"/>
      <c r="J149" s="169"/>
      <c r="K149" s="164"/>
      <c r="L149" s="166"/>
    </row>
    <row r="150" spans="1:12" ht="12" customHeight="1" x14ac:dyDescent="0.2">
      <c r="A150" s="20"/>
      <c r="B150" s="62"/>
      <c r="C150" s="63"/>
      <c r="D150" s="24"/>
      <c r="E150" s="25"/>
      <c r="F150" s="25"/>
      <c r="G150" s="25"/>
      <c r="H150" s="25"/>
      <c r="I150" s="25"/>
      <c r="J150" s="25"/>
      <c r="K150" s="25"/>
      <c r="L150" s="26"/>
    </row>
    <row r="151" spans="1:12" ht="22.5" customHeight="1" x14ac:dyDescent="0.2">
      <c r="A151" s="38"/>
      <c r="B151" s="100" t="s">
        <v>61</v>
      </c>
      <c r="C151" s="101"/>
      <c r="D151" s="97">
        <v>42793</v>
      </c>
      <c r="E151" s="91">
        <v>20215</v>
      </c>
      <c r="F151" s="95">
        <v>47.2</v>
      </c>
      <c r="G151" s="91">
        <v>19439</v>
      </c>
      <c r="H151" s="91">
        <v>4497</v>
      </c>
      <c r="I151" s="95">
        <v>23.3</v>
      </c>
      <c r="J151" s="91">
        <v>23355</v>
      </c>
      <c r="K151" s="91">
        <v>15718</v>
      </c>
      <c r="L151" s="96">
        <v>67.3</v>
      </c>
    </row>
    <row r="152" spans="1:12" ht="12" customHeight="1" x14ac:dyDescent="0.2">
      <c r="A152" s="38"/>
      <c r="B152" s="11"/>
      <c r="C152" s="12"/>
      <c r="D152" s="3"/>
      <c r="E152" s="4"/>
      <c r="F152" s="29"/>
      <c r="G152" s="4"/>
      <c r="H152" s="4"/>
      <c r="I152" s="29"/>
      <c r="J152" s="4"/>
      <c r="K152" s="4"/>
      <c r="L152" s="30"/>
    </row>
    <row r="153" spans="1:12" ht="22.5" customHeight="1" x14ac:dyDescent="0.2">
      <c r="A153" s="38"/>
      <c r="B153" s="11"/>
      <c r="C153" s="12" t="s">
        <v>62</v>
      </c>
      <c r="D153" s="3">
        <f t="shared" ref="D153:D164" si="18">G153+J153</f>
        <v>42882</v>
      </c>
      <c r="E153" s="4">
        <f t="shared" ref="E153:E164" si="19">H153+K153</f>
        <v>19685</v>
      </c>
      <c r="F153" s="29">
        <f t="shared" ref="F153:F164" si="20">E153/D153*100</f>
        <v>45.905041742456042</v>
      </c>
      <c r="G153" s="4">
        <v>20195</v>
      </c>
      <c r="H153" s="4">
        <v>4393</v>
      </c>
      <c r="I153" s="29">
        <v>21.8</v>
      </c>
      <c r="J153" s="4">
        <v>22687</v>
      </c>
      <c r="K153" s="4">
        <v>15292</v>
      </c>
      <c r="L153" s="30">
        <v>67.400000000000006</v>
      </c>
    </row>
    <row r="154" spans="1:12" ht="22.5" customHeight="1" x14ac:dyDescent="0.2">
      <c r="A154" s="38"/>
      <c r="B154" s="27"/>
      <c r="C154" s="12" t="s">
        <v>9</v>
      </c>
      <c r="D154" s="3">
        <f t="shared" si="18"/>
        <v>42057</v>
      </c>
      <c r="E154" s="4">
        <f t="shared" si="19"/>
        <v>19060</v>
      </c>
      <c r="F154" s="29">
        <f t="shared" si="20"/>
        <v>45.319447416601278</v>
      </c>
      <c r="G154" s="4">
        <v>19722</v>
      </c>
      <c r="H154" s="4">
        <v>4262</v>
      </c>
      <c r="I154" s="29">
        <v>21.6</v>
      </c>
      <c r="J154" s="4">
        <v>22335</v>
      </c>
      <c r="K154" s="4">
        <v>14798</v>
      </c>
      <c r="L154" s="30">
        <v>66.3</v>
      </c>
    </row>
    <row r="155" spans="1:12" ht="22.5" customHeight="1" x14ac:dyDescent="0.2">
      <c r="A155" s="38"/>
      <c r="B155" s="27"/>
      <c r="C155" s="12" t="s">
        <v>10</v>
      </c>
      <c r="D155" s="3">
        <f t="shared" si="18"/>
        <v>42153</v>
      </c>
      <c r="E155" s="4">
        <f t="shared" si="19"/>
        <v>19335</v>
      </c>
      <c r="F155" s="29">
        <f t="shared" si="20"/>
        <v>45.868621450430574</v>
      </c>
      <c r="G155" s="4">
        <v>20111</v>
      </c>
      <c r="H155" s="4">
        <v>4230</v>
      </c>
      <c r="I155" s="29">
        <v>21</v>
      </c>
      <c r="J155" s="4">
        <v>22042</v>
      </c>
      <c r="K155" s="4">
        <v>15105</v>
      </c>
      <c r="L155" s="30">
        <v>68.5</v>
      </c>
    </row>
    <row r="156" spans="1:12" ht="22.5" customHeight="1" x14ac:dyDescent="0.2">
      <c r="A156" s="38"/>
      <c r="B156" s="27"/>
      <c r="C156" s="12" t="s">
        <v>34</v>
      </c>
      <c r="D156" s="3">
        <f t="shared" si="18"/>
        <v>42518</v>
      </c>
      <c r="E156" s="4">
        <f t="shared" si="19"/>
        <v>19037</v>
      </c>
      <c r="F156" s="29">
        <f t="shared" si="20"/>
        <v>44.773978079872059</v>
      </c>
      <c r="G156" s="4">
        <v>20203</v>
      </c>
      <c r="H156" s="4">
        <v>3774</v>
      </c>
      <c r="I156" s="29">
        <v>18.7</v>
      </c>
      <c r="J156" s="4">
        <v>22315</v>
      </c>
      <c r="K156" s="4">
        <v>15263</v>
      </c>
      <c r="L156" s="30">
        <v>68.400000000000006</v>
      </c>
    </row>
    <row r="157" spans="1:12" ht="22.5" customHeight="1" x14ac:dyDescent="0.2">
      <c r="A157" s="38"/>
      <c r="B157" s="27"/>
      <c r="C157" s="12" t="s">
        <v>35</v>
      </c>
      <c r="D157" s="3">
        <f t="shared" si="18"/>
        <v>42402</v>
      </c>
      <c r="E157" s="4">
        <f t="shared" si="19"/>
        <v>19037</v>
      </c>
      <c r="F157" s="29">
        <f t="shared" si="20"/>
        <v>44.89646714777605</v>
      </c>
      <c r="G157" s="4">
        <v>20057</v>
      </c>
      <c r="H157" s="4">
        <v>3913</v>
      </c>
      <c r="I157" s="29">
        <v>19.5</v>
      </c>
      <c r="J157" s="4">
        <v>22345</v>
      </c>
      <c r="K157" s="4">
        <v>15124</v>
      </c>
      <c r="L157" s="30">
        <v>67.7</v>
      </c>
    </row>
    <row r="158" spans="1:12" ht="22.5" customHeight="1" x14ac:dyDescent="0.2">
      <c r="A158" s="38"/>
      <c r="B158" s="27"/>
      <c r="C158" s="12" t="s">
        <v>36</v>
      </c>
      <c r="D158" s="3">
        <f t="shared" si="18"/>
        <v>42875</v>
      </c>
      <c r="E158" s="4">
        <f t="shared" si="19"/>
        <v>19219</v>
      </c>
      <c r="F158" s="29">
        <f t="shared" si="20"/>
        <v>44.825655976676387</v>
      </c>
      <c r="G158" s="4">
        <v>20265</v>
      </c>
      <c r="H158" s="4">
        <v>4067</v>
      </c>
      <c r="I158" s="29">
        <v>20.100000000000001</v>
      </c>
      <c r="J158" s="4">
        <v>22610</v>
      </c>
      <c r="K158" s="4">
        <v>15152</v>
      </c>
      <c r="L158" s="30">
        <v>67</v>
      </c>
    </row>
    <row r="159" spans="1:12" ht="22.5" customHeight="1" x14ac:dyDescent="0.2">
      <c r="A159" s="38"/>
      <c r="B159" s="27"/>
      <c r="C159" s="12" t="s">
        <v>37</v>
      </c>
      <c r="D159" s="3">
        <f t="shared" si="18"/>
        <v>43149</v>
      </c>
      <c r="E159" s="4">
        <f t="shared" si="19"/>
        <v>23179</v>
      </c>
      <c r="F159" s="29">
        <f t="shared" si="20"/>
        <v>53.718510278337853</v>
      </c>
      <c r="G159" s="4">
        <v>17704</v>
      </c>
      <c r="H159" s="4">
        <v>5176</v>
      </c>
      <c r="I159" s="29">
        <v>29.2</v>
      </c>
      <c r="J159" s="4">
        <v>25445</v>
      </c>
      <c r="K159" s="4">
        <v>18003</v>
      </c>
      <c r="L159" s="30">
        <v>70.8</v>
      </c>
    </row>
    <row r="160" spans="1:12" ht="22.5" customHeight="1" x14ac:dyDescent="0.2">
      <c r="A160" s="38"/>
      <c r="B160" s="27"/>
      <c r="C160" s="12" t="s">
        <v>38</v>
      </c>
      <c r="D160" s="3">
        <f t="shared" si="18"/>
        <v>42917</v>
      </c>
      <c r="E160" s="4">
        <f t="shared" si="19"/>
        <v>20791</v>
      </c>
      <c r="F160" s="29">
        <f t="shared" si="20"/>
        <v>48.444672274390101</v>
      </c>
      <c r="G160" s="4">
        <v>18706</v>
      </c>
      <c r="H160" s="4">
        <v>4620</v>
      </c>
      <c r="I160" s="29">
        <v>24.7</v>
      </c>
      <c r="J160" s="4">
        <v>24211</v>
      </c>
      <c r="K160" s="4">
        <v>16171</v>
      </c>
      <c r="L160" s="30">
        <v>66.8</v>
      </c>
    </row>
    <row r="161" spans="1:12" ht="22.5" customHeight="1" x14ac:dyDescent="0.2">
      <c r="A161" s="38"/>
      <c r="B161" s="27"/>
      <c r="C161" s="12" t="s">
        <v>39</v>
      </c>
      <c r="D161" s="3">
        <f t="shared" si="18"/>
        <v>43241</v>
      </c>
      <c r="E161" s="4">
        <f t="shared" si="19"/>
        <v>20657</v>
      </c>
      <c r="F161" s="29">
        <f t="shared" si="20"/>
        <v>47.771790661640573</v>
      </c>
      <c r="G161" s="4">
        <v>19057</v>
      </c>
      <c r="H161" s="4">
        <v>4835</v>
      </c>
      <c r="I161" s="29">
        <v>25.4</v>
      </c>
      <c r="J161" s="4">
        <v>24184</v>
      </c>
      <c r="K161" s="4">
        <v>15822</v>
      </c>
      <c r="L161" s="30">
        <v>65.400000000000006</v>
      </c>
    </row>
    <row r="162" spans="1:12" ht="22.5" customHeight="1" x14ac:dyDescent="0.2">
      <c r="A162" s="38"/>
      <c r="B162" s="27"/>
      <c r="C162" s="12" t="s">
        <v>40</v>
      </c>
      <c r="D162" s="3">
        <f t="shared" si="18"/>
        <v>43307</v>
      </c>
      <c r="E162" s="4">
        <f t="shared" si="19"/>
        <v>21726</v>
      </c>
      <c r="F162" s="29">
        <f t="shared" si="20"/>
        <v>50.167409425727939</v>
      </c>
      <c r="G162" s="4">
        <v>18639</v>
      </c>
      <c r="H162" s="4">
        <v>4935</v>
      </c>
      <c r="I162" s="29">
        <v>26.5</v>
      </c>
      <c r="J162" s="4">
        <v>24668</v>
      </c>
      <c r="K162" s="4">
        <v>16791</v>
      </c>
      <c r="L162" s="30">
        <v>68.099999999999994</v>
      </c>
    </row>
    <row r="163" spans="1:12" ht="22.5" customHeight="1" x14ac:dyDescent="0.2">
      <c r="A163" s="38"/>
      <c r="B163" s="27"/>
      <c r="C163" s="12" t="s">
        <v>41</v>
      </c>
      <c r="D163" s="3">
        <f t="shared" si="18"/>
        <v>43314</v>
      </c>
      <c r="E163" s="4">
        <f t="shared" si="19"/>
        <v>20231</v>
      </c>
      <c r="F163" s="29">
        <f t="shared" si="20"/>
        <v>46.707761924550958</v>
      </c>
      <c r="G163" s="4">
        <v>19403</v>
      </c>
      <c r="H163" s="4">
        <v>4792</v>
      </c>
      <c r="I163" s="29">
        <v>24.7</v>
      </c>
      <c r="J163" s="4">
        <v>23911</v>
      </c>
      <c r="K163" s="4">
        <v>15439</v>
      </c>
      <c r="L163" s="30">
        <v>64.599999999999994</v>
      </c>
    </row>
    <row r="164" spans="1:12" ht="22.5" customHeight="1" x14ac:dyDescent="0.2">
      <c r="A164" s="38"/>
      <c r="B164" s="31"/>
      <c r="C164" s="16" t="s">
        <v>42</v>
      </c>
      <c r="D164" s="5">
        <f t="shared" si="18"/>
        <v>42704</v>
      </c>
      <c r="E164" s="6">
        <f t="shared" si="19"/>
        <v>20625</v>
      </c>
      <c r="F164" s="33">
        <f t="shared" si="20"/>
        <v>48.297583364556012</v>
      </c>
      <c r="G164" s="6">
        <v>19193</v>
      </c>
      <c r="H164" s="6">
        <v>4969</v>
      </c>
      <c r="I164" s="33">
        <v>25.9</v>
      </c>
      <c r="J164" s="6">
        <v>23511</v>
      </c>
      <c r="K164" s="6">
        <v>15656</v>
      </c>
      <c r="L164" s="34">
        <v>66.599999999999994</v>
      </c>
    </row>
    <row r="165" spans="1:12" ht="22.5" customHeight="1" x14ac:dyDescent="0.2">
      <c r="A165" s="20"/>
      <c r="B165" s="20"/>
      <c r="C165" s="21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ht="22.5" customHeight="1" x14ac:dyDescent="0.2">
      <c r="A166" s="20"/>
      <c r="B166" s="20"/>
      <c r="C166" s="21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ht="15" customHeight="1" x14ac:dyDescent="0.2">
      <c r="A167" s="23"/>
      <c r="B167" s="157"/>
      <c r="C167" s="158"/>
      <c r="D167" s="113" t="s">
        <v>0</v>
      </c>
      <c r="E167" s="114" t="s">
        <v>80</v>
      </c>
      <c r="F167" s="114" t="s">
        <v>81</v>
      </c>
      <c r="G167" s="114"/>
      <c r="H167" s="114"/>
      <c r="I167" s="114"/>
      <c r="J167" s="114"/>
      <c r="K167" s="114"/>
      <c r="L167" s="115"/>
    </row>
    <row r="168" spans="1:12" x14ac:dyDescent="0.2">
      <c r="A168" s="23"/>
      <c r="B168" s="159"/>
      <c r="C168" s="160"/>
      <c r="D168" s="167" t="s">
        <v>1</v>
      </c>
      <c r="E168" s="116"/>
      <c r="F168" s="117"/>
      <c r="G168" s="167" t="s">
        <v>2</v>
      </c>
      <c r="H168" s="116"/>
      <c r="I168" s="117"/>
      <c r="J168" s="167" t="s">
        <v>3</v>
      </c>
      <c r="K168" s="116"/>
      <c r="L168" s="117"/>
    </row>
    <row r="169" spans="1:12" ht="10.5" customHeight="1" x14ac:dyDescent="0.2">
      <c r="A169" s="23"/>
      <c r="B169" s="159"/>
      <c r="C169" s="160"/>
      <c r="D169" s="168"/>
      <c r="E169" s="163" t="s">
        <v>17</v>
      </c>
      <c r="F169" s="165" t="s">
        <v>18</v>
      </c>
      <c r="G169" s="168"/>
      <c r="H169" s="163" t="s">
        <v>17</v>
      </c>
      <c r="I169" s="165" t="s">
        <v>18</v>
      </c>
      <c r="J169" s="168"/>
      <c r="K169" s="163" t="s">
        <v>17</v>
      </c>
      <c r="L169" s="165" t="s">
        <v>18</v>
      </c>
    </row>
    <row r="170" spans="1:12" ht="10.5" customHeight="1" x14ac:dyDescent="0.2">
      <c r="A170" s="23"/>
      <c r="B170" s="161"/>
      <c r="C170" s="162"/>
      <c r="D170" s="169"/>
      <c r="E170" s="164"/>
      <c r="F170" s="166"/>
      <c r="G170" s="169"/>
      <c r="H170" s="164"/>
      <c r="I170" s="166"/>
      <c r="J170" s="169"/>
      <c r="K170" s="164"/>
      <c r="L170" s="166"/>
    </row>
    <row r="171" spans="1:12" ht="12" customHeight="1" x14ac:dyDescent="0.2">
      <c r="A171" s="20"/>
      <c r="B171" s="62"/>
      <c r="C171" s="63"/>
      <c r="D171" s="24"/>
      <c r="E171" s="25"/>
      <c r="F171" s="25"/>
      <c r="G171" s="25"/>
      <c r="H171" s="25"/>
      <c r="I171" s="25"/>
      <c r="J171" s="25"/>
      <c r="K171" s="25"/>
      <c r="L171" s="26"/>
    </row>
    <row r="172" spans="1:12" s="71" customFormat="1" ht="22.5" customHeight="1" x14ac:dyDescent="0.2">
      <c r="A172" s="37"/>
      <c r="B172" s="100" t="s">
        <v>61</v>
      </c>
      <c r="C172" s="101"/>
      <c r="D172" s="97">
        <v>6955</v>
      </c>
      <c r="E172" s="91">
        <v>333</v>
      </c>
      <c r="F172" s="95">
        <v>4.8</v>
      </c>
      <c r="G172" s="91">
        <v>3222</v>
      </c>
      <c r="H172" s="91">
        <v>16</v>
      </c>
      <c r="I172" s="95">
        <v>0.6</v>
      </c>
      <c r="J172" s="91">
        <v>3733</v>
      </c>
      <c r="K172" s="91">
        <v>317</v>
      </c>
      <c r="L172" s="96">
        <v>8.8000000000000007</v>
      </c>
    </row>
    <row r="173" spans="1:12" ht="12" customHeight="1" x14ac:dyDescent="0.2">
      <c r="A173" s="38"/>
      <c r="B173" s="11"/>
      <c r="C173" s="12"/>
      <c r="D173" s="3"/>
      <c r="E173" s="4"/>
      <c r="F173" s="29"/>
      <c r="G173" s="4"/>
      <c r="H173" s="4"/>
      <c r="I173" s="29"/>
      <c r="J173" s="4"/>
      <c r="K173" s="4"/>
      <c r="L173" s="30"/>
    </row>
    <row r="174" spans="1:12" ht="22.5" customHeight="1" x14ac:dyDescent="0.2">
      <c r="A174" s="38"/>
      <c r="B174" s="11"/>
      <c r="C174" s="12" t="s">
        <v>62</v>
      </c>
      <c r="D174" s="3">
        <f t="shared" ref="D174:D185" si="21">G174+J174</f>
        <v>7421</v>
      </c>
      <c r="E174" s="4">
        <f t="shared" ref="E174:E185" si="22">H174+K174</f>
        <v>352</v>
      </c>
      <c r="F174" s="29">
        <f t="shared" ref="F174:F185" si="23">E174/D174*100</f>
        <v>4.7432960517450482</v>
      </c>
      <c r="G174" s="4">
        <v>3969</v>
      </c>
      <c r="H174" s="4">
        <v>0</v>
      </c>
      <c r="I174" s="29">
        <v>0</v>
      </c>
      <c r="J174" s="4">
        <v>3452</v>
      </c>
      <c r="K174" s="4">
        <v>352</v>
      </c>
      <c r="L174" s="30">
        <v>10.199999999999999</v>
      </c>
    </row>
    <row r="175" spans="1:12" ht="22.5" customHeight="1" x14ac:dyDescent="0.2">
      <c r="A175" s="38"/>
      <c r="B175" s="27"/>
      <c r="C175" s="12" t="s">
        <v>9</v>
      </c>
      <c r="D175" s="3">
        <f t="shared" si="21"/>
        <v>7390</v>
      </c>
      <c r="E175" s="4">
        <f t="shared" si="22"/>
        <v>352</v>
      </c>
      <c r="F175" s="29">
        <f t="shared" si="23"/>
        <v>4.7631935047361296</v>
      </c>
      <c r="G175" s="4">
        <v>3968</v>
      </c>
      <c r="H175" s="4">
        <v>0</v>
      </c>
      <c r="I175" s="29">
        <v>0</v>
      </c>
      <c r="J175" s="4">
        <v>3422</v>
      </c>
      <c r="K175" s="4">
        <v>352</v>
      </c>
      <c r="L175" s="30">
        <v>10.3</v>
      </c>
    </row>
    <row r="176" spans="1:12" ht="22.5" customHeight="1" x14ac:dyDescent="0.2">
      <c r="A176" s="38"/>
      <c r="B176" s="27"/>
      <c r="C176" s="12" t="s">
        <v>10</v>
      </c>
      <c r="D176" s="3">
        <f t="shared" si="21"/>
        <v>7538</v>
      </c>
      <c r="E176" s="4">
        <f t="shared" si="22"/>
        <v>418</v>
      </c>
      <c r="F176" s="29">
        <f t="shared" si="23"/>
        <v>5.5452374635181743</v>
      </c>
      <c r="G176" s="4">
        <v>3731</v>
      </c>
      <c r="H176" s="4">
        <v>0</v>
      </c>
      <c r="I176" s="29">
        <v>0</v>
      </c>
      <c r="J176" s="4">
        <v>3807</v>
      </c>
      <c r="K176" s="4">
        <v>418</v>
      </c>
      <c r="L176" s="30">
        <v>11</v>
      </c>
    </row>
    <row r="177" spans="1:12" ht="22.5" customHeight="1" x14ac:dyDescent="0.2">
      <c r="A177" s="38"/>
      <c r="B177" s="27"/>
      <c r="C177" s="12" t="s">
        <v>34</v>
      </c>
      <c r="D177" s="3">
        <f t="shared" si="21"/>
        <v>6919</v>
      </c>
      <c r="E177" s="4">
        <f t="shared" si="22"/>
        <v>342</v>
      </c>
      <c r="F177" s="29">
        <f t="shared" si="23"/>
        <v>4.942910825263767</v>
      </c>
      <c r="G177" s="4">
        <v>3780</v>
      </c>
      <c r="H177" s="4">
        <v>0</v>
      </c>
      <c r="I177" s="29">
        <v>0</v>
      </c>
      <c r="J177" s="4">
        <v>3139</v>
      </c>
      <c r="K177" s="4">
        <v>342</v>
      </c>
      <c r="L177" s="30">
        <v>10.9</v>
      </c>
    </row>
    <row r="178" spans="1:12" ht="22.5" customHeight="1" x14ac:dyDescent="0.2">
      <c r="A178" s="38"/>
      <c r="B178" s="27"/>
      <c r="C178" s="12" t="s">
        <v>35</v>
      </c>
      <c r="D178" s="3">
        <f t="shared" si="21"/>
        <v>6779</v>
      </c>
      <c r="E178" s="4">
        <f t="shared" si="22"/>
        <v>476</v>
      </c>
      <c r="F178" s="29">
        <f t="shared" si="23"/>
        <v>7.0216846142498888</v>
      </c>
      <c r="G178" s="4">
        <v>3568</v>
      </c>
      <c r="H178" s="4">
        <v>0</v>
      </c>
      <c r="I178" s="29">
        <v>0</v>
      </c>
      <c r="J178" s="4">
        <v>3211</v>
      </c>
      <c r="K178" s="4">
        <v>476</v>
      </c>
      <c r="L178" s="30">
        <v>14.8</v>
      </c>
    </row>
    <row r="179" spans="1:12" ht="22.5" customHeight="1" x14ac:dyDescent="0.2">
      <c r="A179" s="38"/>
      <c r="B179" s="27"/>
      <c r="C179" s="12" t="s">
        <v>36</v>
      </c>
      <c r="D179" s="3">
        <f t="shared" si="21"/>
        <v>6773</v>
      </c>
      <c r="E179" s="4">
        <f t="shared" si="22"/>
        <v>522</v>
      </c>
      <c r="F179" s="29">
        <f t="shared" si="23"/>
        <v>7.7070721984349628</v>
      </c>
      <c r="G179" s="4">
        <v>3188</v>
      </c>
      <c r="H179" s="4">
        <v>0</v>
      </c>
      <c r="I179" s="29">
        <v>0</v>
      </c>
      <c r="J179" s="4">
        <v>3585</v>
      </c>
      <c r="K179" s="4">
        <v>522</v>
      </c>
      <c r="L179" s="30">
        <v>14.6</v>
      </c>
    </row>
    <row r="180" spans="1:12" ht="22.5" customHeight="1" x14ac:dyDescent="0.2">
      <c r="A180" s="38"/>
      <c r="B180" s="27"/>
      <c r="C180" s="12" t="s">
        <v>37</v>
      </c>
      <c r="D180" s="3">
        <f t="shared" si="21"/>
        <v>6913</v>
      </c>
      <c r="E180" s="4">
        <f t="shared" si="22"/>
        <v>195</v>
      </c>
      <c r="F180" s="29">
        <f t="shared" si="23"/>
        <v>2.8207724576884132</v>
      </c>
      <c r="G180" s="4">
        <v>2958</v>
      </c>
      <c r="H180" s="4">
        <v>33</v>
      </c>
      <c r="I180" s="29">
        <v>1.1000000000000001</v>
      </c>
      <c r="J180" s="4">
        <v>3955</v>
      </c>
      <c r="K180" s="4">
        <v>162</v>
      </c>
      <c r="L180" s="30">
        <v>4.0999999999999996</v>
      </c>
    </row>
    <row r="181" spans="1:12" ht="22.5" customHeight="1" x14ac:dyDescent="0.2">
      <c r="A181" s="38"/>
      <c r="B181" s="27"/>
      <c r="C181" s="12" t="s">
        <v>38</v>
      </c>
      <c r="D181" s="3">
        <f t="shared" si="21"/>
        <v>6902</v>
      </c>
      <c r="E181" s="4">
        <f t="shared" si="22"/>
        <v>242</v>
      </c>
      <c r="F181" s="29">
        <f t="shared" si="23"/>
        <v>3.5062300782381919</v>
      </c>
      <c r="G181" s="4">
        <v>2974</v>
      </c>
      <c r="H181" s="4">
        <v>32</v>
      </c>
      <c r="I181" s="29">
        <v>1.1000000000000001</v>
      </c>
      <c r="J181" s="4">
        <v>3928</v>
      </c>
      <c r="K181" s="4">
        <v>210</v>
      </c>
      <c r="L181" s="30">
        <v>5.3</v>
      </c>
    </row>
    <row r="182" spans="1:12" ht="22.5" customHeight="1" x14ac:dyDescent="0.2">
      <c r="A182" s="38"/>
      <c r="B182" s="27"/>
      <c r="C182" s="12" t="s">
        <v>39</v>
      </c>
      <c r="D182" s="3">
        <f t="shared" si="21"/>
        <v>6742</v>
      </c>
      <c r="E182" s="4">
        <f t="shared" si="22"/>
        <v>254</v>
      </c>
      <c r="F182" s="29">
        <f t="shared" si="23"/>
        <v>3.7674280628893504</v>
      </c>
      <c r="G182" s="4">
        <v>2646</v>
      </c>
      <c r="H182" s="4">
        <v>33</v>
      </c>
      <c r="I182" s="29">
        <v>1.2</v>
      </c>
      <c r="J182" s="4">
        <v>4096</v>
      </c>
      <c r="K182" s="4">
        <v>221</v>
      </c>
      <c r="L182" s="30">
        <v>5.4</v>
      </c>
    </row>
    <row r="183" spans="1:12" ht="22.5" customHeight="1" x14ac:dyDescent="0.2">
      <c r="A183" s="38"/>
      <c r="B183" s="27"/>
      <c r="C183" s="12" t="s">
        <v>40</v>
      </c>
      <c r="D183" s="3">
        <f t="shared" si="21"/>
        <v>6808</v>
      </c>
      <c r="E183" s="4">
        <f t="shared" si="22"/>
        <v>289</v>
      </c>
      <c r="F183" s="29">
        <f t="shared" si="23"/>
        <v>4.2450058754406577</v>
      </c>
      <c r="G183" s="4">
        <v>2657</v>
      </c>
      <c r="H183" s="4">
        <v>31</v>
      </c>
      <c r="I183" s="29">
        <v>1.2</v>
      </c>
      <c r="J183" s="4">
        <v>4151</v>
      </c>
      <c r="K183" s="4">
        <v>258</v>
      </c>
      <c r="L183" s="30">
        <v>6.2</v>
      </c>
    </row>
    <row r="184" spans="1:12" ht="22.5" customHeight="1" x14ac:dyDescent="0.2">
      <c r="A184" s="38"/>
      <c r="B184" s="27"/>
      <c r="C184" s="12" t="s">
        <v>41</v>
      </c>
      <c r="D184" s="3">
        <f t="shared" si="21"/>
        <v>6690</v>
      </c>
      <c r="E184" s="4">
        <f t="shared" si="22"/>
        <v>289</v>
      </c>
      <c r="F184" s="29">
        <f t="shared" si="23"/>
        <v>4.3198804185351269</v>
      </c>
      <c r="G184" s="4">
        <v>2540</v>
      </c>
      <c r="H184" s="4">
        <v>31</v>
      </c>
      <c r="I184" s="29">
        <v>1.2</v>
      </c>
      <c r="J184" s="4">
        <v>4150</v>
      </c>
      <c r="K184" s="4">
        <v>258</v>
      </c>
      <c r="L184" s="30">
        <v>6.2</v>
      </c>
    </row>
    <row r="185" spans="1:12" ht="22.5" customHeight="1" x14ac:dyDescent="0.2">
      <c r="A185" s="38"/>
      <c r="B185" s="31"/>
      <c r="C185" s="16" t="s">
        <v>42</v>
      </c>
      <c r="D185" s="5">
        <f t="shared" si="21"/>
        <v>6580</v>
      </c>
      <c r="E185" s="6">
        <f t="shared" si="22"/>
        <v>268</v>
      </c>
      <c r="F185" s="33">
        <f t="shared" si="23"/>
        <v>4.0729483282674765</v>
      </c>
      <c r="G185" s="6">
        <v>2680</v>
      </c>
      <c r="H185" s="6">
        <v>30</v>
      </c>
      <c r="I185" s="33">
        <v>1.1000000000000001</v>
      </c>
      <c r="J185" s="6">
        <v>3900</v>
      </c>
      <c r="K185" s="6">
        <v>238</v>
      </c>
      <c r="L185" s="34">
        <v>6.1</v>
      </c>
    </row>
    <row r="186" spans="1:12" ht="22.5" customHeight="1" x14ac:dyDescent="0.2">
      <c r="A186" s="20"/>
      <c r="B186" s="39"/>
      <c r="C186" s="40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 ht="15" customHeight="1" x14ac:dyDescent="0.2">
      <c r="A187" s="23"/>
      <c r="B187" s="157"/>
      <c r="C187" s="158"/>
      <c r="D187" s="113" t="s">
        <v>0</v>
      </c>
      <c r="E187" s="114" t="s">
        <v>82</v>
      </c>
      <c r="F187" s="114" t="s">
        <v>83</v>
      </c>
      <c r="G187" s="114"/>
      <c r="H187" s="114"/>
      <c r="I187" s="114"/>
      <c r="J187" s="114"/>
      <c r="K187" s="114"/>
      <c r="L187" s="115"/>
    </row>
    <row r="188" spans="1:12" x14ac:dyDescent="0.2">
      <c r="A188" s="23"/>
      <c r="B188" s="159"/>
      <c r="C188" s="160"/>
      <c r="D188" s="167" t="s">
        <v>1</v>
      </c>
      <c r="E188" s="116"/>
      <c r="F188" s="117"/>
      <c r="G188" s="167" t="s">
        <v>2</v>
      </c>
      <c r="H188" s="116"/>
      <c r="I188" s="117"/>
      <c r="J188" s="167" t="s">
        <v>3</v>
      </c>
      <c r="K188" s="116"/>
      <c r="L188" s="117"/>
    </row>
    <row r="189" spans="1:12" ht="10.5" customHeight="1" x14ac:dyDescent="0.2">
      <c r="A189" s="23"/>
      <c r="B189" s="159"/>
      <c r="C189" s="160"/>
      <c r="D189" s="168"/>
      <c r="E189" s="163" t="s">
        <v>17</v>
      </c>
      <c r="F189" s="165" t="s">
        <v>18</v>
      </c>
      <c r="G189" s="168"/>
      <c r="H189" s="163" t="s">
        <v>17</v>
      </c>
      <c r="I189" s="165" t="s">
        <v>18</v>
      </c>
      <c r="J189" s="168"/>
      <c r="K189" s="163" t="s">
        <v>17</v>
      </c>
      <c r="L189" s="165" t="s">
        <v>18</v>
      </c>
    </row>
    <row r="190" spans="1:12" ht="10.5" customHeight="1" x14ac:dyDescent="0.2">
      <c r="A190" s="23"/>
      <c r="B190" s="161"/>
      <c r="C190" s="162"/>
      <c r="D190" s="169"/>
      <c r="E190" s="164"/>
      <c r="F190" s="166"/>
      <c r="G190" s="169"/>
      <c r="H190" s="164"/>
      <c r="I190" s="166"/>
      <c r="J190" s="169"/>
      <c r="K190" s="164"/>
      <c r="L190" s="166"/>
    </row>
    <row r="191" spans="1:12" ht="12" customHeight="1" x14ac:dyDescent="0.2">
      <c r="A191" s="20"/>
      <c r="B191" s="62"/>
      <c r="C191" s="63"/>
      <c r="D191" s="24"/>
      <c r="E191" s="25"/>
      <c r="F191" s="25"/>
      <c r="G191" s="25"/>
      <c r="H191" s="25"/>
      <c r="I191" s="25"/>
      <c r="J191" s="25"/>
      <c r="K191" s="25"/>
      <c r="L191" s="26"/>
    </row>
    <row r="192" spans="1:12" s="71" customFormat="1" ht="22.5" customHeight="1" x14ac:dyDescent="0.2">
      <c r="A192" s="37"/>
      <c r="B192" s="100" t="s">
        <v>61</v>
      </c>
      <c r="C192" s="101"/>
      <c r="D192" s="109" t="s">
        <v>53</v>
      </c>
      <c r="E192" s="108" t="s">
        <v>53</v>
      </c>
      <c r="F192" s="95" t="s">
        <v>53</v>
      </c>
      <c r="G192" s="108" t="s">
        <v>53</v>
      </c>
      <c r="H192" s="108" t="s">
        <v>53</v>
      </c>
      <c r="I192" s="95" t="s">
        <v>53</v>
      </c>
      <c r="J192" s="108" t="s">
        <v>53</v>
      </c>
      <c r="K192" s="108" t="s">
        <v>53</v>
      </c>
      <c r="L192" s="96" t="s">
        <v>53</v>
      </c>
    </row>
    <row r="193" spans="1:12" ht="12" customHeight="1" x14ac:dyDescent="0.2">
      <c r="A193" s="38"/>
      <c r="B193" s="11"/>
      <c r="C193" s="12"/>
      <c r="D193" s="3"/>
      <c r="E193" s="4"/>
      <c r="F193" s="29"/>
      <c r="G193" s="4"/>
      <c r="H193" s="4"/>
      <c r="I193" s="29"/>
      <c r="J193" s="4"/>
      <c r="K193" s="4"/>
      <c r="L193" s="30"/>
    </row>
    <row r="194" spans="1:12" ht="22.5" customHeight="1" x14ac:dyDescent="0.2">
      <c r="A194" s="38"/>
      <c r="B194" s="11"/>
      <c r="C194" s="12" t="s">
        <v>62</v>
      </c>
      <c r="D194" s="3" t="s">
        <v>53</v>
      </c>
      <c r="E194" s="4" t="s">
        <v>53</v>
      </c>
      <c r="F194" s="29" t="s">
        <v>53</v>
      </c>
      <c r="G194" s="4" t="s">
        <v>53</v>
      </c>
      <c r="H194" s="4" t="s">
        <v>53</v>
      </c>
      <c r="I194" s="29" t="s">
        <v>53</v>
      </c>
      <c r="J194" s="4" t="s">
        <v>53</v>
      </c>
      <c r="K194" s="4" t="s">
        <v>53</v>
      </c>
      <c r="L194" s="30" t="s">
        <v>53</v>
      </c>
    </row>
    <row r="195" spans="1:12" ht="22.5" customHeight="1" x14ac:dyDescent="0.2">
      <c r="A195" s="38"/>
      <c r="B195" s="27"/>
      <c r="C195" s="12" t="s">
        <v>9</v>
      </c>
      <c r="D195" s="3">
        <f t="shared" ref="D195:D205" si="24">G195+J195</f>
        <v>1425</v>
      </c>
      <c r="E195" s="4">
        <f t="shared" ref="E195:E205" si="25">H195+K195</f>
        <v>499</v>
      </c>
      <c r="F195" s="29">
        <f t="shared" ref="F195:F205" si="26">E195/D195*100</f>
        <v>35.017543859649123</v>
      </c>
      <c r="G195" s="4">
        <v>780</v>
      </c>
      <c r="H195" s="4">
        <v>100</v>
      </c>
      <c r="I195" s="29">
        <v>12.8</v>
      </c>
      <c r="J195" s="4">
        <v>645</v>
      </c>
      <c r="K195" s="4">
        <v>399</v>
      </c>
      <c r="L195" s="30">
        <v>61.9</v>
      </c>
    </row>
    <row r="196" spans="1:12" ht="22.5" customHeight="1" x14ac:dyDescent="0.2">
      <c r="A196" s="38"/>
      <c r="B196" s="27"/>
      <c r="C196" s="12" t="s">
        <v>10</v>
      </c>
      <c r="D196" s="3">
        <f t="shared" si="24"/>
        <v>1426</v>
      </c>
      <c r="E196" s="4">
        <f t="shared" si="25"/>
        <v>557</v>
      </c>
      <c r="F196" s="29">
        <f t="shared" si="26"/>
        <v>39.060308555399722</v>
      </c>
      <c r="G196" s="4">
        <v>736</v>
      </c>
      <c r="H196" s="4">
        <v>108</v>
      </c>
      <c r="I196" s="29">
        <v>14.7</v>
      </c>
      <c r="J196" s="4">
        <v>690</v>
      </c>
      <c r="K196" s="4">
        <v>449</v>
      </c>
      <c r="L196" s="30">
        <v>65.099999999999994</v>
      </c>
    </row>
    <row r="197" spans="1:12" ht="22.5" customHeight="1" x14ac:dyDescent="0.2">
      <c r="A197" s="38"/>
      <c r="B197" s="27"/>
      <c r="C197" s="12" t="s">
        <v>34</v>
      </c>
      <c r="D197" s="3">
        <f t="shared" si="24"/>
        <v>1386</v>
      </c>
      <c r="E197" s="4">
        <f t="shared" si="25"/>
        <v>366</v>
      </c>
      <c r="F197" s="29">
        <f t="shared" si="26"/>
        <v>26.406926406926406</v>
      </c>
      <c r="G197" s="4">
        <v>841</v>
      </c>
      <c r="H197" s="4">
        <v>80</v>
      </c>
      <c r="I197" s="29">
        <v>9.5</v>
      </c>
      <c r="J197" s="4">
        <v>545</v>
      </c>
      <c r="K197" s="4">
        <v>286</v>
      </c>
      <c r="L197" s="30">
        <v>52.5</v>
      </c>
    </row>
    <row r="198" spans="1:12" ht="22.5" customHeight="1" x14ac:dyDescent="0.2">
      <c r="A198" s="38"/>
      <c r="B198" s="27"/>
      <c r="C198" s="12" t="s">
        <v>35</v>
      </c>
      <c r="D198" s="3">
        <f t="shared" si="24"/>
        <v>1362</v>
      </c>
      <c r="E198" s="4">
        <f t="shared" si="25"/>
        <v>420</v>
      </c>
      <c r="F198" s="29">
        <f t="shared" si="26"/>
        <v>30.837004405286343</v>
      </c>
      <c r="G198" s="4">
        <v>789</v>
      </c>
      <c r="H198" s="4">
        <v>117</v>
      </c>
      <c r="I198" s="29">
        <v>14.8</v>
      </c>
      <c r="J198" s="4">
        <v>573</v>
      </c>
      <c r="K198" s="4">
        <v>303</v>
      </c>
      <c r="L198" s="30">
        <v>52.9</v>
      </c>
    </row>
    <row r="199" spans="1:12" ht="22.5" customHeight="1" x14ac:dyDescent="0.2">
      <c r="A199" s="38"/>
      <c r="B199" s="27"/>
      <c r="C199" s="12" t="s">
        <v>36</v>
      </c>
      <c r="D199" s="3">
        <f t="shared" si="24"/>
        <v>1439</v>
      </c>
      <c r="E199" s="4">
        <f t="shared" si="25"/>
        <v>670</v>
      </c>
      <c r="F199" s="84">
        <f t="shared" si="26"/>
        <v>46.560111188325223</v>
      </c>
      <c r="G199" s="4">
        <v>636</v>
      </c>
      <c r="H199" s="4">
        <v>174</v>
      </c>
      <c r="I199" s="84">
        <v>27.4</v>
      </c>
      <c r="J199" s="4">
        <v>803</v>
      </c>
      <c r="K199" s="4">
        <v>496</v>
      </c>
      <c r="L199" s="85">
        <v>61.8</v>
      </c>
    </row>
    <row r="200" spans="1:12" ht="22.5" customHeight="1" x14ac:dyDescent="0.2">
      <c r="A200" s="38"/>
      <c r="B200" s="27"/>
      <c r="C200" s="12" t="s">
        <v>37</v>
      </c>
      <c r="D200" s="3">
        <f t="shared" si="24"/>
        <v>1443</v>
      </c>
      <c r="E200" s="4">
        <f t="shared" si="25"/>
        <v>231</v>
      </c>
      <c r="F200" s="29">
        <f t="shared" si="26"/>
        <v>16.008316008316008</v>
      </c>
      <c r="G200" s="4">
        <v>969</v>
      </c>
      <c r="H200" s="4">
        <v>114</v>
      </c>
      <c r="I200" s="29">
        <v>11.8</v>
      </c>
      <c r="J200" s="4">
        <v>474</v>
      </c>
      <c r="K200" s="4">
        <v>117</v>
      </c>
      <c r="L200" s="30">
        <v>24.7</v>
      </c>
    </row>
    <row r="201" spans="1:12" ht="22.5" customHeight="1" x14ac:dyDescent="0.2">
      <c r="A201" s="38"/>
      <c r="B201" s="27"/>
      <c r="C201" s="12" t="s">
        <v>38</v>
      </c>
      <c r="D201" s="3">
        <f t="shared" si="24"/>
        <v>1698</v>
      </c>
      <c r="E201" s="4">
        <f t="shared" si="25"/>
        <v>584</v>
      </c>
      <c r="F201" s="29">
        <f t="shared" si="26"/>
        <v>34.393404004711428</v>
      </c>
      <c r="G201" s="4">
        <v>863</v>
      </c>
      <c r="H201" s="4">
        <v>155</v>
      </c>
      <c r="I201" s="29">
        <v>18</v>
      </c>
      <c r="J201" s="4">
        <v>835</v>
      </c>
      <c r="K201" s="4">
        <v>429</v>
      </c>
      <c r="L201" s="30">
        <v>51.4</v>
      </c>
    </row>
    <row r="202" spans="1:12" ht="22.5" customHeight="1" x14ac:dyDescent="0.2">
      <c r="A202" s="38"/>
      <c r="B202" s="27"/>
      <c r="C202" s="12" t="s">
        <v>39</v>
      </c>
      <c r="D202" s="3">
        <f t="shared" si="24"/>
        <v>1644</v>
      </c>
      <c r="E202" s="4">
        <f t="shared" si="25"/>
        <v>342</v>
      </c>
      <c r="F202" s="29">
        <f t="shared" si="26"/>
        <v>20.802919708029197</v>
      </c>
      <c r="G202" s="4">
        <v>1029</v>
      </c>
      <c r="H202" s="4">
        <v>116</v>
      </c>
      <c r="I202" s="29">
        <v>11.3</v>
      </c>
      <c r="J202" s="4">
        <v>615</v>
      </c>
      <c r="K202" s="4">
        <v>226</v>
      </c>
      <c r="L202" s="30">
        <v>36.700000000000003</v>
      </c>
    </row>
    <row r="203" spans="1:12" ht="22.5" customHeight="1" x14ac:dyDescent="0.2">
      <c r="A203" s="38"/>
      <c r="B203" s="27"/>
      <c r="C203" s="12" t="s">
        <v>40</v>
      </c>
      <c r="D203" s="3">
        <f t="shared" si="24"/>
        <v>1641</v>
      </c>
      <c r="E203" s="4">
        <f t="shared" si="25"/>
        <v>442</v>
      </c>
      <c r="F203" s="29">
        <f t="shared" si="26"/>
        <v>26.93479585618525</v>
      </c>
      <c r="G203" s="4">
        <v>891</v>
      </c>
      <c r="H203" s="4">
        <v>132</v>
      </c>
      <c r="I203" s="29">
        <v>14.8</v>
      </c>
      <c r="J203" s="4">
        <v>750</v>
      </c>
      <c r="K203" s="4">
        <v>310</v>
      </c>
      <c r="L203" s="30">
        <v>41.3</v>
      </c>
    </row>
    <row r="204" spans="1:12" ht="22.5" customHeight="1" x14ac:dyDescent="0.2">
      <c r="A204" s="38"/>
      <c r="B204" s="27"/>
      <c r="C204" s="12" t="s">
        <v>41</v>
      </c>
      <c r="D204" s="3">
        <f t="shared" si="24"/>
        <v>1646</v>
      </c>
      <c r="E204" s="4">
        <f t="shared" si="25"/>
        <v>483</v>
      </c>
      <c r="F204" s="29">
        <f t="shared" si="26"/>
        <v>29.343863912515189</v>
      </c>
      <c r="G204" s="4">
        <v>930</v>
      </c>
      <c r="H204" s="4">
        <v>173</v>
      </c>
      <c r="I204" s="29">
        <v>18.600000000000001</v>
      </c>
      <c r="J204" s="4">
        <v>716</v>
      </c>
      <c r="K204" s="4">
        <v>310</v>
      </c>
      <c r="L204" s="30">
        <v>43.3</v>
      </c>
    </row>
    <row r="205" spans="1:12" ht="22.5" customHeight="1" x14ac:dyDescent="0.2">
      <c r="A205" s="38"/>
      <c r="B205" s="31"/>
      <c r="C205" s="16" t="s">
        <v>42</v>
      </c>
      <c r="D205" s="5">
        <f t="shared" si="24"/>
        <v>1600</v>
      </c>
      <c r="E205" s="6">
        <f t="shared" si="25"/>
        <v>299</v>
      </c>
      <c r="F205" s="33">
        <f t="shared" si="26"/>
        <v>18.6875</v>
      </c>
      <c r="G205" s="6">
        <v>1030</v>
      </c>
      <c r="H205" s="6">
        <v>128</v>
      </c>
      <c r="I205" s="33">
        <v>12.4</v>
      </c>
      <c r="J205" s="6">
        <v>570</v>
      </c>
      <c r="K205" s="6">
        <v>171</v>
      </c>
      <c r="L205" s="34">
        <v>30</v>
      </c>
    </row>
    <row r="206" spans="1:12" ht="22.5" customHeight="1" x14ac:dyDescent="0.2">
      <c r="A206" s="20"/>
      <c r="B206" s="20"/>
      <c r="C206" s="21"/>
      <c r="D206" s="73"/>
      <c r="E206" s="22"/>
      <c r="F206" s="22"/>
      <c r="G206" s="22"/>
      <c r="H206" s="22"/>
      <c r="I206" s="22"/>
      <c r="J206" s="22"/>
      <c r="K206" s="22"/>
      <c r="L206" s="22"/>
    </row>
    <row r="207" spans="1:12" ht="22.5" customHeight="1" x14ac:dyDescent="0.2">
      <c r="A207" s="20"/>
      <c r="B207" s="20"/>
      <c r="C207" s="21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ht="15" customHeight="1" x14ac:dyDescent="0.2">
      <c r="A208" s="23"/>
      <c r="B208" s="157"/>
      <c r="C208" s="158"/>
      <c r="D208" s="113" t="s">
        <v>0</v>
      </c>
      <c r="E208" s="114" t="s">
        <v>20</v>
      </c>
      <c r="F208" s="114" t="s">
        <v>84</v>
      </c>
      <c r="G208" s="114"/>
      <c r="H208" s="114"/>
      <c r="I208" s="114"/>
      <c r="J208" s="114"/>
      <c r="K208" s="114"/>
      <c r="L208" s="115"/>
    </row>
    <row r="209" spans="1:12" x14ac:dyDescent="0.2">
      <c r="A209" s="23"/>
      <c r="B209" s="159"/>
      <c r="C209" s="160"/>
      <c r="D209" s="167" t="s">
        <v>1</v>
      </c>
      <c r="E209" s="116"/>
      <c r="F209" s="117"/>
      <c r="G209" s="167" t="s">
        <v>2</v>
      </c>
      <c r="H209" s="116"/>
      <c r="I209" s="117"/>
      <c r="J209" s="167" t="s">
        <v>3</v>
      </c>
      <c r="K209" s="116"/>
      <c r="L209" s="117"/>
    </row>
    <row r="210" spans="1:12" ht="10.5" customHeight="1" x14ac:dyDescent="0.2">
      <c r="A210" s="23"/>
      <c r="B210" s="159"/>
      <c r="C210" s="160"/>
      <c r="D210" s="168"/>
      <c r="E210" s="163" t="s">
        <v>17</v>
      </c>
      <c r="F210" s="165" t="s">
        <v>18</v>
      </c>
      <c r="G210" s="168"/>
      <c r="H210" s="163" t="s">
        <v>17</v>
      </c>
      <c r="I210" s="165" t="s">
        <v>18</v>
      </c>
      <c r="J210" s="168"/>
      <c r="K210" s="163" t="s">
        <v>17</v>
      </c>
      <c r="L210" s="165" t="s">
        <v>18</v>
      </c>
    </row>
    <row r="211" spans="1:12" ht="10.5" customHeight="1" x14ac:dyDescent="0.2">
      <c r="A211" s="23"/>
      <c r="B211" s="161"/>
      <c r="C211" s="162"/>
      <c r="D211" s="169"/>
      <c r="E211" s="164"/>
      <c r="F211" s="166"/>
      <c r="G211" s="169"/>
      <c r="H211" s="164"/>
      <c r="I211" s="166"/>
      <c r="J211" s="169"/>
      <c r="K211" s="164"/>
      <c r="L211" s="166"/>
    </row>
    <row r="212" spans="1:12" ht="12" customHeight="1" x14ac:dyDescent="0.2">
      <c r="A212" s="20"/>
      <c r="B212" s="62"/>
      <c r="C212" s="63"/>
      <c r="D212" s="24"/>
      <c r="E212" s="25"/>
      <c r="F212" s="25"/>
      <c r="G212" s="25"/>
      <c r="H212" s="25"/>
      <c r="I212" s="25"/>
      <c r="J212" s="25"/>
      <c r="K212" s="25"/>
      <c r="L212" s="26"/>
    </row>
    <row r="213" spans="1:12" s="71" customFormat="1" ht="22.5" customHeight="1" x14ac:dyDescent="0.2">
      <c r="A213" s="37"/>
      <c r="B213" s="100" t="s">
        <v>61</v>
      </c>
      <c r="C213" s="101"/>
      <c r="D213" s="97">
        <v>3684</v>
      </c>
      <c r="E213" s="91">
        <v>451</v>
      </c>
      <c r="F213" s="95">
        <v>12.1</v>
      </c>
      <c r="G213" s="91">
        <v>2403</v>
      </c>
      <c r="H213" s="91">
        <v>244</v>
      </c>
      <c r="I213" s="95">
        <v>10.1</v>
      </c>
      <c r="J213" s="91">
        <v>1282</v>
      </c>
      <c r="K213" s="91">
        <v>207</v>
      </c>
      <c r="L213" s="96">
        <v>16</v>
      </c>
    </row>
    <row r="214" spans="1:12" ht="12" customHeight="1" x14ac:dyDescent="0.2">
      <c r="A214" s="38"/>
      <c r="B214" s="11"/>
      <c r="C214" s="12"/>
      <c r="D214" s="3"/>
      <c r="E214" s="4"/>
      <c r="F214" s="29"/>
      <c r="G214" s="4"/>
      <c r="H214" s="4"/>
      <c r="I214" s="29"/>
      <c r="J214" s="4"/>
      <c r="K214" s="4"/>
      <c r="L214" s="30"/>
    </row>
    <row r="215" spans="1:12" ht="22.5" customHeight="1" x14ac:dyDescent="0.2">
      <c r="A215" s="38"/>
      <c r="B215" s="11"/>
      <c r="C215" s="12" t="s">
        <v>62</v>
      </c>
      <c r="D215" s="3">
        <f t="shared" ref="D215:D226" si="27">G215+J215</f>
        <v>3647</v>
      </c>
      <c r="E215" s="4">
        <f t="shared" ref="E215:E226" si="28">H215+K215</f>
        <v>250</v>
      </c>
      <c r="F215" s="29">
        <f t="shared" ref="F215:F226" si="29">E215/D215*100</f>
        <v>6.854949273375377</v>
      </c>
      <c r="G215" s="4">
        <v>2410</v>
      </c>
      <c r="H215" s="4">
        <v>158</v>
      </c>
      <c r="I215" s="29">
        <v>6.6</v>
      </c>
      <c r="J215" s="4">
        <v>1237</v>
      </c>
      <c r="K215" s="4">
        <v>92</v>
      </c>
      <c r="L215" s="30">
        <v>7.4</v>
      </c>
    </row>
    <row r="216" spans="1:12" ht="22.5" customHeight="1" x14ac:dyDescent="0.2">
      <c r="A216" s="38"/>
      <c r="B216" s="27"/>
      <c r="C216" s="12" t="s">
        <v>9</v>
      </c>
      <c r="D216" s="3">
        <f t="shared" si="27"/>
        <v>3652</v>
      </c>
      <c r="E216" s="4">
        <f t="shared" si="28"/>
        <v>249</v>
      </c>
      <c r="F216" s="29">
        <f t="shared" si="29"/>
        <v>6.8181818181818175</v>
      </c>
      <c r="G216" s="4">
        <v>2410</v>
      </c>
      <c r="H216" s="4">
        <v>157</v>
      </c>
      <c r="I216" s="29">
        <v>6.5</v>
      </c>
      <c r="J216" s="4">
        <v>1242</v>
      </c>
      <c r="K216" s="4">
        <v>92</v>
      </c>
      <c r="L216" s="30">
        <v>7.4</v>
      </c>
    </row>
    <row r="217" spans="1:12" ht="22.5" customHeight="1" x14ac:dyDescent="0.2">
      <c r="A217" s="38"/>
      <c r="B217" s="27"/>
      <c r="C217" s="12" t="s">
        <v>10</v>
      </c>
      <c r="D217" s="3">
        <f t="shared" si="27"/>
        <v>3664</v>
      </c>
      <c r="E217" s="4">
        <f t="shared" si="28"/>
        <v>359</v>
      </c>
      <c r="F217" s="29">
        <f t="shared" si="29"/>
        <v>9.7980349344978173</v>
      </c>
      <c r="G217" s="4">
        <v>2387</v>
      </c>
      <c r="H217" s="4">
        <v>166</v>
      </c>
      <c r="I217" s="29">
        <v>7</v>
      </c>
      <c r="J217" s="4">
        <v>1277</v>
      </c>
      <c r="K217" s="4">
        <v>193</v>
      </c>
      <c r="L217" s="30">
        <v>15.1</v>
      </c>
    </row>
    <row r="218" spans="1:12" ht="22.5" customHeight="1" x14ac:dyDescent="0.2">
      <c r="A218" s="38"/>
      <c r="B218" s="27"/>
      <c r="C218" s="12" t="s">
        <v>34</v>
      </c>
      <c r="D218" s="3">
        <f t="shared" si="27"/>
        <v>3553</v>
      </c>
      <c r="E218" s="4">
        <f t="shared" si="28"/>
        <v>332</v>
      </c>
      <c r="F218" s="29">
        <f t="shared" si="29"/>
        <v>9.3442161553616661</v>
      </c>
      <c r="G218" s="4">
        <v>2270</v>
      </c>
      <c r="H218" s="4">
        <v>155</v>
      </c>
      <c r="I218" s="29">
        <v>6.8</v>
      </c>
      <c r="J218" s="4">
        <v>1283</v>
      </c>
      <c r="K218" s="4">
        <v>177</v>
      </c>
      <c r="L218" s="30">
        <v>13.8</v>
      </c>
    </row>
    <row r="219" spans="1:12" ht="22.5" customHeight="1" x14ac:dyDescent="0.2">
      <c r="A219" s="38"/>
      <c r="B219" s="27"/>
      <c r="C219" s="12" t="s">
        <v>35</v>
      </c>
      <c r="D219" s="3">
        <f t="shared" si="27"/>
        <v>3538</v>
      </c>
      <c r="E219" s="4">
        <f t="shared" si="28"/>
        <v>306</v>
      </c>
      <c r="F219" s="29">
        <f t="shared" si="29"/>
        <v>8.6489542114188822</v>
      </c>
      <c r="G219" s="4">
        <v>2264</v>
      </c>
      <c r="H219" s="4">
        <v>142</v>
      </c>
      <c r="I219" s="29">
        <v>6.3</v>
      </c>
      <c r="J219" s="4">
        <v>1274</v>
      </c>
      <c r="K219" s="4">
        <v>164</v>
      </c>
      <c r="L219" s="30">
        <v>12.9</v>
      </c>
    </row>
    <row r="220" spans="1:12" ht="22.5" customHeight="1" x14ac:dyDescent="0.2">
      <c r="A220" s="38"/>
      <c r="B220" s="27"/>
      <c r="C220" s="12" t="s">
        <v>36</v>
      </c>
      <c r="D220" s="3">
        <f t="shared" si="27"/>
        <v>3556</v>
      </c>
      <c r="E220" s="4">
        <f t="shared" si="28"/>
        <v>341</v>
      </c>
      <c r="F220" s="29">
        <f t="shared" si="29"/>
        <v>9.5894263217097855</v>
      </c>
      <c r="G220" s="4">
        <v>2273</v>
      </c>
      <c r="H220" s="4">
        <v>164</v>
      </c>
      <c r="I220" s="29">
        <v>7.2</v>
      </c>
      <c r="J220" s="4">
        <v>1283</v>
      </c>
      <c r="K220" s="4">
        <v>177</v>
      </c>
      <c r="L220" s="30">
        <v>13.8</v>
      </c>
    </row>
    <row r="221" spans="1:12" ht="22.5" customHeight="1" x14ac:dyDescent="0.2">
      <c r="A221" s="38"/>
      <c r="B221" s="27"/>
      <c r="C221" s="12" t="s">
        <v>37</v>
      </c>
      <c r="D221" s="3">
        <f t="shared" si="27"/>
        <v>3697</v>
      </c>
      <c r="E221" s="4">
        <f t="shared" si="28"/>
        <v>627</v>
      </c>
      <c r="F221" s="29">
        <f t="shared" si="29"/>
        <v>16.959697051663511</v>
      </c>
      <c r="G221" s="4">
        <v>2368</v>
      </c>
      <c r="H221" s="4">
        <v>302</v>
      </c>
      <c r="I221" s="29">
        <v>12.8</v>
      </c>
      <c r="J221" s="4">
        <v>1329</v>
      </c>
      <c r="K221" s="4">
        <v>325</v>
      </c>
      <c r="L221" s="30">
        <v>24.5</v>
      </c>
    </row>
    <row r="222" spans="1:12" ht="22.5" customHeight="1" x14ac:dyDescent="0.2">
      <c r="A222" s="38"/>
      <c r="B222" s="27"/>
      <c r="C222" s="12" t="s">
        <v>38</v>
      </c>
      <c r="D222" s="3">
        <f t="shared" si="27"/>
        <v>3727</v>
      </c>
      <c r="E222" s="4">
        <f t="shared" si="28"/>
        <v>528</v>
      </c>
      <c r="F222" s="29">
        <f t="shared" si="29"/>
        <v>14.166890260262946</v>
      </c>
      <c r="G222" s="4">
        <v>2471</v>
      </c>
      <c r="H222" s="4">
        <v>354</v>
      </c>
      <c r="I222" s="29">
        <v>14.3</v>
      </c>
      <c r="J222" s="4">
        <v>1256</v>
      </c>
      <c r="K222" s="4">
        <v>174</v>
      </c>
      <c r="L222" s="30">
        <v>13.9</v>
      </c>
    </row>
    <row r="223" spans="1:12" ht="22.5" customHeight="1" x14ac:dyDescent="0.2">
      <c r="A223" s="38"/>
      <c r="B223" s="27"/>
      <c r="C223" s="12" t="s">
        <v>39</v>
      </c>
      <c r="D223" s="3">
        <f t="shared" si="27"/>
        <v>3821</v>
      </c>
      <c r="E223" s="4">
        <f t="shared" si="28"/>
        <v>680</v>
      </c>
      <c r="F223" s="29">
        <f t="shared" si="29"/>
        <v>17.796388380005233</v>
      </c>
      <c r="G223" s="4">
        <v>2482</v>
      </c>
      <c r="H223" s="4">
        <v>353</v>
      </c>
      <c r="I223" s="29">
        <v>14.2</v>
      </c>
      <c r="J223" s="4">
        <v>1339</v>
      </c>
      <c r="K223" s="4">
        <v>327</v>
      </c>
      <c r="L223" s="30">
        <v>24.4</v>
      </c>
    </row>
    <row r="224" spans="1:12" ht="22.5" customHeight="1" x14ac:dyDescent="0.2">
      <c r="A224" s="38"/>
      <c r="B224" s="27"/>
      <c r="C224" s="12" t="s">
        <v>40</v>
      </c>
      <c r="D224" s="3">
        <f t="shared" si="27"/>
        <v>3731</v>
      </c>
      <c r="E224" s="4">
        <f t="shared" si="28"/>
        <v>572</v>
      </c>
      <c r="F224" s="29">
        <f t="shared" si="29"/>
        <v>15.331010452961671</v>
      </c>
      <c r="G224" s="4">
        <v>2464</v>
      </c>
      <c r="H224" s="4">
        <v>318</v>
      </c>
      <c r="I224" s="29">
        <v>12.9</v>
      </c>
      <c r="J224" s="4">
        <v>1267</v>
      </c>
      <c r="K224" s="4">
        <v>254</v>
      </c>
      <c r="L224" s="30">
        <v>20</v>
      </c>
    </row>
    <row r="225" spans="1:12" ht="22.5" customHeight="1" x14ac:dyDescent="0.2">
      <c r="A225" s="38"/>
      <c r="B225" s="27"/>
      <c r="C225" s="12" t="s">
        <v>41</v>
      </c>
      <c r="D225" s="3">
        <f t="shared" si="27"/>
        <v>3713</v>
      </c>
      <c r="E225" s="4">
        <f t="shared" si="28"/>
        <v>494</v>
      </c>
      <c r="F225" s="29">
        <f t="shared" si="29"/>
        <v>13.304605440344735</v>
      </c>
      <c r="G225" s="4">
        <v>2453</v>
      </c>
      <c r="H225" s="4">
        <v>304</v>
      </c>
      <c r="I225" s="29">
        <v>12.4</v>
      </c>
      <c r="J225" s="4">
        <v>1260</v>
      </c>
      <c r="K225" s="4">
        <v>190</v>
      </c>
      <c r="L225" s="30">
        <v>15.1</v>
      </c>
    </row>
    <row r="226" spans="1:12" ht="22.5" customHeight="1" x14ac:dyDescent="0.2">
      <c r="A226" s="38"/>
      <c r="B226" s="31"/>
      <c r="C226" s="16" t="s">
        <v>42</v>
      </c>
      <c r="D226" s="5">
        <f t="shared" si="27"/>
        <v>3920</v>
      </c>
      <c r="E226" s="6">
        <f t="shared" si="28"/>
        <v>670</v>
      </c>
      <c r="F226" s="33">
        <f t="shared" si="29"/>
        <v>17.091836734693878</v>
      </c>
      <c r="G226" s="6">
        <v>2585</v>
      </c>
      <c r="H226" s="6">
        <v>352</v>
      </c>
      <c r="I226" s="33">
        <v>13.6</v>
      </c>
      <c r="J226" s="6">
        <v>1335</v>
      </c>
      <c r="K226" s="6">
        <v>318</v>
      </c>
      <c r="L226" s="34">
        <v>23.8</v>
      </c>
    </row>
    <row r="227" spans="1:12" ht="22.5" customHeight="1" x14ac:dyDescent="0.2">
      <c r="A227" s="20"/>
      <c r="B227" s="39"/>
      <c r="C227" s="40"/>
      <c r="D227" s="68"/>
      <c r="E227" s="25"/>
      <c r="F227" s="25"/>
      <c r="G227" s="25"/>
      <c r="H227" s="25"/>
      <c r="I227" s="25"/>
      <c r="J227" s="25"/>
      <c r="K227" s="25"/>
      <c r="L227" s="25"/>
    </row>
    <row r="228" spans="1:12" ht="15" customHeight="1" x14ac:dyDescent="0.2">
      <c r="A228" s="23"/>
      <c r="B228" s="157"/>
      <c r="C228" s="158"/>
      <c r="D228" s="113" t="s">
        <v>0</v>
      </c>
      <c r="E228" s="114" t="s">
        <v>21</v>
      </c>
      <c r="F228" s="114" t="s">
        <v>85</v>
      </c>
      <c r="G228" s="114"/>
      <c r="H228" s="114"/>
      <c r="I228" s="114"/>
      <c r="J228" s="114"/>
      <c r="K228" s="114"/>
      <c r="L228" s="115"/>
    </row>
    <row r="229" spans="1:12" x14ac:dyDescent="0.2">
      <c r="A229" s="23"/>
      <c r="B229" s="159"/>
      <c r="C229" s="160"/>
      <c r="D229" s="167" t="s">
        <v>1</v>
      </c>
      <c r="E229" s="116"/>
      <c r="F229" s="117"/>
      <c r="G229" s="167" t="s">
        <v>2</v>
      </c>
      <c r="H229" s="116"/>
      <c r="I229" s="117"/>
      <c r="J229" s="167" t="s">
        <v>3</v>
      </c>
      <c r="K229" s="116"/>
      <c r="L229" s="117"/>
    </row>
    <row r="230" spans="1:12" ht="10.5" customHeight="1" x14ac:dyDescent="0.2">
      <c r="A230" s="23"/>
      <c r="B230" s="159"/>
      <c r="C230" s="160"/>
      <c r="D230" s="168"/>
      <c r="E230" s="163" t="s">
        <v>17</v>
      </c>
      <c r="F230" s="165" t="s">
        <v>18</v>
      </c>
      <c r="G230" s="168"/>
      <c r="H230" s="163" t="s">
        <v>17</v>
      </c>
      <c r="I230" s="165" t="s">
        <v>18</v>
      </c>
      <c r="J230" s="168"/>
      <c r="K230" s="163" t="s">
        <v>17</v>
      </c>
      <c r="L230" s="165" t="s">
        <v>18</v>
      </c>
    </row>
    <row r="231" spans="1:12" ht="10.5" customHeight="1" x14ac:dyDescent="0.2">
      <c r="A231" s="23"/>
      <c r="B231" s="161"/>
      <c r="C231" s="162"/>
      <c r="D231" s="169"/>
      <c r="E231" s="164"/>
      <c r="F231" s="166"/>
      <c r="G231" s="169"/>
      <c r="H231" s="164"/>
      <c r="I231" s="166"/>
      <c r="J231" s="169"/>
      <c r="K231" s="164"/>
      <c r="L231" s="166"/>
    </row>
    <row r="232" spans="1:12" ht="12" customHeight="1" x14ac:dyDescent="0.2">
      <c r="A232" s="20"/>
      <c r="B232" s="62"/>
      <c r="C232" s="63"/>
      <c r="D232" s="24"/>
      <c r="E232" s="25"/>
      <c r="F232" s="25"/>
      <c r="G232" s="25"/>
      <c r="H232" s="25"/>
      <c r="I232" s="25"/>
      <c r="J232" s="25"/>
      <c r="K232" s="25"/>
      <c r="L232" s="26"/>
    </row>
    <row r="233" spans="1:12" s="71" customFormat="1" ht="22.5" customHeight="1" x14ac:dyDescent="0.2">
      <c r="A233" s="37"/>
      <c r="B233" s="100" t="s">
        <v>61</v>
      </c>
      <c r="C233" s="101"/>
      <c r="D233" s="97">
        <v>13421</v>
      </c>
      <c r="E233" s="91">
        <v>6867</v>
      </c>
      <c r="F233" s="95">
        <v>51.1</v>
      </c>
      <c r="G233" s="91">
        <v>4191</v>
      </c>
      <c r="H233" s="91">
        <v>1844</v>
      </c>
      <c r="I233" s="95">
        <v>44.1</v>
      </c>
      <c r="J233" s="91">
        <v>9230</v>
      </c>
      <c r="K233" s="91">
        <v>5023</v>
      </c>
      <c r="L233" s="96">
        <v>54.3</v>
      </c>
    </row>
    <row r="234" spans="1:12" ht="12" customHeight="1" x14ac:dyDescent="0.2">
      <c r="A234" s="38"/>
      <c r="B234" s="11"/>
      <c r="C234" s="12"/>
      <c r="D234" s="3"/>
      <c r="E234" s="4"/>
      <c r="F234" s="29"/>
      <c r="G234" s="4"/>
      <c r="H234" s="4"/>
      <c r="I234" s="29"/>
      <c r="J234" s="4"/>
      <c r="K234" s="4"/>
      <c r="L234" s="30"/>
    </row>
    <row r="235" spans="1:12" ht="22.5" customHeight="1" x14ac:dyDescent="0.2">
      <c r="A235" s="38"/>
      <c r="B235" s="11"/>
      <c r="C235" s="12" t="s">
        <v>62</v>
      </c>
      <c r="D235" s="3">
        <f t="shared" ref="D235:D246" si="30">G235+J235</f>
        <v>14171</v>
      </c>
      <c r="E235" s="4">
        <f t="shared" ref="E235:E246" si="31">H235+K235</f>
        <v>7472</v>
      </c>
      <c r="F235" s="29">
        <f t="shared" ref="F235:F246" si="32">E235/D235*100</f>
        <v>52.727401030273093</v>
      </c>
      <c r="G235" s="4">
        <v>4462</v>
      </c>
      <c r="H235" s="4">
        <v>2012</v>
      </c>
      <c r="I235" s="29">
        <v>45.1</v>
      </c>
      <c r="J235" s="4">
        <v>9709</v>
      </c>
      <c r="K235" s="4">
        <v>5460</v>
      </c>
      <c r="L235" s="30">
        <v>56.2</v>
      </c>
    </row>
    <row r="236" spans="1:12" ht="22.5" customHeight="1" x14ac:dyDescent="0.2">
      <c r="A236" s="38"/>
      <c r="B236" s="27"/>
      <c r="C236" s="12" t="s">
        <v>9</v>
      </c>
      <c r="D236" s="3">
        <f t="shared" si="30"/>
        <v>14092</v>
      </c>
      <c r="E236" s="4">
        <f t="shared" si="31"/>
        <v>7357</v>
      </c>
      <c r="F236" s="29">
        <f t="shared" si="32"/>
        <v>52.206925915413002</v>
      </c>
      <c r="G236" s="4">
        <v>4243</v>
      </c>
      <c r="H236" s="4">
        <v>1668</v>
      </c>
      <c r="I236" s="29">
        <v>39.299999999999997</v>
      </c>
      <c r="J236" s="4">
        <v>9849</v>
      </c>
      <c r="K236" s="4">
        <v>5689</v>
      </c>
      <c r="L236" s="30">
        <v>57.8</v>
      </c>
    </row>
    <row r="237" spans="1:12" ht="22.5" customHeight="1" x14ac:dyDescent="0.2">
      <c r="A237" s="38"/>
      <c r="B237" s="27"/>
      <c r="C237" s="12" t="s">
        <v>10</v>
      </c>
      <c r="D237" s="3">
        <f t="shared" si="30"/>
        <v>13942</v>
      </c>
      <c r="E237" s="4">
        <f t="shared" si="31"/>
        <v>7095</v>
      </c>
      <c r="F237" s="29">
        <f t="shared" si="32"/>
        <v>50.88939893845933</v>
      </c>
      <c r="G237" s="4">
        <v>4229</v>
      </c>
      <c r="H237" s="4">
        <v>1640</v>
      </c>
      <c r="I237" s="29">
        <v>38.799999999999997</v>
      </c>
      <c r="J237" s="4">
        <v>9713</v>
      </c>
      <c r="K237" s="4">
        <v>5455</v>
      </c>
      <c r="L237" s="30">
        <v>56.2</v>
      </c>
    </row>
    <row r="238" spans="1:12" ht="22.5" customHeight="1" x14ac:dyDescent="0.2">
      <c r="A238" s="38"/>
      <c r="B238" s="27"/>
      <c r="C238" s="12" t="s">
        <v>34</v>
      </c>
      <c r="D238" s="3">
        <f t="shared" si="30"/>
        <v>13991</v>
      </c>
      <c r="E238" s="4">
        <f t="shared" si="31"/>
        <v>7318</v>
      </c>
      <c r="F238" s="29">
        <f t="shared" si="32"/>
        <v>52.305053248516906</v>
      </c>
      <c r="G238" s="4">
        <v>4324</v>
      </c>
      <c r="H238" s="4">
        <v>1756</v>
      </c>
      <c r="I238" s="29">
        <v>40.6</v>
      </c>
      <c r="J238" s="4">
        <v>9667</v>
      </c>
      <c r="K238" s="4">
        <v>5562</v>
      </c>
      <c r="L238" s="30">
        <v>57.5</v>
      </c>
    </row>
    <row r="239" spans="1:12" ht="22.5" customHeight="1" x14ac:dyDescent="0.2">
      <c r="A239" s="38"/>
      <c r="B239" s="27"/>
      <c r="C239" s="12" t="s">
        <v>35</v>
      </c>
      <c r="D239" s="3">
        <f t="shared" si="30"/>
        <v>13565</v>
      </c>
      <c r="E239" s="4">
        <f t="shared" si="31"/>
        <v>6512</v>
      </c>
      <c r="F239" s="29">
        <f t="shared" si="32"/>
        <v>48.005897530409143</v>
      </c>
      <c r="G239" s="4">
        <v>4305</v>
      </c>
      <c r="H239" s="4">
        <v>1624</v>
      </c>
      <c r="I239" s="29">
        <v>37.700000000000003</v>
      </c>
      <c r="J239" s="4">
        <v>9260</v>
      </c>
      <c r="K239" s="4">
        <v>4888</v>
      </c>
      <c r="L239" s="30">
        <v>52.8</v>
      </c>
    </row>
    <row r="240" spans="1:12" ht="22.5" customHeight="1" x14ac:dyDescent="0.2">
      <c r="A240" s="38"/>
      <c r="B240" s="27"/>
      <c r="C240" s="12" t="s">
        <v>36</v>
      </c>
      <c r="D240" s="3">
        <f t="shared" si="30"/>
        <v>13715</v>
      </c>
      <c r="E240" s="4">
        <f t="shared" si="31"/>
        <v>6902</v>
      </c>
      <c r="F240" s="29">
        <f t="shared" si="32"/>
        <v>50.324462267590228</v>
      </c>
      <c r="G240" s="4">
        <v>4395</v>
      </c>
      <c r="H240" s="4">
        <v>1750</v>
      </c>
      <c r="I240" s="29">
        <v>39.799999999999997</v>
      </c>
      <c r="J240" s="4">
        <v>9320</v>
      </c>
      <c r="K240" s="4">
        <v>5152</v>
      </c>
      <c r="L240" s="30">
        <v>55.3</v>
      </c>
    </row>
    <row r="241" spans="1:12" ht="22.5" customHeight="1" x14ac:dyDescent="0.2">
      <c r="A241" s="38"/>
      <c r="B241" s="27"/>
      <c r="C241" s="12" t="s">
        <v>37</v>
      </c>
      <c r="D241" s="3">
        <f t="shared" si="30"/>
        <v>13473</v>
      </c>
      <c r="E241" s="4">
        <f t="shared" si="31"/>
        <v>6923</v>
      </c>
      <c r="F241" s="29">
        <f t="shared" si="32"/>
        <v>51.384249981444377</v>
      </c>
      <c r="G241" s="4">
        <v>4205</v>
      </c>
      <c r="H241" s="4">
        <v>1923</v>
      </c>
      <c r="I241" s="29">
        <v>45.7</v>
      </c>
      <c r="J241" s="4">
        <v>9268</v>
      </c>
      <c r="K241" s="4">
        <v>5000</v>
      </c>
      <c r="L241" s="30">
        <v>53.9</v>
      </c>
    </row>
    <row r="242" spans="1:12" ht="22.5" customHeight="1" x14ac:dyDescent="0.2">
      <c r="A242" s="38"/>
      <c r="B242" s="27"/>
      <c r="C242" s="12" t="s">
        <v>38</v>
      </c>
      <c r="D242" s="3">
        <f t="shared" si="30"/>
        <v>13448</v>
      </c>
      <c r="E242" s="4">
        <f t="shared" si="31"/>
        <v>6875</v>
      </c>
      <c r="F242" s="29">
        <f t="shared" si="32"/>
        <v>51.122843545508623</v>
      </c>
      <c r="G242" s="4">
        <v>3997</v>
      </c>
      <c r="H242" s="4">
        <v>1912</v>
      </c>
      <c r="I242" s="29">
        <v>47.8</v>
      </c>
      <c r="J242" s="4">
        <v>9451</v>
      </c>
      <c r="K242" s="4">
        <v>4963</v>
      </c>
      <c r="L242" s="30">
        <v>52.5</v>
      </c>
    </row>
    <row r="243" spans="1:12" ht="22.5" customHeight="1" x14ac:dyDescent="0.2">
      <c r="A243" s="38"/>
      <c r="B243" s="27"/>
      <c r="C243" s="12" t="s">
        <v>39</v>
      </c>
      <c r="D243" s="3">
        <f t="shared" si="30"/>
        <v>13084</v>
      </c>
      <c r="E243" s="4">
        <f t="shared" si="31"/>
        <v>6770</v>
      </c>
      <c r="F243" s="29">
        <f t="shared" si="32"/>
        <v>51.742586365025986</v>
      </c>
      <c r="G243" s="4">
        <v>4290</v>
      </c>
      <c r="H243" s="4">
        <v>2087</v>
      </c>
      <c r="I243" s="29">
        <v>48.6</v>
      </c>
      <c r="J243" s="4">
        <v>8794</v>
      </c>
      <c r="K243" s="4">
        <v>4683</v>
      </c>
      <c r="L243" s="30">
        <v>53.3</v>
      </c>
    </row>
    <row r="244" spans="1:12" ht="22.5" customHeight="1" x14ac:dyDescent="0.2">
      <c r="A244" s="38"/>
      <c r="B244" s="27"/>
      <c r="C244" s="12" t="s">
        <v>40</v>
      </c>
      <c r="D244" s="3">
        <f t="shared" si="30"/>
        <v>13104</v>
      </c>
      <c r="E244" s="4">
        <f t="shared" si="31"/>
        <v>6781</v>
      </c>
      <c r="F244" s="29">
        <f t="shared" si="32"/>
        <v>51.747557997558005</v>
      </c>
      <c r="G244" s="4">
        <v>4203</v>
      </c>
      <c r="H244" s="4">
        <v>2070</v>
      </c>
      <c r="I244" s="29">
        <v>49.3</v>
      </c>
      <c r="J244" s="4">
        <v>8901</v>
      </c>
      <c r="K244" s="4">
        <v>4711</v>
      </c>
      <c r="L244" s="30">
        <v>52.9</v>
      </c>
    </row>
    <row r="245" spans="1:12" ht="22.5" customHeight="1" x14ac:dyDescent="0.2">
      <c r="A245" s="38"/>
      <c r="B245" s="27"/>
      <c r="C245" s="12" t="s">
        <v>41</v>
      </c>
      <c r="D245" s="3">
        <f t="shared" si="30"/>
        <v>11892</v>
      </c>
      <c r="E245" s="4">
        <f t="shared" si="31"/>
        <v>6205</v>
      </c>
      <c r="F245" s="29">
        <f t="shared" si="32"/>
        <v>52.177934746047761</v>
      </c>
      <c r="G245" s="4">
        <v>3729</v>
      </c>
      <c r="H245" s="4">
        <v>1895</v>
      </c>
      <c r="I245" s="29">
        <v>50.8</v>
      </c>
      <c r="J245" s="4">
        <v>8163</v>
      </c>
      <c r="K245" s="4">
        <v>4310</v>
      </c>
      <c r="L245" s="30">
        <v>52.8</v>
      </c>
    </row>
    <row r="246" spans="1:12" ht="22.5" customHeight="1" x14ac:dyDescent="0.2">
      <c r="A246" s="38"/>
      <c r="B246" s="31"/>
      <c r="C246" s="16" t="s">
        <v>42</v>
      </c>
      <c r="D246" s="5">
        <f t="shared" si="30"/>
        <v>12576</v>
      </c>
      <c r="E246" s="6">
        <f t="shared" si="31"/>
        <v>6192</v>
      </c>
      <c r="F246" s="33">
        <f t="shared" si="32"/>
        <v>49.236641221374043</v>
      </c>
      <c r="G246" s="6">
        <v>3915</v>
      </c>
      <c r="H246" s="6">
        <v>1789</v>
      </c>
      <c r="I246" s="33">
        <v>45.7</v>
      </c>
      <c r="J246" s="6">
        <v>8661</v>
      </c>
      <c r="K246" s="6">
        <v>4403</v>
      </c>
      <c r="L246" s="34">
        <v>50.8</v>
      </c>
    </row>
    <row r="247" spans="1:12" ht="22.5" customHeight="1" x14ac:dyDescent="0.2">
      <c r="A247" s="20"/>
      <c r="B247" s="20"/>
      <c r="C247" s="21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ht="22.5" customHeight="1" x14ac:dyDescent="0.2">
      <c r="A248" s="20"/>
      <c r="B248" s="20"/>
      <c r="C248" s="21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ht="15" customHeight="1" x14ac:dyDescent="0.2">
      <c r="A249" s="23"/>
      <c r="B249" s="157"/>
      <c r="C249" s="158"/>
      <c r="D249" s="113" t="s">
        <v>0</v>
      </c>
      <c r="E249" s="114" t="s">
        <v>86</v>
      </c>
      <c r="F249" s="114" t="s">
        <v>87</v>
      </c>
      <c r="G249" s="114"/>
      <c r="H249" s="114"/>
      <c r="I249" s="114"/>
      <c r="J249" s="114"/>
      <c r="K249" s="114"/>
      <c r="L249" s="115"/>
    </row>
    <row r="250" spans="1:12" x14ac:dyDescent="0.2">
      <c r="A250" s="23"/>
      <c r="B250" s="159"/>
      <c r="C250" s="160"/>
      <c r="D250" s="167" t="s">
        <v>1</v>
      </c>
      <c r="E250" s="116"/>
      <c r="F250" s="117"/>
      <c r="G250" s="167" t="s">
        <v>2</v>
      </c>
      <c r="H250" s="116"/>
      <c r="I250" s="117"/>
      <c r="J250" s="167" t="s">
        <v>3</v>
      </c>
      <c r="K250" s="116"/>
      <c r="L250" s="117"/>
    </row>
    <row r="251" spans="1:12" ht="10.5" customHeight="1" x14ac:dyDescent="0.2">
      <c r="A251" s="23"/>
      <c r="B251" s="159"/>
      <c r="C251" s="160"/>
      <c r="D251" s="168"/>
      <c r="E251" s="163" t="s">
        <v>17</v>
      </c>
      <c r="F251" s="165" t="s">
        <v>18</v>
      </c>
      <c r="G251" s="168"/>
      <c r="H251" s="163" t="s">
        <v>17</v>
      </c>
      <c r="I251" s="165" t="s">
        <v>18</v>
      </c>
      <c r="J251" s="168"/>
      <c r="K251" s="163" t="s">
        <v>17</v>
      </c>
      <c r="L251" s="165" t="s">
        <v>18</v>
      </c>
    </row>
    <row r="252" spans="1:12" ht="10.5" customHeight="1" x14ac:dyDescent="0.2">
      <c r="A252" s="23"/>
      <c r="B252" s="161"/>
      <c r="C252" s="162"/>
      <c r="D252" s="169"/>
      <c r="E252" s="164"/>
      <c r="F252" s="166"/>
      <c r="G252" s="169"/>
      <c r="H252" s="164"/>
      <c r="I252" s="166"/>
      <c r="J252" s="169"/>
      <c r="K252" s="164"/>
      <c r="L252" s="166"/>
    </row>
    <row r="253" spans="1:12" ht="12" customHeight="1" x14ac:dyDescent="0.2">
      <c r="A253" s="20"/>
      <c r="B253" s="62"/>
      <c r="C253" s="63"/>
      <c r="D253" s="24"/>
      <c r="E253" s="25"/>
      <c r="F253" s="25"/>
      <c r="G253" s="25"/>
      <c r="H253" s="25"/>
      <c r="I253" s="25"/>
      <c r="J253" s="25"/>
      <c r="K253" s="25"/>
      <c r="L253" s="26"/>
    </row>
    <row r="254" spans="1:12" s="71" customFormat="1" ht="22.5" customHeight="1" x14ac:dyDescent="0.2">
      <c r="A254" s="37"/>
      <c r="B254" s="100" t="s">
        <v>61</v>
      </c>
      <c r="C254" s="101"/>
      <c r="D254" s="97">
        <v>8505</v>
      </c>
      <c r="E254" s="91">
        <v>3724</v>
      </c>
      <c r="F254" s="95">
        <v>43.7</v>
      </c>
      <c r="G254" s="91">
        <v>3257</v>
      </c>
      <c r="H254" s="91">
        <v>766</v>
      </c>
      <c r="I254" s="95">
        <v>22.3</v>
      </c>
      <c r="J254" s="91">
        <v>5248</v>
      </c>
      <c r="K254" s="91">
        <v>2958</v>
      </c>
      <c r="L254" s="96">
        <v>56.3</v>
      </c>
    </row>
    <row r="255" spans="1:12" ht="12" customHeight="1" x14ac:dyDescent="0.2">
      <c r="A255" s="38"/>
      <c r="B255" s="11"/>
      <c r="C255" s="12"/>
      <c r="D255" s="3"/>
      <c r="E255" s="4"/>
      <c r="F255" s="29"/>
      <c r="G255" s="4"/>
      <c r="H255" s="4"/>
      <c r="I255" s="29"/>
      <c r="J255" s="4"/>
      <c r="K255" s="4"/>
      <c r="L255" s="30"/>
    </row>
    <row r="256" spans="1:12" ht="22.5" customHeight="1" x14ac:dyDescent="0.2">
      <c r="A256" s="38"/>
      <c r="B256" s="11"/>
      <c r="C256" s="12" t="s">
        <v>62</v>
      </c>
      <c r="D256" s="3">
        <f t="shared" ref="D256:D267" si="33">G256+J256</f>
        <v>8541</v>
      </c>
      <c r="E256" s="4">
        <f t="shared" ref="E256:E267" si="34">H256+K256</f>
        <v>3424</v>
      </c>
      <c r="F256" s="29">
        <f t="shared" ref="F256:F267" si="35">E256/D256*100</f>
        <v>40.088982554735978</v>
      </c>
      <c r="G256" s="4">
        <v>3971</v>
      </c>
      <c r="H256" s="4">
        <v>1086</v>
      </c>
      <c r="I256" s="29">
        <v>27.3</v>
      </c>
      <c r="J256" s="4">
        <v>4570</v>
      </c>
      <c r="K256" s="4">
        <v>2338</v>
      </c>
      <c r="L256" s="30">
        <v>51.2</v>
      </c>
    </row>
    <row r="257" spans="1:12" ht="22.5" customHeight="1" x14ac:dyDescent="0.2">
      <c r="A257" s="38"/>
      <c r="B257" s="27"/>
      <c r="C257" s="12" t="s">
        <v>9</v>
      </c>
      <c r="D257" s="3">
        <f t="shared" si="33"/>
        <v>8539</v>
      </c>
      <c r="E257" s="4">
        <f t="shared" si="34"/>
        <v>4143</v>
      </c>
      <c r="F257" s="29">
        <f t="shared" si="35"/>
        <v>48.518561892493267</v>
      </c>
      <c r="G257" s="4">
        <v>3655</v>
      </c>
      <c r="H257" s="4">
        <v>1341</v>
      </c>
      <c r="I257" s="29">
        <v>36.700000000000003</v>
      </c>
      <c r="J257" s="4">
        <v>4884</v>
      </c>
      <c r="K257" s="4">
        <v>2802</v>
      </c>
      <c r="L257" s="30">
        <v>57.4</v>
      </c>
    </row>
    <row r="258" spans="1:12" ht="22.5" customHeight="1" x14ac:dyDescent="0.2">
      <c r="A258" s="38"/>
      <c r="B258" s="27"/>
      <c r="C258" s="12" t="s">
        <v>10</v>
      </c>
      <c r="D258" s="3">
        <f t="shared" si="33"/>
        <v>8766</v>
      </c>
      <c r="E258" s="4">
        <f t="shared" si="34"/>
        <v>4416</v>
      </c>
      <c r="F258" s="29">
        <f t="shared" si="35"/>
        <v>50.37645448323066</v>
      </c>
      <c r="G258" s="4">
        <v>3685</v>
      </c>
      <c r="H258" s="4">
        <v>1440</v>
      </c>
      <c r="I258" s="29">
        <v>39.1</v>
      </c>
      <c r="J258" s="4">
        <v>5081</v>
      </c>
      <c r="K258" s="4">
        <v>2976</v>
      </c>
      <c r="L258" s="30">
        <v>58.6</v>
      </c>
    </row>
    <row r="259" spans="1:12" ht="22.5" customHeight="1" x14ac:dyDescent="0.2">
      <c r="A259" s="38"/>
      <c r="B259" s="27"/>
      <c r="C259" s="12" t="s">
        <v>34</v>
      </c>
      <c r="D259" s="3">
        <f t="shared" si="33"/>
        <v>8755</v>
      </c>
      <c r="E259" s="4">
        <f t="shared" si="34"/>
        <v>4221</v>
      </c>
      <c r="F259" s="29">
        <f t="shared" si="35"/>
        <v>48.212450028555111</v>
      </c>
      <c r="G259" s="4">
        <v>3510</v>
      </c>
      <c r="H259" s="4">
        <v>1292</v>
      </c>
      <c r="I259" s="29">
        <v>36.799999999999997</v>
      </c>
      <c r="J259" s="4">
        <v>5245</v>
      </c>
      <c r="K259" s="4">
        <v>2929</v>
      </c>
      <c r="L259" s="30">
        <v>55.8</v>
      </c>
    </row>
    <row r="260" spans="1:12" ht="22.5" customHeight="1" x14ac:dyDescent="0.2">
      <c r="A260" s="38"/>
      <c r="B260" s="27"/>
      <c r="C260" s="12" t="s">
        <v>35</v>
      </c>
      <c r="D260" s="3">
        <f t="shared" si="33"/>
        <v>8791</v>
      </c>
      <c r="E260" s="4">
        <f t="shared" si="34"/>
        <v>4240</v>
      </c>
      <c r="F260" s="29">
        <f t="shared" si="35"/>
        <v>48.231145489705376</v>
      </c>
      <c r="G260" s="4">
        <v>3414</v>
      </c>
      <c r="H260" s="4">
        <v>1200</v>
      </c>
      <c r="I260" s="29">
        <v>35.1</v>
      </c>
      <c r="J260" s="4">
        <v>5377</v>
      </c>
      <c r="K260" s="4">
        <v>3040</v>
      </c>
      <c r="L260" s="30">
        <v>56.5</v>
      </c>
    </row>
    <row r="261" spans="1:12" ht="22.5" customHeight="1" x14ac:dyDescent="0.2">
      <c r="A261" s="38"/>
      <c r="B261" s="27"/>
      <c r="C261" s="12" t="s">
        <v>36</v>
      </c>
      <c r="D261" s="3">
        <f t="shared" si="33"/>
        <v>8538</v>
      </c>
      <c r="E261" s="4">
        <f t="shared" si="34"/>
        <v>3921</v>
      </c>
      <c r="F261" s="29">
        <f t="shared" si="35"/>
        <v>45.924104005621928</v>
      </c>
      <c r="G261" s="4">
        <v>3276</v>
      </c>
      <c r="H261" s="4">
        <v>1044</v>
      </c>
      <c r="I261" s="29">
        <v>31.9</v>
      </c>
      <c r="J261" s="4">
        <v>5262</v>
      </c>
      <c r="K261" s="4">
        <v>2877</v>
      </c>
      <c r="L261" s="30">
        <v>54.7</v>
      </c>
    </row>
    <row r="262" spans="1:12" ht="22.5" customHeight="1" x14ac:dyDescent="0.2">
      <c r="A262" s="38"/>
      <c r="B262" s="27"/>
      <c r="C262" s="12" t="s">
        <v>37</v>
      </c>
      <c r="D262" s="3">
        <f t="shared" si="33"/>
        <v>8473</v>
      </c>
      <c r="E262" s="4">
        <f t="shared" si="34"/>
        <v>3563</v>
      </c>
      <c r="F262" s="29">
        <f t="shared" si="35"/>
        <v>42.051221527204056</v>
      </c>
      <c r="G262" s="4">
        <v>2990</v>
      </c>
      <c r="H262" s="4">
        <v>372</v>
      </c>
      <c r="I262" s="29">
        <v>12.4</v>
      </c>
      <c r="J262" s="4">
        <v>5483</v>
      </c>
      <c r="K262" s="4">
        <v>3191</v>
      </c>
      <c r="L262" s="30">
        <v>58.2</v>
      </c>
    </row>
    <row r="263" spans="1:12" ht="22.5" customHeight="1" x14ac:dyDescent="0.2">
      <c r="A263" s="38"/>
      <c r="B263" s="27"/>
      <c r="C263" s="12" t="s">
        <v>38</v>
      </c>
      <c r="D263" s="3">
        <f t="shared" si="33"/>
        <v>8231</v>
      </c>
      <c r="E263" s="4">
        <f t="shared" si="34"/>
        <v>3441</v>
      </c>
      <c r="F263" s="29">
        <f t="shared" si="35"/>
        <v>41.805369942898793</v>
      </c>
      <c r="G263" s="4">
        <v>2882</v>
      </c>
      <c r="H263" s="4">
        <v>386</v>
      </c>
      <c r="I263" s="29">
        <v>13.4</v>
      </c>
      <c r="J263" s="4">
        <v>5349</v>
      </c>
      <c r="K263" s="4">
        <v>3055</v>
      </c>
      <c r="L263" s="30">
        <v>57.1</v>
      </c>
    </row>
    <row r="264" spans="1:12" ht="22.5" customHeight="1" x14ac:dyDescent="0.2">
      <c r="A264" s="38"/>
      <c r="B264" s="27"/>
      <c r="C264" s="12" t="s">
        <v>39</v>
      </c>
      <c r="D264" s="3">
        <f t="shared" si="33"/>
        <v>8163</v>
      </c>
      <c r="E264" s="4">
        <f t="shared" si="34"/>
        <v>3375</v>
      </c>
      <c r="F264" s="29">
        <f t="shared" si="35"/>
        <v>41.345093715545758</v>
      </c>
      <c r="G264" s="4">
        <v>3019</v>
      </c>
      <c r="H264" s="4">
        <v>387</v>
      </c>
      <c r="I264" s="29">
        <v>12.8</v>
      </c>
      <c r="J264" s="4">
        <v>5144</v>
      </c>
      <c r="K264" s="4">
        <v>2988</v>
      </c>
      <c r="L264" s="30">
        <v>58.1</v>
      </c>
    </row>
    <row r="265" spans="1:12" ht="22.5" customHeight="1" x14ac:dyDescent="0.2">
      <c r="A265" s="38"/>
      <c r="B265" s="27"/>
      <c r="C265" s="12" t="s">
        <v>40</v>
      </c>
      <c r="D265" s="3">
        <f t="shared" si="33"/>
        <v>8171</v>
      </c>
      <c r="E265" s="4">
        <f t="shared" si="34"/>
        <v>3077</v>
      </c>
      <c r="F265" s="29">
        <f t="shared" si="35"/>
        <v>37.657569452943335</v>
      </c>
      <c r="G265" s="4">
        <v>3028</v>
      </c>
      <c r="H265" s="4">
        <v>213</v>
      </c>
      <c r="I265" s="29">
        <v>7</v>
      </c>
      <c r="J265" s="4">
        <v>5143</v>
      </c>
      <c r="K265" s="4">
        <v>2864</v>
      </c>
      <c r="L265" s="30">
        <v>55.7</v>
      </c>
    </row>
    <row r="266" spans="1:12" ht="22.5" customHeight="1" x14ac:dyDescent="0.2">
      <c r="A266" s="38"/>
      <c r="B266" s="27"/>
      <c r="C266" s="12" t="s">
        <v>41</v>
      </c>
      <c r="D266" s="3">
        <f t="shared" si="33"/>
        <v>8552</v>
      </c>
      <c r="E266" s="4">
        <f t="shared" si="34"/>
        <v>3512</v>
      </c>
      <c r="F266" s="29">
        <f t="shared" si="35"/>
        <v>41.066417212347986</v>
      </c>
      <c r="G266" s="4">
        <v>2847</v>
      </c>
      <c r="H266" s="4">
        <v>214</v>
      </c>
      <c r="I266" s="29">
        <v>7.5</v>
      </c>
      <c r="J266" s="4">
        <v>5705</v>
      </c>
      <c r="K266" s="4">
        <v>3298</v>
      </c>
      <c r="L266" s="30">
        <v>57.8</v>
      </c>
    </row>
    <row r="267" spans="1:12" ht="22.5" customHeight="1" x14ac:dyDescent="0.2">
      <c r="A267" s="38"/>
      <c r="B267" s="31"/>
      <c r="C267" s="16" t="s">
        <v>42</v>
      </c>
      <c r="D267" s="5">
        <f t="shared" si="33"/>
        <v>8531</v>
      </c>
      <c r="E267" s="6">
        <f t="shared" si="34"/>
        <v>3347</v>
      </c>
      <c r="F267" s="33">
        <f t="shared" si="35"/>
        <v>39.233384128472629</v>
      </c>
      <c r="G267" s="6">
        <v>2803</v>
      </c>
      <c r="H267" s="6">
        <v>212</v>
      </c>
      <c r="I267" s="33">
        <v>7.6</v>
      </c>
      <c r="J267" s="6">
        <v>5728</v>
      </c>
      <c r="K267" s="6">
        <v>3135</v>
      </c>
      <c r="L267" s="34">
        <v>54.7</v>
      </c>
    </row>
    <row r="268" spans="1:12" ht="22.5" customHeight="1" x14ac:dyDescent="0.2">
      <c r="A268" s="20"/>
      <c r="B268" s="39"/>
      <c r="C268" s="40"/>
      <c r="D268" s="25"/>
      <c r="E268" s="25"/>
      <c r="F268" s="25"/>
      <c r="G268" s="25"/>
      <c r="H268" s="25"/>
      <c r="I268" s="25"/>
      <c r="J268" s="25"/>
      <c r="K268" s="25"/>
      <c r="L268" s="25"/>
    </row>
    <row r="269" spans="1:12" ht="15" customHeight="1" x14ac:dyDescent="0.2">
      <c r="A269" s="23"/>
      <c r="B269" s="157"/>
      <c r="C269" s="158"/>
      <c r="D269" s="113" t="s">
        <v>0</v>
      </c>
      <c r="E269" s="114" t="s">
        <v>22</v>
      </c>
      <c r="F269" s="114" t="s">
        <v>88</v>
      </c>
      <c r="G269" s="114"/>
      <c r="H269" s="114"/>
      <c r="I269" s="114"/>
      <c r="J269" s="114"/>
      <c r="K269" s="114"/>
      <c r="L269" s="115"/>
    </row>
    <row r="270" spans="1:12" x14ac:dyDescent="0.2">
      <c r="A270" s="23"/>
      <c r="B270" s="159"/>
      <c r="C270" s="160"/>
      <c r="D270" s="167" t="s">
        <v>1</v>
      </c>
      <c r="E270" s="116"/>
      <c r="F270" s="117"/>
      <c r="G270" s="167" t="s">
        <v>2</v>
      </c>
      <c r="H270" s="116"/>
      <c r="I270" s="117"/>
      <c r="J270" s="167" t="s">
        <v>3</v>
      </c>
      <c r="K270" s="116"/>
      <c r="L270" s="117"/>
    </row>
    <row r="271" spans="1:12" ht="10.5" customHeight="1" x14ac:dyDescent="0.2">
      <c r="A271" s="23"/>
      <c r="B271" s="159"/>
      <c r="C271" s="160"/>
      <c r="D271" s="168"/>
      <c r="E271" s="163" t="s">
        <v>17</v>
      </c>
      <c r="F271" s="165" t="s">
        <v>18</v>
      </c>
      <c r="G271" s="168"/>
      <c r="H271" s="163" t="s">
        <v>17</v>
      </c>
      <c r="I271" s="165" t="s">
        <v>18</v>
      </c>
      <c r="J271" s="168"/>
      <c r="K271" s="163" t="s">
        <v>17</v>
      </c>
      <c r="L271" s="165" t="s">
        <v>18</v>
      </c>
    </row>
    <row r="272" spans="1:12" ht="10.5" customHeight="1" x14ac:dyDescent="0.2">
      <c r="A272" s="23"/>
      <c r="B272" s="161"/>
      <c r="C272" s="162"/>
      <c r="D272" s="169"/>
      <c r="E272" s="164"/>
      <c r="F272" s="166"/>
      <c r="G272" s="169"/>
      <c r="H272" s="164"/>
      <c r="I272" s="166"/>
      <c r="J272" s="169"/>
      <c r="K272" s="164"/>
      <c r="L272" s="166"/>
    </row>
    <row r="273" spans="1:12" ht="12" customHeight="1" x14ac:dyDescent="0.2">
      <c r="A273" s="20"/>
      <c r="B273" s="62"/>
      <c r="C273" s="63"/>
      <c r="D273" s="24"/>
      <c r="E273" s="25"/>
      <c r="F273" s="25"/>
      <c r="G273" s="25"/>
      <c r="H273" s="25"/>
      <c r="I273" s="25"/>
      <c r="J273" s="25"/>
      <c r="K273" s="25"/>
      <c r="L273" s="26"/>
    </row>
    <row r="274" spans="1:12" s="71" customFormat="1" ht="22.5" customHeight="1" x14ac:dyDescent="0.2">
      <c r="A274" s="37"/>
      <c r="B274" s="100" t="s">
        <v>61</v>
      </c>
      <c r="C274" s="101"/>
      <c r="D274" s="97">
        <v>18095</v>
      </c>
      <c r="E274" s="91">
        <v>3007</v>
      </c>
      <c r="F274" s="95">
        <v>16.7</v>
      </c>
      <c r="G274" s="91">
        <v>6783</v>
      </c>
      <c r="H274" s="91">
        <v>459</v>
      </c>
      <c r="I274" s="95">
        <v>6.7</v>
      </c>
      <c r="J274" s="91">
        <v>11312</v>
      </c>
      <c r="K274" s="91">
        <v>2548</v>
      </c>
      <c r="L274" s="96">
        <v>22.5</v>
      </c>
    </row>
    <row r="275" spans="1:12" ht="12" customHeight="1" x14ac:dyDescent="0.2">
      <c r="A275" s="38"/>
      <c r="B275" s="11"/>
      <c r="C275" s="12"/>
      <c r="D275" s="3"/>
      <c r="E275" s="4"/>
      <c r="F275" s="29"/>
      <c r="G275" s="4"/>
      <c r="H275" s="4"/>
      <c r="I275" s="29"/>
      <c r="J275" s="4"/>
      <c r="K275" s="4"/>
      <c r="L275" s="30"/>
    </row>
    <row r="276" spans="1:12" ht="22.5" customHeight="1" x14ac:dyDescent="0.2">
      <c r="A276" s="38"/>
      <c r="B276" s="11"/>
      <c r="C276" s="12" t="s">
        <v>62</v>
      </c>
      <c r="D276" s="3">
        <f t="shared" ref="D276:D287" si="36">G276+J276</f>
        <v>17199</v>
      </c>
      <c r="E276" s="4">
        <f t="shared" ref="E276:E287" si="37">H276+K276</f>
        <v>3015</v>
      </c>
      <c r="F276" s="29">
        <f t="shared" ref="F276:F287" si="38">E276/D276*100</f>
        <v>17.530088958660386</v>
      </c>
      <c r="G276" s="4">
        <v>6121</v>
      </c>
      <c r="H276" s="4">
        <v>439</v>
      </c>
      <c r="I276" s="29">
        <v>7.2</v>
      </c>
      <c r="J276" s="4">
        <v>11078</v>
      </c>
      <c r="K276" s="4">
        <v>2576</v>
      </c>
      <c r="L276" s="30">
        <v>23.3</v>
      </c>
    </row>
    <row r="277" spans="1:12" ht="22.5" customHeight="1" x14ac:dyDescent="0.2">
      <c r="A277" s="38"/>
      <c r="B277" s="27"/>
      <c r="C277" s="12" t="s">
        <v>9</v>
      </c>
      <c r="D277" s="3">
        <f t="shared" si="36"/>
        <v>17234</v>
      </c>
      <c r="E277" s="4">
        <f t="shared" si="37"/>
        <v>3019</v>
      </c>
      <c r="F277" s="29">
        <f t="shared" si="38"/>
        <v>17.517697574561915</v>
      </c>
      <c r="G277" s="4">
        <v>6117</v>
      </c>
      <c r="H277" s="4">
        <v>443</v>
      </c>
      <c r="I277" s="29">
        <v>7.2</v>
      </c>
      <c r="J277" s="4">
        <v>11117</v>
      </c>
      <c r="K277" s="4">
        <v>2576</v>
      </c>
      <c r="L277" s="30">
        <v>23.2</v>
      </c>
    </row>
    <row r="278" spans="1:12" ht="22.5" customHeight="1" x14ac:dyDescent="0.2">
      <c r="A278" s="38"/>
      <c r="B278" s="27"/>
      <c r="C278" s="12" t="s">
        <v>10</v>
      </c>
      <c r="D278" s="3">
        <f t="shared" si="36"/>
        <v>16342</v>
      </c>
      <c r="E278" s="4">
        <f t="shared" si="37"/>
        <v>3459</v>
      </c>
      <c r="F278" s="29">
        <f t="shared" si="38"/>
        <v>21.166319911883491</v>
      </c>
      <c r="G278" s="4">
        <v>5639</v>
      </c>
      <c r="H278" s="4">
        <v>442</v>
      </c>
      <c r="I278" s="29">
        <v>7.8</v>
      </c>
      <c r="J278" s="4">
        <v>10703</v>
      </c>
      <c r="K278" s="4">
        <v>3017</v>
      </c>
      <c r="L278" s="30">
        <v>28.2</v>
      </c>
    </row>
    <row r="279" spans="1:12" ht="22.5" customHeight="1" x14ac:dyDescent="0.2">
      <c r="A279" s="38"/>
      <c r="B279" s="27"/>
      <c r="C279" s="12" t="s">
        <v>34</v>
      </c>
      <c r="D279" s="3">
        <f t="shared" si="36"/>
        <v>18121</v>
      </c>
      <c r="E279" s="4">
        <f t="shared" si="37"/>
        <v>3316</v>
      </c>
      <c r="F279" s="29">
        <f t="shared" si="38"/>
        <v>18.299210860327797</v>
      </c>
      <c r="G279" s="4">
        <v>6180</v>
      </c>
      <c r="H279" s="4">
        <v>339</v>
      </c>
      <c r="I279" s="29">
        <v>5.5</v>
      </c>
      <c r="J279" s="4">
        <v>11941</v>
      </c>
      <c r="K279" s="4">
        <v>2977</v>
      </c>
      <c r="L279" s="30">
        <v>24.9</v>
      </c>
    </row>
    <row r="280" spans="1:12" ht="22.5" customHeight="1" x14ac:dyDescent="0.2">
      <c r="A280" s="38"/>
      <c r="B280" s="27"/>
      <c r="C280" s="12" t="s">
        <v>35</v>
      </c>
      <c r="D280" s="3">
        <f t="shared" si="36"/>
        <v>18282</v>
      </c>
      <c r="E280" s="4">
        <f t="shared" si="37"/>
        <v>3034</v>
      </c>
      <c r="F280" s="29">
        <f t="shared" si="38"/>
        <v>16.59555847281479</v>
      </c>
      <c r="G280" s="4">
        <v>6358</v>
      </c>
      <c r="H280" s="4">
        <v>288</v>
      </c>
      <c r="I280" s="29">
        <v>4.5</v>
      </c>
      <c r="J280" s="4">
        <v>11924</v>
      </c>
      <c r="K280" s="4">
        <v>2746</v>
      </c>
      <c r="L280" s="30">
        <v>23</v>
      </c>
    </row>
    <row r="281" spans="1:12" ht="22.5" customHeight="1" x14ac:dyDescent="0.2">
      <c r="A281" s="38"/>
      <c r="B281" s="27"/>
      <c r="C281" s="12" t="s">
        <v>36</v>
      </c>
      <c r="D281" s="3">
        <f t="shared" si="36"/>
        <v>18282</v>
      </c>
      <c r="E281" s="4">
        <f t="shared" si="37"/>
        <v>2915</v>
      </c>
      <c r="F281" s="29">
        <f t="shared" si="38"/>
        <v>15.944645006016847</v>
      </c>
      <c r="G281" s="4">
        <v>6047</v>
      </c>
      <c r="H281" s="4">
        <v>248</v>
      </c>
      <c r="I281" s="29">
        <v>4.0999999999999996</v>
      </c>
      <c r="J281" s="4">
        <v>12235</v>
      </c>
      <c r="K281" s="4">
        <v>2667</v>
      </c>
      <c r="L281" s="30">
        <v>21.8</v>
      </c>
    </row>
    <row r="282" spans="1:12" ht="22.5" customHeight="1" x14ac:dyDescent="0.2">
      <c r="A282" s="38"/>
      <c r="B282" s="27"/>
      <c r="C282" s="12" t="s">
        <v>37</v>
      </c>
      <c r="D282" s="3">
        <f t="shared" si="36"/>
        <v>18364</v>
      </c>
      <c r="E282" s="4">
        <f t="shared" si="37"/>
        <v>2729</v>
      </c>
      <c r="F282" s="29">
        <f t="shared" si="38"/>
        <v>14.860596819864952</v>
      </c>
      <c r="G282" s="4">
        <v>7483</v>
      </c>
      <c r="H282" s="4">
        <v>539</v>
      </c>
      <c r="I282" s="29">
        <v>7.2</v>
      </c>
      <c r="J282" s="4">
        <v>10881</v>
      </c>
      <c r="K282" s="4">
        <v>2190</v>
      </c>
      <c r="L282" s="30">
        <v>20.100000000000001</v>
      </c>
    </row>
    <row r="283" spans="1:12" ht="22.5" customHeight="1" x14ac:dyDescent="0.2">
      <c r="A283" s="38"/>
      <c r="B283" s="27"/>
      <c r="C283" s="12" t="s">
        <v>38</v>
      </c>
      <c r="D283" s="3">
        <f t="shared" si="36"/>
        <v>18561</v>
      </c>
      <c r="E283" s="4">
        <f t="shared" si="37"/>
        <v>2802</v>
      </c>
      <c r="F283" s="29">
        <f t="shared" si="38"/>
        <v>15.096169387425245</v>
      </c>
      <c r="G283" s="4">
        <v>7161</v>
      </c>
      <c r="H283" s="4">
        <v>546</v>
      </c>
      <c r="I283" s="29">
        <v>7.6</v>
      </c>
      <c r="J283" s="4">
        <v>11400</v>
      </c>
      <c r="K283" s="4">
        <v>2256</v>
      </c>
      <c r="L283" s="30">
        <v>19.8</v>
      </c>
    </row>
    <row r="284" spans="1:12" ht="22.5" customHeight="1" x14ac:dyDescent="0.2">
      <c r="A284" s="38"/>
      <c r="B284" s="27"/>
      <c r="C284" s="12" t="s">
        <v>39</v>
      </c>
      <c r="D284" s="3">
        <f t="shared" si="36"/>
        <v>18623</v>
      </c>
      <c r="E284" s="4">
        <f t="shared" si="37"/>
        <v>2983</v>
      </c>
      <c r="F284" s="29">
        <f t="shared" si="38"/>
        <v>16.017827417709285</v>
      </c>
      <c r="G284" s="4">
        <v>7495</v>
      </c>
      <c r="H284" s="4">
        <v>586</v>
      </c>
      <c r="I284" s="29">
        <v>7.8</v>
      </c>
      <c r="J284" s="4">
        <v>11128</v>
      </c>
      <c r="K284" s="4">
        <v>2397</v>
      </c>
      <c r="L284" s="30">
        <v>21.5</v>
      </c>
    </row>
    <row r="285" spans="1:12" ht="22.5" customHeight="1" x14ac:dyDescent="0.2">
      <c r="A285" s="38"/>
      <c r="B285" s="27"/>
      <c r="C285" s="12" t="s">
        <v>40</v>
      </c>
      <c r="D285" s="3">
        <f t="shared" si="36"/>
        <v>18773</v>
      </c>
      <c r="E285" s="4">
        <f t="shared" si="37"/>
        <v>3019</v>
      </c>
      <c r="F285" s="29">
        <f t="shared" si="38"/>
        <v>16.081606562616525</v>
      </c>
      <c r="G285" s="4">
        <v>7601</v>
      </c>
      <c r="H285" s="4">
        <v>546</v>
      </c>
      <c r="I285" s="29">
        <v>7.2</v>
      </c>
      <c r="J285" s="4">
        <v>11172</v>
      </c>
      <c r="K285" s="4">
        <v>2473</v>
      </c>
      <c r="L285" s="30">
        <v>22.1</v>
      </c>
    </row>
    <row r="286" spans="1:12" ht="22.5" customHeight="1" x14ac:dyDescent="0.2">
      <c r="A286" s="38"/>
      <c r="B286" s="27"/>
      <c r="C286" s="12" t="s">
        <v>41</v>
      </c>
      <c r="D286" s="3">
        <f t="shared" si="36"/>
        <v>18939</v>
      </c>
      <c r="E286" s="4">
        <f t="shared" si="37"/>
        <v>3177</v>
      </c>
      <c r="F286" s="29">
        <f t="shared" si="38"/>
        <v>16.774908918105496</v>
      </c>
      <c r="G286" s="4">
        <v>7601</v>
      </c>
      <c r="H286" s="4">
        <v>546</v>
      </c>
      <c r="I286" s="29">
        <v>7.2</v>
      </c>
      <c r="J286" s="4">
        <v>11338</v>
      </c>
      <c r="K286" s="4">
        <v>2631</v>
      </c>
      <c r="L286" s="30">
        <v>23.2</v>
      </c>
    </row>
    <row r="287" spans="1:12" ht="22.5" customHeight="1" x14ac:dyDescent="0.2">
      <c r="A287" s="38"/>
      <c r="B287" s="31"/>
      <c r="C287" s="16" t="s">
        <v>42</v>
      </c>
      <c r="D287" s="5">
        <f t="shared" si="36"/>
        <v>18421</v>
      </c>
      <c r="E287" s="6">
        <f t="shared" si="37"/>
        <v>2617</v>
      </c>
      <c r="F287" s="33">
        <f t="shared" si="38"/>
        <v>14.206612018891482</v>
      </c>
      <c r="G287" s="6">
        <v>7602</v>
      </c>
      <c r="H287" s="6">
        <v>546</v>
      </c>
      <c r="I287" s="33">
        <v>7.2</v>
      </c>
      <c r="J287" s="6">
        <v>10819</v>
      </c>
      <c r="K287" s="6">
        <v>2071</v>
      </c>
      <c r="L287" s="34">
        <v>19.100000000000001</v>
      </c>
    </row>
    <row r="288" spans="1:12" ht="22.5" customHeight="1" x14ac:dyDescent="0.2">
      <c r="A288" s="20"/>
      <c r="B288" s="20"/>
      <c r="C288" s="21"/>
      <c r="D288" s="22"/>
      <c r="E288" s="22"/>
      <c r="F288" s="22"/>
      <c r="G288" s="22"/>
      <c r="H288" s="22"/>
      <c r="I288" s="22"/>
      <c r="J288" s="22"/>
      <c r="K288" s="22"/>
      <c r="L288" s="22"/>
    </row>
    <row r="289" spans="1:12" ht="22.5" customHeight="1" x14ac:dyDescent="0.2">
      <c r="A289" s="20"/>
      <c r="B289" s="20"/>
      <c r="C289" s="21"/>
      <c r="D289" s="22"/>
      <c r="E289" s="22"/>
      <c r="F289" s="22"/>
      <c r="G289" s="22"/>
      <c r="H289" s="22"/>
      <c r="I289" s="22"/>
      <c r="J289" s="22"/>
      <c r="K289" s="22"/>
      <c r="L289" s="22"/>
    </row>
    <row r="290" spans="1:12" ht="15" customHeight="1" x14ac:dyDescent="0.2">
      <c r="A290" s="23"/>
      <c r="B290" s="157"/>
      <c r="C290" s="158"/>
      <c r="D290" s="113" t="s">
        <v>0</v>
      </c>
      <c r="E290" s="114" t="s">
        <v>89</v>
      </c>
      <c r="F290" s="114" t="s">
        <v>90</v>
      </c>
      <c r="G290" s="114"/>
      <c r="H290" s="114"/>
      <c r="I290" s="114"/>
      <c r="J290" s="114"/>
      <c r="K290" s="114"/>
      <c r="L290" s="115"/>
    </row>
    <row r="291" spans="1:12" x14ac:dyDescent="0.2">
      <c r="A291" s="23"/>
      <c r="B291" s="159"/>
      <c r="C291" s="160"/>
      <c r="D291" s="167" t="s">
        <v>1</v>
      </c>
      <c r="E291" s="116"/>
      <c r="F291" s="117"/>
      <c r="G291" s="167" t="s">
        <v>2</v>
      </c>
      <c r="H291" s="116"/>
      <c r="I291" s="117"/>
      <c r="J291" s="167" t="s">
        <v>3</v>
      </c>
      <c r="K291" s="116"/>
      <c r="L291" s="117"/>
    </row>
    <row r="292" spans="1:12" ht="10.5" customHeight="1" x14ac:dyDescent="0.2">
      <c r="A292" s="23"/>
      <c r="B292" s="159"/>
      <c r="C292" s="160"/>
      <c r="D292" s="168"/>
      <c r="E292" s="163" t="s">
        <v>17</v>
      </c>
      <c r="F292" s="165" t="s">
        <v>18</v>
      </c>
      <c r="G292" s="168"/>
      <c r="H292" s="163" t="s">
        <v>17</v>
      </c>
      <c r="I292" s="165" t="s">
        <v>18</v>
      </c>
      <c r="J292" s="168"/>
      <c r="K292" s="163" t="s">
        <v>17</v>
      </c>
      <c r="L292" s="165" t="s">
        <v>18</v>
      </c>
    </row>
    <row r="293" spans="1:12" ht="10.5" customHeight="1" x14ac:dyDescent="0.2">
      <c r="A293" s="23"/>
      <c r="B293" s="161"/>
      <c r="C293" s="162"/>
      <c r="D293" s="169"/>
      <c r="E293" s="164"/>
      <c r="F293" s="166"/>
      <c r="G293" s="169"/>
      <c r="H293" s="164"/>
      <c r="I293" s="166"/>
      <c r="J293" s="169"/>
      <c r="K293" s="164"/>
      <c r="L293" s="166"/>
    </row>
    <row r="294" spans="1:12" ht="12" customHeight="1" x14ac:dyDescent="0.2">
      <c r="A294" s="20"/>
      <c r="B294" s="62"/>
      <c r="C294" s="63"/>
      <c r="D294" s="24"/>
      <c r="E294" s="25"/>
      <c r="F294" s="25"/>
      <c r="G294" s="25"/>
      <c r="H294" s="25"/>
      <c r="I294" s="25"/>
      <c r="J294" s="25"/>
      <c r="K294" s="25"/>
      <c r="L294" s="26"/>
    </row>
    <row r="295" spans="1:12" s="71" customFormat="1" ht="22.5" customHeight="1" x14ac:dyDescent="0.2">
      <c r="A295" s="37"/>
      <c r="B295" s="100" t="s">
        <v>61</v>
      </c>
      <c r="C295" s="101"/>
      <c r="D295" s="97">
        <v>48012</v>
      </c>
      <c r="E295" s="91">
        <v>11092</v>
      </c>
      <c r="F295" s="95">
        <v>23.1</v>
      </c>
      <c r="G295" s="91">
        <v>12102</v>
      </c>
      <c r="H295" s="91">
        <v>2822</v>
      </c>
      <c r="I295" s="95">
        <v>23.3</v>
      </c>
      <c r="J295" s="91">
        <v>35911</v>
      </c>
      <c r="K295" s="91">
        <v>8270</v>
      </c>
      <c r="L295" s="96">
        <v>23</v>
      </c>
    </row>
    <row r="296" spans="1:12" ht="12" customHeight="1" x14ac:dyDescent="0.2">
      <c r="A296" s="38"/>
      <c r="B296" s="11"/>
      <c r="C296" s="12"/>
      <c r="D296" s="3"/>
      <c r="E296" s="4"/>
      <c r="F296" s="29"/>
      <c r="G296" s="4"/>
      <c r="H296" s="4"/>
      <c r="I296" s="29"/>
      <c r="J296" s="4"/>
      <c r="K296" s="4"/>
      <c r="L296" s="30"/>
    </row>
    <row r="297" spans="1:12" ht="22.5" customHeight="1" x14ac:dyDescent="0.2">
      <c r="A297" s="38"/>
      <c r="B297" s="11"/>
      <c r="C297" s="12" t="s">
        <v>62</v>
      </c>
      <c r="D297" s="3">
        <f t="shared" ref="D297:D308" si="39">G297+J297</f>
        <v>46913</v>
      </c>
      <c r="E297" s="4">
        <f t="shared" ref="E297:E308" si="40">H297+K297</f>
        <v>10462</v>
      </c>
      <c r="F297" s="29">
        <f t="shared" ref="F297:F308" si="41">E297/D297*100</f>
        <v>22.300854773730098</v>
      </c>
      <c r="G297" s="4">
        <v>11642</v>
      </c>
      <c r="H297" s="4">
        <v>2261</v>
      </c>
      <c r="I297" s="29">
        <v>19.399999999999999</v>
      </c>
      <c r="J297" s="4">
        <v>35271</v>
      </c>
      <c r="K297" s="4">
        <v>8201</v>
      </c>
      <c r="L297" s="30">
        <v>23.3</v>
      </c>
    </row>
    <row r="298" spans="1:12" ht="22.5" customHeight="1" x14ac:dyDescent="0.2">
      <c r="A298" s="38"/>
      <c r="B298" s="27"/>
      <c r="C298" s="12" t="s">
        <v>9</v>
      </c>
      <c r="D298" s="3">
        <f t="shared" si="39"/>
        <v>47278</v>
      </c>
      <c r="E298" s="4">
        <f t="shared" si="40"/>
        <v>10680</v>
      </c>
      <c r="F298" s="29">
        <f t="shared" si="41"/>
        <v>22.589788062100766</v>
      </c>
      <c r="G298" s="4">
        <v>12011</v>
      </c>
      <c r="H298" s="4">
        <v>2379</v>
      </c>
      <c r="I298" s="29">
        <v>19.8</v>
      </c>
      <c r="J298" s="4">
        <v>35267</v>
      </c>
      <c r="K298" s="4">
        <v>8301</v>
      </c>
      <c r="L298" s="30">
        <v>23.5</v>
      </c>
    </row>
    <row r="299" spans="1:12" ht="22.5" customHeight="1" x14ac:dyDescent="0.2">
      <c r="A299" s="38"/>
      <c r="B299" s="27"/>
      <c r="C299" s="12" t="s">
        <v>10</v>
      </c>
      <c r="D299" s="3">
        <f t="shared" si="39"/>
        <v>46922</v>
      </c>
      <c r="E299" s="4">
        <f t="shared" si="40"/>
        <v>10978</v>
      </c>
      <c r="F299" s="29">
        <f t="shared" si="41"/>
        <v>23.396274668598952</v>
      </c>
      <c r="G299" s="4">
        <v>12262</v>
      </c>
      <c r="H299" s="4">
        <v>2818</v>
      </c>
      <c r="I299" s="29">
        <v>23</v>
      </c>
      <c r="J299" s="4">
        <v>34660</v>
      </c>
      <c r="K299" s="4">
        <v>8160</v>
      </c>
      <c r="L299" s="30">
        <v>23.5</v>
      </c>
    </row>
    <row r="300" spans="1:12" ht="22.5" customHeight="1" x14ac:dyDescent="0.2">
      <c r="A300" s="38"/>
      <c r="B300" s="27"/>
      <c r="C300" s="12" t="s">
        <v>34</v>
      </c>
      <c r="D300" s="3">
        <f t="shared" si="39"/>
        <v>48419</v>
      </c>
      <c r="E300" s="4">
        <f t="shared" si="40"/>
        <v>11390</v>
      </c>
      <c r="F300" s="29">
        <f t="shared" si="41"/>
        <v>23.523823292509139</v>
      </c>
      <c r="G300" s="4">
        <v>12270</v>
      </c>
      <c r="H300" s="4">
        <v>2792</v>
      </c>
      <c r="I300" s="29">
        <v>22.8</v>
      </c>
      <c r="J300" s="4">
        <v>36149</v>
      </c>
      <c r="K300" s="4">
        <v>8598</v>
      </c>
      <c r="L300" s="30">
        <v>23.8</v>
      </c>
    </row>
    <row r="301" spans="1:12" ht="22.5" customHeight="1" x14ac:dyDescent="0.2">
      <c r="A301" s="38"/>
      <c r="B301" s="27"/>
      <c r="C301" s="12" t="s">
        <v>35</v>
      </c>
      <c r="D301" s="3">
        <f t="shared" si="39"/>
        <v>47901</v>
      </c>
      <c r="E301" s="4">
        <f t="shared" si="40"/>
        <v>11836</v>
      </c>
      <c r="F301" s="29">
        <f t="shared" si="41"/>
        <v>24.709296256863116</v>
      </c>
      <c r="G301" s="4">
        <v>11849</v>
      </c>
      <c r="H301" s="4">
        <v>2762</v>
      </c>
      <c r="I301" s="29">
        <v>23.3</v>
      </c>
      <c r="J301" s="4">
        <v>36052</v>
      </c>
      <c r="K301" s="4">
        <v>9074</v>
      </c>
      <c r="L301" s="30">
        <v>25.2</v>
      </c>
    </row>
    <row r="302" spans="1:12" ht="22.5" customHeight="1" x14ac:dyDescent="0.2">
      <c r="A302" s="38"/>
      <c r="B302" s="27"/>
      <c r="C302" s="12" t="s">
        <v>36</v>
      </c>
      <c r="D302" s="3">
        <f t="shared" si="39"/>
        <v>48740</v>
      </c>
      <c r="E302" s="4">
        <f t="shared" si="40"/>
        <v>12036</v>
      </c>
      <c r="F302" s="29">
        <f t="shared" si="41"/>
        <v>24.694296265900697</v>
      </c>
      <c r="G302" s="4">
        <v>12568</v>
      </c>
      <c r="H302" s="4">
        <v>3313</v>
      </c>
      <c r="I302" s="29">
        <v>26.4</v>
      </c>
      <c r="J302" s="4">
        <v>36172</v>
      </c>
      <c r="K302" s="4">
        <v>8723</v>
      </c>
      <c r="L302" s="30">
        <v>24.1</v>
      </c>
    </row>
    <row r="303" spans="1:12" ht="22.5" customHeight="1" x14ac:dyDescent="0.2">
      <c r="A303" s="38"/>
      <c r="B303" s="27"/>
      <c r="C303" s="12" t="s">
        <v>37</v>
      </c>
      <c r="D303" s="3">
        <f t="shared" si="39"/>
        <v>48424</v>
      </c>
      <c r="E303" s="4">
        <f t="shared" si="40"/>
        <v>10333</v>
      </c>
      <c r="F303" s="29">
        <f t="shared" si="41"/>
        <v>21.338592433504047</v>
      </c>
      <c r="G303" s="4">
        <v>12107</v>
      </c>
      <c r="H303" s="4">
        <v>2839</v>
      </c>
      <c r="I303" s="29">
        <v>23.4</v>
      </c>
      <c r="J303" s="4">
        <v>36317</v>
      </c>
      <c r="K303" s="4">
        <v>7494</v>
      </c>
      <c r="L303" s="30">
        <v>20.6</v>
      </c>
    </row>
    <row r="304" spans="1:12" ht="22.5" customHeight="1" x14ac:dyDescent="0.2">
      <c r="A304" s="38"/>
      <c r="B304" s="27"/>
      <c r="C304" s="12" t="s">
        <v>38</v>
      </c>
      <c r="D304" s="3">
        <f t="shared" si="39"/>
        <v>48579</v>
      </c>
      <c r="E304" s="4">
        <f t="shared" si="40"/>
        <v>12032</v>
      </c>
      <c r="F304" s="29">
        <f t="shared" si="41"/>
        <v>24.767903826756417</v>
      </c>
      <c r="G304" s="4">
        <v>12183</v>
      </c>
      <c r="H304" s="4">
        <v>3319</v>
      </c>
      <c r="I304" s="29">
        <v>27.2</v>
      </c>
      <c r="J304" s="4">
        <v>36396</v>
      </c>
      <c r="K304" s="4">
        <v>8713</v>
      </c>
      <c r="L304" s="30">
        <v>23.9</v>
      </c>
    </row>
    <row r="305" spans="1:12" ht="22.5" customHeight="1" x14ac:dyDescent="0.2">
      <c r="A305" s="38"/>
      <c r="B305" s="27"/>
      <c r="C305" s="12" t="s">
        <v>39</v>
      </c>
      <c r="D305" s="3">
        <f t="shared" si="39"/>
        <v>48386</v>
      </c>
      <c r="E305" s="4">
        <f t="shared" si="40"/>
        <v>11972</v>
      </c>
      <c r="F305" s="29">
        <f t="shared" si="41"/>
        <v>24.74269416773447</v>
      </c>
      <c r="G305" s="4">
        <v>11833</v>
      </c>
      <c r="H305" s="4">
        <v>3242</v>
      </c>
      <c r="I305" s="29">
        <v>27.4</v>
      </c>
      <c r="J305" s="4">
        <v>36553</v>
      </c>
      <c r="K305" s="4">
        <v>8730</v>
      </c>
      <c r="L305" s="30">
        <v>23.9</v>
      </c>
    </row>
    <row r="306" spans="1:12" ht="22.5" customHeight="1" x14ac:dyDescent="0.2">
      <c r="A306" s="38"/>
      <c r="B306" s="27"/>
      <c r="C306" s="12" t="s">
        <v>40</v>
      </c>
      <c r="D306" s="3">
        <f t="shared" si="39"/>
        <v>48349</v>
      </c>
      <c r="E306" s="4">
        <f t="shared" si="40"/>
        <v>11049</v>
      </c>
      <c r="F306" s="29">
        <f t="shared" si="41"/>
        <v>22.852592607913298</v>
      </c>
      <c r="G306" s="4">
        <v>11910</v>
      </c>
      <c r="H306" s="4">
        <v>2986</v>
      </c>
      <c r="I306" s="29">
        <v>25.1</v>
      </c>
      <c r="J306" s="4">
        <v>36439</v>
      </c>
      <c r="K306" s="4">
        <v>8063</v>
      </c>
      <c r="L306" s="30">
        <v>22.1</v>
      </c>
    </row>
    <row r="307" spans="1:12" ht="22.5" customHeight="1" x14ac:dyDescent="0.2">
      <c r="A307" s="38"/>
      <c r="B307" s="27"/>
      <c r="C307" s="12" t="s">
        <v>41</v>
      </c>
      <c r="D307" s="3">
        <f t="shared" si="39"/>
        <v>48188</v>
      </c>
      <c r="E307" s="4">
        <f t="shared" si="40"/>
        <v>10412</v>
      </c>
      <c r="F307" s="29">
        <f t="shared" si="41"/>
        <v>21.60703909687059</v>
      </c>
      <c r="G307" s="4">
        <v>12821</v>
      </c>
      <c r="H307" s="4">
        <v>2672</v>
      </c>
      <c r="I307" s="29">
        <v>20.8</v>
      </c>
      <c r="J307" s="4">
        <v>35367</v>
      </c>
      <c r="K307" s="4">
        <v>7740</v>
      </c>
      <c r="L307" s="30">
        <v>21.9</v>
      </c>
    </row>
    <row r="308" spans="1:12" ht="22.5" customHeight="1" x14ac:dyDescent="0.2">
      <c r="A308" s="38"/>
      <c r="B308" s="31"/>
      <c r="C308" s="16" t="s">
        <v>42</v>
      </c>
      <c r="D308" s="5">
        <f t="shared" si="39"/>
        <v>48042</v>
      </c>
      <c r="E308" s="6">
        <f t="shared" si="40"/>
        <v>9923</v>
      </c>
      <c r="F308" s="33">
        <f t="shared" si="41"/>
        <v>20.654843678448024</v>
      </c>
      <c r="G308" s="6">
        <v>11753</v>
      </c>
      <c r="H308" s="6">
        <v>2479</v>
      </c>
      <c r="I308" s="33">
        <v>21.1</v>
      </c>
      <c r="J308" s="6">
        <v>36289</v>
      </c>
      <c r="K308" s="6">
        <v>7444</v>
      </c>
      <c r="L308" s="34">
        <v>20.5</v>
      </c>
    </row>
    <row r="309" spans="1:12" ht="22.5" customHeight="1" x14ac:dyDescent="0.2">
      <c r="A309" s="20"/>
      <c r="B309" s="39"/>
      <c r="C309" s="40"/>
      <c r="D309" s="25"/>
      <c r="E309" s="25"/>
      <c r="F309" s="25"/>
      <c r="G309" s="25"/>
      <c r="H309" s="25"/>
      <c r="I309" s="25"/>
      <c r="J309" s="25"/>
      <c r="K309" s="25"/>
      <c r="L309" s="25"/>
    </row>
    <row r="310" spans="1:12" ht="15" customHeight="1" x14ac:dyDescent="0.2">
      <c r="A310" s="23"/>
      <c r="B310" s="157"/>
      <c r="C310" s="158"/>
      <c r="D310" s="113" t="s">
        <v>0</v>
      </c>
      <c r="E310" s="114" t="s">
        <v>91</v>
      </c>
      <c r="F310" s="114" t="s">
        <v>92</v>
      </c>
      <c r="G310" s="114"/>
      <c r="H310" s="114"/>
      <c r="I310" s="114"/>
      <c r="J310" s="114"/>
      <c r="K310" s="114"/>
      <c r="L310" s="115"/>
    </row>
    <row r="311" spans="1:12" x14ac:dyDescent="0.2">
      <c r="A311" s="23"/>
      <c r="B311" s="159"/>
      <c r="C311" s="160"/>
      <c r="D311" s="167" t="s">
        <v>1</v>
      </c>
      <c r="E311" s="116"/>
      <c r="F311" s="117"/>
      <c r="G311" s="167" t="s">
        <v>2</v>
      </c>
      <c r="H311" s="116"/>
      <c r="I311" s="117"/>
      <c r="J311" s="167" t="s">
        <v>3</v>
      </c>
      <c r="K311" s="116"/>
      <c r="L311" s="117"/>
    </row>
    <row r="312" spans="1:12" ht="10.5" customHeight="1" x14ac:dyDescent="0.2">
      <c r="A312" s="23"/>
      <c r="B312" s="159"/>
      <c r="C312" s="160"/>
      <c r="D312" s="168"/>
      <c r="E312" s="163" t="s">
        <v>17</v>
      </c>
      <c r="F312" s="165" t="s">
        <v>18</v>
      </c>
      <c r="G312" s="168"/>
      <c r="H312" s="163" t="s">
        <v>17</v>
      </c>
      <c r="I312" s="165" t="s">
        <v>18</v>
      </c>
      <c r="J312" s="168"/>
      <c r="K312" s="163" t="s">
        <v>17</v>
      </c>
      <c r="L312" s="165" t="s">
        <v>18</v>
      </c>
    </row>
    <row r="313" spans="1:12" ht="10.5" customHeight="1" x14ac:dyDescent="0.2">
      <c r="A313" s="23"/>
      <c r="B313" s="161"/>
      <c r="C313" s="162"/>
      <c r="D313" s="169"/>
      <c r="E313" s="164"/>
      <c r="F313" s="166"/>
      <c r="G313" s="169"/>
      <c r="H313" s="164"/>
      <c r="I313" s="166"/>
      <c r="J313" s="169"/>
      <c r="K313" s="164"/>
      <c r="L313" s="166"/>
    </row>
    <row r="314" spans="1:12" ht="12" customHeight="1" x14ac:dyDescent="0.2">
      <c r="A314" s="20"/>
      <c r="B314" s="62"/>
      <c r="C314" s="63"/>
      <c r="D314" s="24"/>
      <c r="E314" s="25"/>
      <c r="F314" s="25"/>
      <c r="G314" s="25"/>
      <c r="H314" s="25"/>
      <c r="I314" s="25"/>
      <c r="J314" s="25"/>
      <c r="K314" s="25"/>
      <c r="L314" s="26"/>
    </row>
    <row r="315" spans="1:12" s="71" customFormat="1" ht="22.5" customHeight="1" x14ac:dyDescent="0.2">
      <c r="A315" s="37"/>
      <c r="B315" s="100" t="s">
        <v>61</v>
      </c>
      <c r="C315" s="101"/>
      <c r="D315" s="97">
        <v>6459</v>
      </c>
      <c r="E315" s="91">
        <v>188</v>
      </c>
      <c r="F315" s="95">
        <v>2.9</v>
      </c>
      <c r="G315" s="91">
        <v>4040</v>
      </c>
      <c r="H315" s="91">
        <v>0</v>
      </c>
      <c r="I315" s="95">
        <v>0</v>
      </c>
      <c r="J315" s="91">
        <v>2420</v>
      </c>
      <c r="K315" s="91">
        <v>188</v>
      </c>
      <c r="L315" s="96">
        <v>7.9</v>
      </c>
    </row>
    <row r="316" spans="1:12" ht="12" customHeight="1" x14ac:dyDescent="0.2">
      <c r="A316" s="38"/>
      <c r="B316" s="11"/>
      <c r="C316" s="12"/>
      <c r="D316" s="3"/>
      <c r="E316" s="4"/>
      <c r="F316" s="29"/>
      <c r="G316" s="4"/>
      <c r="H316" s="4"/>
      <c r="I316" s="29"/>
      <c r="J316" s="4"/>
      <c r="K316" s="4"/>
      <c r="L316" s="30"/>
    </row>
    <row r="317" spans="1:12" ht="22.5" customHeight="1" x14ac:dyDescent="0.2">
      <c r="A317" s="38"/>
      <c r="B317" s="11"/>
      <c r="C317" s="12" t="s">
        <v>62</v>
      </c>
      <c r="D317" s="3">
        <f t="shared" ref="D317:D328" si="42">G317+J317</f>
        <v>6537</v>
      </c>
      <c r="E317" s="4">
        <f t="shared" ref="E317:E328" si="43">H317+K317</f>
        <v>385</v>
      </c>
      <c r="F317" s="29">
        <f t="shared" ref="F317:F328" si="44">E317/D317*100</f>
        <v>5.8895517821630712</v>
      </c>
      <c r="G317" s="4">
        <v>4351</v>
      </c>
      <c r="H317" s="4">
        <v>0</v>
      </c>
      <c r="I317" s="29">
        <v>0</v>
      </c>
      <c r="J317" s="4">
        <v>2186</v>
      </c>
      <c r="K317" s="4">
        <v>385</v>
      </c>
      <c r="L317" s="30">
        <v>17.600000000000001</v>
      </c>
    </row>
    <row r="318" spans="1:12" ht="22.5" customHeight="1" x14ac:dyDescent="0.2">
      <c r="A318" s="38"/>
      <c r="B318" s="27"/>
      <c r="C318" s="12" t="s">
        <v>9</v>
      </c>
      <c r="D318" s="3">
        <f t="shared" si="42"/>
        <v>6567</v>
      </c>
      <c r="E318" s="4">
        <f t="shared" si="43"/>
        <v>171</v>
      </c>
      <c r="F318" s="29">
        <f t="shared" si="44"/>
        <v>2.6039287345820008</v>
      </c>
      <c r="G318" s="4">
        <v>4150</v>
      </c>
      <c r="H318" s="4">
        <v>0</v>
      </c>
      <c r="I318" s="29">
        <v>0</v>
      </c>
      <c r="J318" s="4">
        <v>2417</v>
      </c>
      <c r="K318" s="4">
        <v>171</v>
      </c>
      <c r="L318" s="30">
        <v>7.1</v>
      </c>
    </row>
    <row r="319" spans="1:12" ht="22.5" customHeight="1" x14ac:dyDescent="0.2">
      <c r="A319" s="38"/>
      <c r="B319" s="27"/>
      <c r="C319" s="12" t="s">
        <v>10</v>
      </c>
      <c r="D319" s="3">
        <f t="shared" si="42"/>
        <v>6531</v>
      </c>
      <c r="E319" s="4">
        <f t="shared" si="43"/>
        <v>171</v>
      </c>
      <c r="F319" s="29">
        <f t="shared" si="44"/>
        <v>2.6182820395039044</v>
      </c>
      <c r="G319" s="4">
        <v>4150</v>
      </c>
      <c r="H319" s="4">
        <v>0</v>
      </c>
      <c r="I319" s="29">
        <v>0</v>
      </c>
      <c r="J319" s="4">
        <v>2381</v>
      </c>
      <c r="K319" s="4">
        <v>171</v>
      </c>
      <c r="L319" s="30">
        <v>7.2</v>
      </c>
    </row>
    <row r="320" spans="1:12" ht="22.5" customHeight="1" x14ac:dyDescent="0.2">
      <c r="A320" s="38"/>
      <c r="B320" s="27"/>
      <c r="C320" s="12" t="s">
        <v>34</v>
      </c>
      <c r="D320" s="3">
        <f t="shared" si="42"/>
        <v>6390</v>
      </c>
      <c r="E320" s="4">
        <f t="shared" si="43"/>
        <v>144</v>
      </c>
      <c r="F320" s="29">
        <f t="shared" si="44"/>
        <v>2.2535211267605635</v>
      </c>
      <c r="G320" s="4">
        <v>3878</v>
      </c>
      <c r="H320" s="4">
        <v>0</v>
      </c>
      <c r="I320" s="29">
        <v>0</v>
      </c>
      <c r="J320" s="4">
        <v>2512</v>
      </c>
      <c r="K320" s="4">
        <v>144</v>
      </c>
      <c r="L320" s="30">
        <v>5.7</v>
      </c>
    </row>
    <row r="321" spans="1:12" ht="22.5" customHeight="1" x14ac:dyDescent="0.2">
      <c r="A321" s="38"/>
      <c r="B321" s="27"/>
      <c r="C321" s="12" t="s">
        <v>35</v>
      </c>
      <c r="D321" s="3">
        <f t="shared" si="42"/>
        <v>6406</v>
      </c>
      <c r="E321" s="4">
        <f t="shared" si="43"/>
        <v>125</v>
      </c>
      <c r="F321" s="29">
        <f t="shared" si="44"/>
        <v>1.9512956603184515</v>
      </c>
      <c r="G321" s="4">
        <v>3900</v>
      </c>
      <c r="H321" s="4">
        <v>0</v>
      </c>
      <c r="I321" s="29">
        <v>0</v>
      </c>
      <c r="J321" s="4">
        <v>2506</v>
      </c>
      <c r="K321" s="4">
        <v>125</v>
      </c>
      <c r="L321" s="30">
        <v>5</v>
      </c>
    </row>
    <row r="322" spans="1:12" ht="22.5" customHeight="1" x14ac:dyDescent="0.2">
      <c r="A322" s="38"/>
      <c r="B322" s="27"/>
      <c r="C322" s="12" t="s">
        <v>36</v>
      </c>
      <c r="D322" s="3">
        <f t="shared" si="42"/>
        <v>6376</v>
      </c>
      <c r="E322" s="4">
        <f t="shared" si="43"/>
        <v>146</v>
      </c>
      <c r="F322" s="29">
        <f t="shared" si="44"/>
        <v>2.2898368883312421</v>
      </c>
      <c r="G322" s="4">
        <v>3865</v>
      </c>
      <c r="H322" s="4">
        <v>0</v>
      </c>
      <c r="I322" s="29">
        <v>0</v>
      </c>
      <c r="J322" s="4">
        <v>2511</v>
      </c>
      <c r="K322" s="4">
        <v>146</v>
      </c>
      <c r="L322" s="30">
        <v>5.8</v>
      </c>
    </row>
    <row r="323" spans="1:12" ht="22.5" customHeight="1" x14ac:dyDescent="0.2">
      <c r="A323" s="38"/>
      <c r="B323" s="27"/>
      <c r="C323" s="12" t="s">
        <v>37</v>
      </c>
      <c r="D323" s="3">
        <f t="shared" si="42"/>
        <v>6400</v>
      </c>
      <c r="E323" s="4">
        <f t="shared" si="43"/>
        <v>207</v>
      </c>
      <c r="F323" s="29">
        <f t="shared" si="44"/>
        <v>3.2343749999999996</v>
      </c>
      <c r="G323" s="4">
        <v>4033</v>
      </c>
      <c r="H323" s="4">
        <v>0</v>
      </c>
      <c r="I323" s="29">
        <v>0</v>
      </c>
      <c r="J323" s="4">
        <v>2367</v>
      </c>
      <c r="K323" s="4">
        <v>207</v>
      </c>
      <c r="L323" s="30">
        <v>8.6999999999999993</v>
      </c>
    </row>
    <row r="324" spans="1:12" ht="22.5" customHeight="1" x14ac:dyDescent="0.2">
      <c r="A324" s="38"/>
      <c r="B324" s="27"/>
      <c r="C324" s="12" t="s">
        <v>38</v>
      </c>
      <c r="D324" s="3">
        <f t="shared" si="42"/>
        <v>6400</v>
      </c>
      <c r="E324" s="4">
        <f t="shared" si="43"/>
        <v>143</v>
      </c>
      <c r="F324" s="29">
        <f t="shared" si="44"/>
        <v>2.234375</v>
      </c>
      <c r="G324" s="4">
        <v>3890</v>
      </c>
      <c r="H324" s="4">
        <v>0</v>
      </c>
      <c r="I324" s="29">
        <v>0</v>
      </c>
      <c r="J324" s="4">
        <v>2510</v>
      </c>
      <c r="K324" s="4">
        <v>143</v>
      </c>
      <c r="L324" s="30">
        <v>5.7</v>
      </c>
    </row>
    <row r="325" spans="1:12" ht="22.5" customHeight="1" x14ac:dyDescent="0.2">
      <c r="A325" s="38"/>
      <c r="B325" s="27"/>
      <c r="C325" s="12" t="s">
        <v>39</v>
      </c>
      <c r="D325" s="3">
        <f t="shared" si="42"/>
        <v>6485</v>
      </c>
      <c r="E325" s="4">
        <f t="shared" si="43"/>
        <v>164</v>
      </c>
      <c r="F325" s="29">
        <f t="shared" si="44"/>
        <v>2.5289128758673862</v>
      </c>
      <c r="G325" s="4">
        <v>4004</v>
      </c>
      <c r="H325" s="4">
        <v>0</v>
      </c>
      <c r="I325" s="29">
        <v>0</v>
      </c>
      <c r="J325" s="4">
        <v>2481</v>
      </c>
      <c r="K325" s="4">
        <v>164</v>
      </c>
      <c r="L325" s="30">
        <v>6.6</v>
      </c>
    </row>
    <row r="326" spans="1:12" ht="22.5" customHeight="1" x14ac:dyDescent="0.2">
      <c r="A326" s="38"/>
      <c r="B326" s="27"/>
      <c r="C326" s="12" t="s">
        <v>40</v>
      </c>
      <c r="D326" s="3">
        <f t="shared" si="42"/>
        <v>6485</v>
      </c>
      <c r="E326" s="4">
        <f t="shared" si="43"/>
        <v>193</v>
      </c>
      <c r="F326" s="29">
        <f t="shared" si="44"/>
        <v>2.9760986892829604</v>
      </c>
      <c r="G326" s="4">
        <v>3989</v>
      </c>
      <c r="H326" s="4">
        <v>0</v>
      </c>
      <c r="I326" s="29">
        <v>0</v>
      </c>
      <c r="J326" s="4">
        <v>2496</v>
      </c>
      <c r="K326" s="4">
        <v>193</v>
      </c>
      <c r="L326" s="30">
        <v>7.7</v>
      </c>
    </row>
    <row r="327" spans="1:12" ht="22.5" customHeight="1" x14ac:dyDescent="0.2">
      <c r="A327" s="38"/>
      <c r="B327" s="27"/>
      <c r="C327" s="12" t="s">
        <v>41</v>
      </c>
      <c r="D327" s="3">
        <f t="shared" si="42"/>
        <v>6481</v>
      </c>
      <c r="E327" s="4">
        <f t="shared" si="43"/>
        <v>249</v>
      </c>
      <c r="F327" s="29">
        <f t="shared" si="44"/>
        <v>3.8419996914056473</v>
      </c>
      <c r="G327" s="4">
        <v>4242</v>
      </c>
      <c r="H327" s="4">
        <v>0</v>
      </c>
      <c r="I327" s="29">
        <v>0</v>
      </c>
      <c r="J327" s="4">
        <v>2239</v>
      </c>
      <c r="K327" s="4">
        <v>249</v>
      </c>
      <c r="L327" s="30">
        <v>11.1</v>
      </c>
    </row>
    <row r="328" spans="1:12" ht="22.5" customHeight="1" x14ac:dyDescent="0.2">
      <c r="A328" s="38"/>
      <c r="B328" s="31"/>
      <c r="C328" s="16" t="s">
        <v>42</v>
      </c>
      <c r="D328" s="5">
        <f t="shared" si="42"/>
        <v>6451</v>
      </c>
      <c r="E328" s="6">
        <f t="shared" si="43"/>
        <v>163</v>
      </c>
      <c r="F328" s="33">
        <f t="shared" si="44"/>
        <v>2.5267400403038289</v>
      </c>
      <c r="G328" s="6">
        <v>4021</v>
      </c>
      <c r="H328" s="6">
        <v>0</v>
      </c>
      <c r="I328" s="33">
        <v>0</v>
      </c>
      <c r="J328" s="6">
        <v>2430</v>
      </c>
      <c r="K328" s="6">
        <v>163</v>
      </c>
      <c r="L328" s="34">
        <v>6.7</v>
      </c>
    </row>
    <row r="329" spans="1:12" ht="22.5" customHeight="1" x14ac:dyDescent="0.2">
      <c r="A329" s="20"/>
      <c r="B329" s="20"/>
      <c r="C329" s="21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 ht="22.5" customHeight="1" x14ac:dyDescent="0.2">
      <c r="A330" s="20"/>
      <c r="B330" s="20"/>
      <c r="C330" s="21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 ht="15" customHeight="1" x14ac:dyDescent="0.2">
      <c r="A331" s="23"/>
      <c r="B331" s="157"/>
      <c r="C331" s="158"/>
      <c r="D331" s="113" t="s">
        <v>0</v>
      </c>
      <c r="E331" s="114" t="s">
        <v>93</v>
      </c>
      <c r="F331" s="114" t="s">
        <v>94</v>
      </c>
      <c r="G331" s="114"/>
      <c r="H331" s="114"/>
      <c r="I331" s="114"/>
      <c r="J331" s="114"/>
      <c r="K331" s="114"/>
      <c r="L331" s="115"/>
    </row>
    <row r="332" spans="1:12" x14ac:dyDescent="0.2">
      <c r="A332" s="23"/>
      <c r="B332" s="159"/>
      <c r="C332" s="160"/>
      <c r="D332" s="167" t="s">
        <v>1</v>
      </c>
      <c r="E332" s="116"/>
      <c r="F332" s="117"/>
      <c r="G332" s="167" t="s">
        <v>2</v>
      </c>
      <c r="H332" s="116"/>
      <c r="I332" s="117"/>
      <c r="J332" s="167" t="s">
        <v>3</v>
      </c>
      <c r="K332" s="116"/>
      <c r="L332" s="117"/>
    </row>
    <row r="333" spans="1:12" ht="10.5" customHeight="1" x14ac:dyDescent="0.2">
      <c r="A333" s="23"/>
      <c r="B333" s="159"/>
      <c r="C333" s="160"/>
      <c r="D333" s="168"/>
      <c r="E333" s="163" t="s">
        <v>17</v>
      </c>
      <c r="F333" s="165" t="s">
        <v>18</v>
      </c>
      <c r="G333" s="168"/>
      <c r="H333" s="163" t="s">
        <v>17</v>
      </c>
      <c r="I333" s="165" t="s">
        <v>18</v>
      </c>
      <c r="J333" s="168"/>
      <c r="K333" s="163" t="s">
        <v>17</v>
      </c>
      <c r="L333" s="165" t="s">
        <v>18</v>
      </c>
    </row>
    <row r="334" spans="1:12" ht="10.5" customHeight="1" x14ac:dyDescent="0.2">
      <c r="A334" s="23"/>
      <c r="B334" s="161"/>
      <c r="C334" s="162"/>
      <c r="D334" s="169"/>
      <c r="E334" s="164"/>
      <c r="F334" s="166"/>
      <c r="G334" s="169"/>
      <c r="H334" s="164"/>
      <c r="I334" s="166"/>
      <c r="J334" s="169"/>
      <c r="K334" s="164"/>
      <c r="L334" s="166"/>
    </row>
    <row r="335" spans="1:12" ht="12" customHeight="1" x14ac:dyDescent="0.2">
      <c r="A335" s="20"/>
      <c r="B335" s="62"/>
      <c r="C335" s="63"/>
      <c r="D335" s="24"/>
      <c r="E335" s="25"/>
      <c r="F335" s="25"/>
      <c r="G335" s="25"/>
      <c r="H335" s="25"/>
      <c r="I335" s="25"/>
      <c r="J335" s="25"/>
      <c r="K335" s="25"/>
      <c r="L335" s="26"/>
    </row>
    <row r="336" spans="1:12" s="71" customFormat="1" ht="22.5" customHeight="1" x14ac:dyDescent="0.2">
      <c r="A336" s="37"/>
      <c r="B336" s="100" t="s">
        <v>61</v>
      </c>
      <c r="C336" s="101"/>
      <c r="D336" s="97">
        <v>13082</v>
      </c>
      <c r="E336" s="91">
        <v>2306</v>
      </c>
      <c r="F336" s="95">
        <v>17.7</v>
      </c>
      <c r="G336" s="91">
        <v>9024</v>
      </c>
      <c r="H336" s="91">
        <v>655</v>
      </c>
      <c r="I336" s="95">
        <v>7.3</v>
      </c>
      <c r="J336" s="91">
        <v>4058</v>
      </c>
      <c r="K336" s="91">
        <v>1651</v>
      </c>
      <c r="L336" s="96">
        <v>40.5</v>
      </c>
    </row>
    <row r="337" spans="1:12" ht="12" customHeight="1" x14ac:dyDescent="0.2">
      <c r="A337" s="38"/>
      <c r="B337" s="11"/>
      <c r="C337" s="12"/>
      <c r="D337" s="3"/>
      <c r="E337" s="4"/>
      <c r="F337" s="29"/>
      <c r="G337" s="4"/>
      <c r="H337" s="4"/>
      <c r="I337" s="29"/>
      <c r="J337" s="4"/>
      <c r="K337" s="4"/>
      <c r="L337" s="30"/>
    </row>
    <row r="338" spans="1:12" ht="22.5" customHeight="1" x14ac:dyDescent="0.2">
      <c r="A338" s="38"/>
      <c r="B338" s="11"/>
      <c r="C338" s="12" t="s">
        <v>62</v>
      </c>
      <c r="D338" s="3">
        <f t="shared" ref="D338:D349" si="45">G338+J338</f>
        <v>13336</v>
      </c>
      <c r="E338" s="4">
        <f t="shared" ref="E338:E349" si="46">H338+K338</f>
        <v>1988</v>
      </c>
      <c r="F338" s="29">
        <f t="shared" ref="F338:F349" si="47">E338/D338*100</f>
        <v>14.907018596280745</v>
      </c>
      <c r="G338" s="4">
        <v>9488</v>
      </c>
      <c r="H338" s="4">
        <v>596</v>
      </c>
      <c r="I338" s="29">
        <v>6.3</v>
      </c>
      <c r="J338" s="4">
        <v>3848</v>
      </c>
      <c r="K338" s="4">
        <v>1392</v>
      </c>
      <c r="L338" s="30">
        <v>36.200000000000003</v>
      </c>
    </row>
    <row r="339" spans="1:12" ht="22.5" customHeight="1" x14ac:dyDescent="0.2">
      <c r="A339" s="38"/>
      <c r="B339" s="27"/>
      <c r="C339" s="12" t="s">
        <v>9</v>
      </c>
      <c r="D339" s="3">
        <f t="shared" si="45"/>
        <v>13363</v>
      </c>
      <c r="E339" s="4">
        <f t="shared" si="46"/>
        <v>1891</v>
      </c>
      <c r="F339" s="29">
        <f t="shared" si="47"/>
        <v>14.151013993863653</v>
      </c>
      <c r="G339" s="4">
        <v>9532</v>
      </c>
      <c r="H339" s="4">
        <v>509</v>
      </c>
      <c r="I339" s="29">
        <v>5.3</v>
      </c>
      <c r="J339" s="4">
        <v>3831</v>
      </c>
      <c r="K339" s="4">
        <v>1382</v>
      </c>
      <c r="L339" s="30">
        <v>36.1</v>
      </c>
    </row>
    <row r="340" spans="1:12" ht="22.5" customHeight="1" x14ac:dyDescent="0.2">
      <c r="A340" s="38"/>
      <c r="B340" s="27"/>
      <c r="C340" s="12" t="s">
        <v>10</v>
      </c>
      <c r="D340" s="3">
        <f t="shared" si="45"/>
        <v>13481</v>
      </c>
      <c r="E340" s="4">
        <f t="shared" si="46"/>
        <v>2143</v>
      </c>
      <c r="F340" s="29">
        <f t="shared" si="47"/>
        <v>15.896446851123805</v>
      </c>
      <c r="G340" s="4">
        <v>9785</v>
      </c>
      <c r="H340" s="4">
        <v>591</v>
      </c>
      <c r="I340" s="29">
        <v>6</v>
      </c>
      <c r="J340" s="4">
        <v>3696</v>
      </c>
      <c r="K340" s="4">
        <v>1552</v>
      </c>
      <c r="L340" s="30">
        <v>42</v>
      </c>
    </row>
    <row r="341" spans="1:12" ht="22.5" customHeight="1" x14ac:dyDescent="0.2">
      <c r="A341" s="38"/>
      <c r="B341" s="27"/>
      <c r="C341" s="12" t="s">
        <v>34</v>
      </c>
      <c r="D341" s="3">
        <f t="shared" si="45"/>
        <v>13348</v>
      </c>
      <c r="E341" s="4">
        <f t="shared" si="46"/>
        <v>2327</v>
      </c>
      <c r="F341" s="29">
        <f t="shared" si="47"/>
        <v>17.433323344321249</v>
      </c>
      <c r="G341" s="4">
        <v>8703</v>
      </c>
      <c r="H341" s="4">
        <v>614</v>
      </c>
      <c r="I341" s="29">
        <v>7.1</v>
      </c>
      <c r="J341" s="4">
        <v>4645</v>
      </c>
      <c r="K341" s="4">
        <v>1713</v>
      </c>
      <c r="L341" s="30">
        <v>36.9</v>
      </c>
    </row>
    <row r="342" spans="1:12" ht="22.5" customHeight="1" x14ac:dyDescent="0.2">
      <c r="A342" s="38"/>
      <c r="B342" s="27"/>
      <c r="C342" s="12" t="s">
        <v>35</v>
      </c>
      <c r="D342" s="3">
        <f t="shared" si="45"/>
        <v>13387</v>
      </c>
      <c r="E342" s="4">
        <f t="shared" si="46"/>
        <v>2066</v>
      </c>
      <c r="F342" s="29">
        <f t="shared" si="47"/>
        <v>15.43288264734444</v>
      </c>
      <c r="G342" s="4">
        <v>9426</v>
      </c>
      <c r="H342" s="4">
        <v>585</v>
      </c>
      <c r="I342" s="29">
        <v>6.2</v>
      </c>
      <c r="J342" s="4">
        <v>3961</v>
      </c>
      <c r="K342" s="4">
        <v>1481</v>
      </c>
      <c r="L342" s="30">
        <v>37.4</v>
      </c>
    </row>
    <row r="343" spans="1:12" ht="22.5" customHeight="1" x14ac:dyDescent="0.2">
      <c r="A343" s="38"/>
      <c r="B343" s="27"/>
      <c r="C343" s="12" t="s">
        <v>36</v>
      </c>
      <c r="D343" s="3">
        <f t="shared" si="45"/>
        <v>12896</v>
      </c>
      <c r="E343" s="4">
        <f t="shared" si="46"/>
        <v>1756</v>
      </c>
      <c r="F343" s="29">
        <f t="shared" si="47"/>
        <v>13.616625310173697</v>
      </c>
      <c r="G343" s="4">
        <v>9236</v>
      </c>
      <c r="H343" s="4">
        <v>586</v>
      </c>
      <c r="I343" s="29">
        <v>6.3</v>
      </c>
      <c r="J343" s="4">
        <v>3660</v>
      </c>
      <c r="K343" s="4">
        <v>1170</v>
      </c>
      <c r="L343" s="30">
        <v>32</v>
      </c>
    </row>
    <row r="344" spans="1:12" ht="22.5" customHeight="1" x14ac:dyDescent="0.2">
      <c r="A344" s="38"/>
      <c r="B344" s="27"/>
      <c r="C344" s="12" t="s">
        <v>37</v>
      </c>
      <c r="D344" s="3">
        <f t="shared" si="45"/>
        <v>13102</v>
      </c>
      <c r="E344" s="4">
        <f t="shared" si="46"/>
        <v>2869</v>
      </c>
      <c r="F344" s="29">
        <f t="shared" si="47"/>
        <v>21.897420241184552</v>
      </c>
      <c r="G344" s="4">
        <v>8525</v>
      </c>
      <c r="H344" s="4">
        <v>704</v>
      </c>
      <c r="I344" s="29">
        <v>8.3000000000000007</v>
      </c>
      <c r="J344" s="4">
        <v>4577</v>
      </c>
      <c r="K344" s="4">
        <v>2165</v>
      </c>
      <c r="L344" s="30">
        <v>47.3</v>
      </c>
    </row>
    <row r="345" spans="1:12" ht="22.5" customHeight="1" x14ac:dyDescent="0.2">
      <c r="A345" s="38"/>
      <c r="B345" s="27"/>
      <c r="C345" s="12" t="s">
        <v>38</v>
      </c>
      <c r="D345" s="3">
        <f t="shared" si="45"/>
        <v>12906</v>
      </c>
      <c r="E345" s="4">
        <f t="shared" si="46"/>
        <v>2660</v>
      </c>
      <c r="F345" s="29">
        <f t="shared" si="47"/>
        <v>20.610568727723539</v>
      </c>
      <c r="G345" s="4">
        <v>8653</v>
      </c>
      <c r="H345" s="4">
        <v>648</v>
      </c>
      <c r="I345" s="29">
        <v>7.5</v>
      </c>
      <c r="J345" s="4">
        <v>4253</v>
      </c>
      <c r="K345" s="4">
        <v>2012</v>
      </c>
      <c r="L345" s="30">
        <v>47.3</v>
      </c>
    </row>
    <row r="346" spans="1:12" ht="22.5" customHeight="1" x14ac:dyDescent="0.2">
      <c r="A346" s="38"/>
      <c r="B346" s="27"/>
      <c r="C346" s="12" t="s">
        <v>39</v>
      </c>
      <c r="D346" s="3">
        <f t="shared" si="45"/>
        <v>12846</v>
      </c>
      <c r="E346" s="4">
        <f t="shared" si="46"/>
        <v>2497</v>
      </c>
      <c r="F346" s="29">
        <f t="shared" si="47"/>
        <v>19.437957340806477</v>
      </c>
      <c r="G346" s="4">
        <v>8574</v>
      </c>
      <c r="H346" s="4">
        <v>651</v>
      </c>
      <c r="I346" s="29">
        <v>7.6</v>
      </c>
      <c r="J346" s="4">
        <v>4272</v>
      </c>
      <c r="K346" s="4">
        <v>1846</v>
      </c>
      <c r="L346" s="30">
        <v>43.2</v>
      </c>
    </row>
    <row r="347" spans="1:12" ht="22.5" customHeight="1" x14ac:dyDescent="0.2">
      <c r="A347" s="38"/>
      <c r="B347" s="27"/>
      <c r="C347" s="12" t="s">
        <v>40</v>
      </c>
      <c r="D347" s="3">
        <f t="shared" si="45"/>
        <v>12761</v>
      </c>
      <c r="E347" s="4">
        <f t="shared" si="46"/>
        <v>2595</v>
      </c>
      <c r="F347" s="29">
        <f t="shared" si="47"/>
        <v>20.335396912467672</v>
      </c>
      <c r="G347" s="4">
        <v>8624</v>
      </c>
      <c r="H347" s="4">
        <v>792</v>
      </c>
      <c r="I347" s="29">
        <v>9.1999999999999993</v>
      </c>
      <c r="J347" s="4">
        <v>4137</v>
      </c>
      <c r="K347" s="4">
        <v>1803</v>
      </c>
      <c r="L347" s="30">
        <v>43.6</v>
      </c>
    </row>
    <row r="348" spans="1:12" ht="22.5" customHeight="1" x14ac:dyDescent="0.2">
      <c r="A348" s="38"/>
      <c r="B348" s="27"/>
      <c r="C348" s="12" t="s">
        <v>41</v>
      </c>
      <c r="D348" s="3">
        <f t="shared" si="45"/>
        <v>12883</v>
      </c>
      <c r="E348" s="4">
        <f t="shared" si="46"/>
        <v>2281</v>
      </c>
      <c r="F348" s="29">
        <f t="shared" si="47"/>
        <v>17.70550337654273</v>
      </c>
      <c r="G348" s="4">
        <v>9071</v>
      </c>
      <c r="H348" s="4">
        <v>812</v>
      </c>
      <c r="I348" s="29">
        <v>9</v>
      </c>
      <c r="J348" s="4">
        <v>3812</v>
      </c>
      <c r="K348" s="4">
        <v>1469</v>
      </c>
      <c r="L348" s="30">
        <v>38.5</v>
      </c>
    </row>
    <row r="349" spans="1:12" ht="22.5" customHeight="1" x14ac:dyDescent="0.2">
      <c r="A349" s="38"/>
      <c r="B349" s="31"/>
      <c r="C349" s="16" t="s">
        <v>42</v>
      </c>
      <c r="D349" s="5">
        <f t="shared" si="45"/>
        <v>12680</v>
      </c>
      <c r="E349" s="6">
        <f t="shared" si="46"/>
        <v>2601</v>
      </c>
      <c r="F349" s="33">
        <f t="shared" si="47"/>
        <v>20.512618296529968</v>
      </c>
      <c r="G349" s="6">
        <v>8668</v>
      </c>
      <c r="H349" s="6">
        <v>773</v>
      </c>
      <c r="I349" s="33">
        <v>8.9</v>
      </c>
      <c r="J349" s="6">
        <v>4012</v>
      </c>
      <c r="K349" s="6">
        <v>1828</v>
      </c>
      <c r="L349" s="34">
        <v>45.6</v>
      </c>
    </row>
    <row r="350" spans="1:12" ht="22.5" customHeight="1" x14ac:dyDescent="0.2">
      <c r="A350" s="20"/>
      <c r="B350" s="39"/>
      <c r="C350" s="40"/>
      <c r="D350" s="25"/>
      <c r="E350" s="25"/>
      <c r="F350" s="25"/>
      <c r="G350" s="25"/>
      <c r="H350" s="25"/>
      <c r="I350" s="25"/>
      <c r="J350" s="25"/>
      <c r="K350" s="25"/>
      <c r="L350" s="25"/>
    </row>
    <row r="351" spans="1:12" ht="15" customHeight="1" x14ac:dyDescent="0.2">
      <c r="A351" s="23"/>
      <c r="B351" s="157"/>
      <c r="C351" s="158"/>
      <c r="D351" s="113" t="s">
        <v>0</v>
      </c>
      <c r="E351" s="114" t="s">
        <v>95</v>
      </c>
      <c r="F351" s="114" t="s">
        <v>96</v>
      </c>
      <c r="G351" s="114"/>
      <c r="H351" s="114"/>
      <c r="I351" s="114"/>
      <c r="J351" s="114"/>
      <c r="K351" s="114"/>
      <c r="L351" s="115"/>
    </row>
    <row r="352" spans="1:12" x14ac:dyDescent="0.2">
      <c r="A352" s="23"/>
      <c r="B352" s="159"/>
      <c r="C352" s="160"/>
      <c r="D352" s="167" t="s">
        <v>1</v>
      </c>
      <c r="E352" s="116"/>
      <c r="F352" s="117"/>
      <c r="G352" s="167" t="s">
        <v>2</v>
      </c>
      <c r="H352" s="116"/>
      <c r="I352" s="117"/>
      <c r="J352" s="167" t="s">
        <v>3</v>
      </c>
      <c r="K352" s="116"/>
      <c r="L352" s="117"/>
    </row>
    <row r="353" spans="1:12" ht="10.5" customHeight="1" x14ac:dyDescent="0.2">
      <c r="A353" s="23"/>
      <c r="B353" s="159"/>
      <c r="C353" s="160"/>
      <c r="D353" s="168"/>
      <c r="E353" s="163" t="s">
        <v>17</v>
      </c>
      <c r="F353" s="165" t="s">
        <v>18</v>
      </c>
      <c r="G353" s="168"/>
      <c r="H353" s="163" t="s">
        <v>17</v>
      </c>
      <c r="I353" s="165" t="s">
        <v>18</v>
      </c>
      <c r="J353" s="168"/>
      <c r="K353" s="163" t="s">
        <v>17</v>
      </c>
      <c r="L353" s="165" t="s">
        <v>18</v>
      </c>
    </row>
    <row r="354" spans="1:12" ht="10.5" customHeight="1" x14ac:dyDescent="0.2">
      <c r="A354" s="23"/>
      <c r="B354" s="161"/>
      <c r="C354" s="162"/>
      <c r="D354" s="169"/>
      <c r="E354" s="164"/>
      <c r="F354" s="166"/>
      <c r="G354" s="169"/>
      <c r="H354" s="164"/>
      <c r="I354" s="166"/>
      <c r="J354" s="169"/>
      <c r="K354" s="164"/>
      <c r="L354" s="166"/>
    </row>
    <row r="355" spans="1:12" ht="12" customHeight="1" x14ac:dyDescent="0.2">
      <c r="A355" s="20"/>
      <c r="B355" s="62"/>
      <c r="C355" s="63"/>
      <c r="D355" s="24"/>
      <c r="E355" s="25"/>
      <c r="F355" s="25"/>
      <c r="G355" s="25"/>
      <c r="H355" s="25"/>
      <c r="I355" s="25"/>
      <c r="J355" s="25"/>
      <c r="K355" s="25"/>
      <c r="L355" s="26"/>
    </row>
    <row r="356" spans="1:12" s="71" customFormat="1" ht="22.5" customHeight="1" x14ac:dyDescent="0.2">
      <c r="A356" s="37"/>
      <c r="B356" s="100" t="s">
        <v>61</v>
      </c>
      <c r="C356" s="101"/>
      <c r="D356" s="97">
        <v>15358</v>
      </c>
      <c r="E356" s="91">
        <v>5589</v>
      </c>
      <c r="F356" s="95">
        <v>36.4</v>
      </c>
      <c r="G356" s="91">
        <v>6815</v>
      </c>
      <c r="H356" s="91">
        <v>668</v>
      </c>
      <c r="I356" s="95">
        <v>9.8000000000000007</v>
      </c>
      <c r="J356" s="91">
        <v>8543</v>
      </c>
      <c r="K356" s="91">
        <v>4921</v>
      </c>
      <c r="L356" s="96">
        <v>57.5</v>
      </c>
    </row>
    <row r="357" spans="1:12" ht="12" customHeight="1" x14ac:dyDescent="0.2">
      <c r="A357" s="38"/>
      <c r="B357" s="11"/>
      <c r="C357" s="12"/>
      <c r="D357" s="3"/>
      <c r="E357" s="4"/>
      <c r="F357" s="29"/>
      <c r="G357" s="4"/>
      <c r="H357" s="4"/>
      <c r="I357" s="29"/>
      <c r="J357" s="4"/>
      <c r="K357" s="4"/>
      <c r="L357" s="30"/>
    </row>
    <row r="358" spans="1:12" ht="22.5" customHeight="1" x14ac:dyDescent="0.2">
      <c r="A358" s="38"/>
      <c r="B358" s="11"/>
      <c r="C358" s="12" t="s">
        <v>62</v>
      </c>
      <c r="D358" s="3">
        <f>G358+J358</f>
        <v>14724</v>
      </c>
      <c r="E358" s="4">
        <f>H358+K358</f>
        <v>4679</v>
      </c>
      <c r="F358" s="29">
        <f>E358/D358*100</f>
        <v>31.778049443086122</v>
      </c>
      <c r="G358" s="4">
        <v>6738</v>
      </c>
      <c r="H358" s="4">
        <v>551</v>
      </c>
      <c r="I358" s="29">
        <v>8.1999999999999993</v>
      </c>
      <c r="J358" s="4">
        <v>7986</v>
      </c>
      <c r="K358" s="4">
        <v>4128</v>
      </c>
      <c r="L358" s="30">
        <v>51.7</v>
      </c>
    </row>
    <row r="359" spans="1:12" ht="22.5" customHeight="1" x14ac:dyDescent="0.2">
      <c r="A359" s="38"/>
      <c r="B359" s="27"/>
      <c r="C359" s="12" t="s">
        <v>9</v>
      </c>
      <c r="D359" s="3">
        <f t="shared" ref="D359:D369" si="48">G359+J359</f>
        <v>15137</v>
      </c>
      <c r="E359" s="4">
        <f t="shared" ref="E359:E369" si="49">H359+K359</f>
        <v>5222</v>
      </c>
      <c r="F359" s="29">
        <f t="shared" ref="F359:F369" si="50">E359/D359*100</f>
        <v>34.498249322851294</v>
      </c>
      <c r="G359" s="4">
        <v>6633</v>
      </c>
      <c r="H359" s="4">
        <v>536</v>
      </c>
      <c r="I359" s="29">
        <v>8.1</v>
      </c>
      <c r="J359" s="4">
        <v>8504</v>
      </c>
      <c r="K359" s="4">
        <v>4686</v>
      </c>
      <c r="L359" s="30">
        <v>55.1</v>
      </c>
    </row>
    <row r="360" spans="1:12" ht="22.5" customHeight="1" x14ac:dyDescent="0.2">
      <c r="A360" s="38"/>
      <c r="B360" s="27"/>
      <c r="C360" s="12" t="s">
        <v>10</v>
      </c>
      <c r="D360" s="3">
        <f t="shared" si="48"/>
        <v>14861</v>
      </c>
      <c r="E360" s="4">
        <f t="shared" si="49"/>
        <v>5200</v>
      </c>
      <c r="F360" s="29">
        <f t="shared" si="50"/>
        <v>34.990915819931359</v>
      </c>
      <c r="G360" s="4">
        <v>6852</v>
      </c>
      <c r="H360" s="4">
        <v>642</v>
      </c>
      <c r="I360" s="29">
        <v>9.4</v>
      </c>
      <c r="J360" s="4">
        <v>8009</v>
      </c>
      <c r="K360" s="4">
        <v>4558</v>
      </c>
      <c r="L360" s="30">
        <v>56.9</v>
      </c>
    </row>
    <row r="361" spans="1:12" ht="22.5" customHeight="1" x14ac:dyDescent="0.2">
      <c r="A361" s="38"/>
      <c r="B361" s="27"/>
      <c r="C361" s="12" t="s">
        <v>34</v>
      </c>
      <c r="D361" s="3">
        <f t="shared" si="48"/>
        <v>15178</v>
      </c>
      <c r="E361" s="4">
        <f t="shared" si="49"/>
        <v>5476</v>
      </c>
      <c r="F361" s="29">
        <f t="shared" si="50"/>
        <v>36.07853472130715</v>
      </c>
      <c r="G361" s="4">
        <v>6709</v>
      </c>
      <c r="H361" s="4">
        <v>594</v>
      </c>
      <c r="I361" s="29">
        <v>8.9</v>
      </c>
      <c r="J361" s="4">
        <v>8469</v>
      </c>
      <c r="K361" s="4">
        <v>4882</v>
      </c>
      <c r="L361" s="30">
        <v>57.6</v>
      </c>
    </row>
    <row r="362" spans="1:12" ht="22.5" customHeight="1" x14ac:dyDescent="0.2">
      <c r="A362" s="38"/>
      <c r="B362" s="27"/>
      <c r="C362" s="12" t="s">
        <v>35</v>
      </c>
      <c r="D362" s="3">
        <f t="shared" si="48"/>
        <v>15455</v>
      </c>
      <c r="E362" s="4">
        <f t="shared" si="49"/>
        <v>5521</v>
      </c>
      <c r="F362" s="29">
        <f t="shared" si="50"/>
        <v>35.723066968618575</v>
      </c>
      <c r="G362" s="4">
        <v>7094</v>
      </c>
      <c r="H362" s="4">
        <v>626</v>
      </c>
      <c r="I362" s="29">
        <v>8.8000000000000007</v>
      </c>
      <c r="J362" s="4">
        <v>8361</v>
      </c>
      <c r="K362" s="4">
        <v>4895</v>
      </c>
      <c r="L362" s="30">
        <v>58.5</v>
      </c>
    </row>
    <row r="363" spans="1:12" ht="22.5" customHeight="1" x14ac:dyDescent="0.2">
      <c r="A363" s="38"/>
      <c r="B363" s="27"/>
      <c r="C363" s="12" t="s">
        <v>36</v>
      </c>
      <c r="D363" s="3">
        <f t="shared" si="48"/>
        <v>15502</v>
      </c>
      <c r="E363" s="4">
        <f t="shared" si="49"/>
        <v>5546</v>
      </c>
      <c r="F363" s="29">
        <f t="shared" si="50"/>
        <v>35.776028899496836</v>
      </c>
      <c r="G363" s="4">
        <v>7119</v>
      </c>
      <c r="H363" s="4">
        <v>639</v>
      </c>
      <c r="I363" s="29">
        <v>9</v>
      </c>
      <c r="J363" s="4">
        <v>8383</v>
      </c>
      <c r="K363" s="4">
        <v>4907</v>
      </c>
      <c r="L363" s="30">
        <v>58.5</v>
      </c>
    </row>
    <row r="364" spans="1:12" ht="22.5" customHeight="1" x14ac:dyDescent="0.2">
      <c r="A364" s="38"/>
      <c r="B364" s="27"/>
      <c r="C364" s="12" t="s">
        <v>37</v>
      </c>
      <c r="D364" s="3">
        <f t="shared" si="48"/>
        <v>15900</v>
      </c>
      <c r="E364" s="4">
        <f t="shared" si="49"/>
        <v>6206</v>
      </c>
      <c r="F364" s="29">
        <f t="shared" si="50"/>
        <v>39.031446540880502</v>
      </c>
      <c r="G364" s="4">
        <v>6429</v>
      </c>
      <c r="H364" s="4">
        <v>292</v>
      </c>
      <c r="I364" s="29">
        <v>4.5</v>
      </c>
      <c r="J364" s="4">
        <v>9471</v>
      </c>
      <c r="K364" s="4">
        <v>5914</v>
      </c>
      <c r="L364" s="30">
        <v>62.4</v>
      </c>
    </row>
    <row r="365" spans="1:12" ht="22.5" customHeight="1" x14ac:dyDescent="0.2">
      <c r="A365" s="38"/>
      <c r="B365" s="27"/>
      <c r="C365" s="12" t="s">
        <v>38</v>
      </c>
      <c r="D365" s="3">
        <f t="shared" si="48"/>
        <v>15486</v>
      </c>
      <c r="E365" s="4">
        <f t="shared" si="49"/>
        <v>5683</v>
      </c>
      <c r="F365" s="29">
        <f t="shared" si="50"/>
        <v>36.697662404752677</v>
      </c>
      <c r="G365" s="4">
        <v>6947</v>
      </c>
      <c r="H365" s="4">
        <v>757</v>
      </c>
      <c r="I365" s="29">
        <v>10.9</v>
      </c>
      <c r="J365" s="4">
        <v>8539</v>
      </c>
      <c r="K365" s="4">
        <v>4926</v>
      </c>
      <c r="L365" s="30">
        <v>57.7</v>
      </c>
    </row>
    <row r="366" spans="1:12" ht="22.5" customHeight="1" x14ac:dyDescent="0.2">
      <c r="A366" s="38"/>
      <c r="B366" s="27"/>
      <c r="C366" s="12" t="s">
        <v>39</v>
      </c>
      <c r="D366" s="3">
        <f t="shared" si="48"/>
        <v>15943</v>
      </c>
      <c r="E366" s="4">
        <f t="shared" si="49"/>
        <v>6116</v>
      </c>
      <c r="F366" s="29">
        <f t="shared" si="50"/>
        <v>38.361663425954966</v>
      </c>
      <c r="G366" s="4">
        <v>6571</v>
      </c>
      <c r="H366" s="4">
        <v>849</v>
      </c>
      <c r="I366" s="29">
        <v>12.9</v>
      </c>
      <c r="J366" s="4">
        <v>9372</v>
      </c>
      <c r="K366" s="4">
        <v>5267</v>
      </c>
      <c r="L366" s="30">
        <v>56.2</v>
      </c>
    </row>
    <row r="367" spans="1:12" ht="22.5" customHeight="1" x14ac:dyDescent="0.2">
      <c r="A367" s="38"/>
      <c r="B367" s="27"/>
      <c r="C367" s="12" t="s">
        <v>40</v>
      </c>
      <c r="D367" s="3">
        <f t="shared" si="48"/>
        <v>15173</v>
      </c>
      <c r="E367" s="4">
        <f t="shared" si="49"/>
        <v>5950</v>
      </c>
      <c r="F367" s="29">
        <f t="shared" si="50"/>
        <v>39.214393989323135</v>
      </c>
      <c r="G367" s="4">
        <v>6685</v>
      </c>
      <c r="H367" s="4">
        <v>961</v>
      </c>
      <c r="I367" s="29">
        <v>14.4</v>
      </c>
      <c r="J367" s="4">
        <v>8488</v>
      </c>
      <c r="K367" s="4">
        <v>4989</v>
      </c>
      <c r="L367" s="30">
        <v>58.8</v>
      </c>
    </row>
    <row r="368" spans="1:12" ht="22.5" customHeight="1" x14ac:dyDescent="0.2">
      <c r="A368" s="38"/>
      <c r="B368" s="27"/>
      <c r="C368" s="12" t="s">
        <v>41</v>
      </c>
      <c r="D368" s="3">
        <f t="shared" si="48"/>
        <v>15446</v>
      </c>
      <c r="E368" s="4">
        <f t="shared" si="49"/>
        <v>5696</v>
      </c>
      <c r="F368" s="29">
        <f t="shared" si="50"/>
        <v>36.876861323319957</v>
      </c>
      <c r="G368" s="4">
        <v>7205</v>
      </c>
      <c r="H368" s="4">
        <v>808</v>
      </c>
      <c r="I368" s="29">
        <v>11.2</v>
      </c>
      <c r="J368" s="4">
        <v>8241</v>
      </c>
      <c r="K368" s="4">
        <v>4888</v>
      </c>
      <c r="L368" s="30">
        <v>59.3</v>
      </c>
    </row>
    <row r="369" spans="1:12" ht="22.5" customHeight="1" x14ac:dyDescent="0.2">
      <c r="A369" s="38"/>
      <c r="B369" s="31"/>
      <c r="C369" s="16" t="s">
        <v>42</v>
      </c>
      <c r="D369" s="5">
        <f t="shared" si="48"/>
        <v>15500</v>
      </c>
      <c r="E369" s="6">
        <f t="shared" si="49"/>
        <v>5774</v>
      </c>
      <c r="F369" s="33">
        <f t="shared" si="50"/>
        <v>37.251612903225805</v>
      </c>
      <c r="G369" s="6">
        <v>6802</v>
      </c>
      <c r="H369" s="6">
        <v>765</v>
      </c>
      <c r="I369" s="33">
        <v>11.2</v>
      </c>
      <c r="J369" s="6">
        <v>8698</v>
      </c>
      <c r="K369" s="6">
        <v>5009</v>
      </c>
      <c r="L369" s="34">
        <v>57.6</v>
      </c>
    </row>
    <row r="370" spans="1:12" ht="22.5" customHeight="1" x14ac:dyDescent="0.2">
      <c r="A370" s="20"/>
      <c r="B370" s="20"/>
      <c r="C370" s="21"/>
      <c r="D370" s="22"/>
      <c r="E370" s="22"/>
      <c r="F370" s="22"/>
      <c r="G370" s="22"/>
      <c r="H370" s="22"/>
      <c r="I370" s="22"/>
      <c r="J370" s="22"/>
      <c r="K370" s="22"/>
      <c r="L370" s="22"/>
    </row>
    <row r="371" spans="1:12" ht="22.5" customHeight="1" x14ac:dyDescent="0.2">
      <c r="A371" s="20"/>
      <c r="B371" s="20"/>
      <c r="C371" s="21"/>
      <c r="D371" s="22"/>
      <c r="E371" s="22"/>
      <c r="F371" s="22"/>
      <c r="G371" s="22"/>
      <c r="H371" s="22"/>
      <c r="I371" s="22"/>
      <c r="J371" s="22"/>
      <c r="K371" s="22"/>
      <c r="L371" s="22"/>
    </row>
    <row r="372" spans="1:12" ht="15" customHeight="1" x14ac:dyDescent="0.2">
      <c r="A372" s="23"/>
      <c r="B372" s="157"/>
      <c r="C372" s="158"/>
      <c r="D372" s="113" t="s">
        <v>0</v>
      </c>
      <c r="E372" s="114" t="s">
        <v>43</v>
      </c>
      <c r="F372" s="114" t="s">
        <v>97</v>
      </c>
      <c r="G372" s="114"/>
      <c r="H372" s="114"/>
      <c r="I372" s="114"/>
      <c r="J372" s="114"/>
      <c r="K372" s="114"/>
      <c r="L372" s="115"/>
    </row>
    <row r="373" spans="1:12" x14ac:dyDescent="0.2">
      <c r="A373" s="23"/>
      <c r="B373" s="159"/>
      <c r="C373" s="160"/>
      <c r="D373" s="167" t="s">
        <v>1</v>
      </c>
      <c r="E373" s="116"/>
      <c r="F373" s="117"/>
      <c r="G373" s="167" t="s">
        <v>2</v>
      </c>
      <c r="H373" s="116"/>
      <c r="I373" s="117"/>
      <c r="J373" s="167" t="s">
        <v>3</v>
      </c>
      <c r="K373" s="116"/>
      <c r="L373" s="117"/>
    </row>
    <row r="374" spans="1:12" ht="10.5" customHeight="1" x14ac:dyDescent="0.2">
      <c r="A374" s="23"/>
      <c r="B374" s="159"/>
      <c r="C374" s="160"/>
      <c r="D374" s="168"/>
      <c r="E374" s="163" t="s">
        <v>17</v>
      </c>
      <c r="F374" s="165" t="s">
        <v>18</v>
      </c>
      <c r="G374" s="168"/>
      <c r="H374" s="163" t="s">
        <v>17</v>
      </c>
      <c r="I374" s="165" t="s">
        <v>18</v>
      </c>
      <c r="J374" s="168"/>
      <c r="K374" s="163" t="s">
        <v>17</v>
      </c>
      <c r="L374" s="165" t="s">
        <v>18</v>
      </c>
    </row>
    <row r="375" spans="1:12" ht="10.5" customHeight="1" x14ac:dyDescent="0.2">
      <c r="A375" s="23"/>
      <c r="B375" s="161"/>
      <c r="C375" s="162"/>
      <c r="D375" s="169"/>
      <c r="E375" s="164"/>
      <c r="F375" s="166"/>
      <c r="G375" s="169"/>
      <c r="H375" s="164"/>
      <c r="I375" s="166"/>
      <c r="J375" s="169"/>
      <c r="K375" s="164"/>
      <c r="L375" s="166"/>
    </row>
    <row r="376" spans="1:12" ht="12" customHeight="1" x14ac:dyDescent="0.2">
      <c r="A376" s="20"/>
      <c r="B376" s="62"/>
      <c r="C376" s="63"/>
      <c r="D376" s="24"/>
      <c r="E376" s="25"/>
      <c r="F376" s="25"/>
      <c r="G376" s="25"/>
      <c r="H376" s="25"/>
      <c r="I376" s="25"/>
      <c r="J376" s="25"/>
      <c r="K376" s="25"/>
      <c r="L376" s="26"/>
    </row>
    <row r="377" spans="1:12" s="71" customFormat="1" ht="22.5" customHeight="1" x14ac:dyDescent="0.2">
      <c r="A377" s="37"/>
      <c r="B377" s="100" t="s">
        <v>61</v>
      </c>
      <c r="C377" s="101"/>
      <c r="D377" s="97">
        <v>3211</v>
      </c>
      <c r="E377" s="91">
        <v>206</v>
      </c>
      <c r="F377" s="95">
        <v>6.4</v>
      </c>
      <c r="G377" s="91">
        <v>557</v>
      </c>
      <c r="H377" s="91">
        <v>1</v>
      </c>
      <c r="I377" s="95">
        <v>0.3</v>
      </c>
      <c r="J377" s="91">
        <v>2654</v>
      </c>
      <c r="K377" s="91">
        <v>205</v>
      </c>
      <c r="L377" s="96">
        <v>7.7</v>
      </c>
    </row>
    <row r="378" spans="1:12" ht="12" customHeight="1" x14ac:dyDescent="0.2">
      <c r="A378" s="38"/>
      <c r="B378" s="11"/>
      <c r="C378" s="12"/>
      <c r="D378" s="3"/>
      <c r="E378" s="4"/>
      <c r="F378" s="29"/>
      <c r="G378" s="4"/>
      <c r="H378" s="4"/>
      <c r="I378" s="29"/>
      <c r="J378" s="4"/>
      <c r="K378" s="4"/>
      <c r="L378" s="30"/>
    </row>
    <row r="379" spans="1:12" ht="22.5" customHeight="1" x14ac:dyDescent="0.2">
      <c r="A379" s="38"/>
      <c r="B379" s="11"/>
      <c r="C379" s="12" t="s">
        <v>62</v>
      </c>
      <c r="D379" s="3">
        <f t="shared" ref="D379:D390" si="51">G379+J379</f>
        <v>2340</v>
      </c>
      <c r="E379" s="4">
        <f t="shared" ref="E379:E390" si="52">H379+K379</f>
        <v>113</v>
      </c>
      <c r="F379" s="29">
        <f t="shared" ref="F379:F390" si="53">E379/D379*100</f>
        <v>4.8290598290598297</v>
      </c>
      <c r="G379" s="4">
        <v>566</v>
      </c>
      <c r="H379" s="4">
        <v>0</v>
      </c>
      <c r="I379" s="29">
        <v>0</v>
      </c>
      <c r="J379" s="4">
        <v>1774</v>
      </c>
      <c r="K379" s="4">
        <v>113</v>
      </c>
      <c r="L379" s="30">
        <v>6.4</v>
      </c>
    </row>
    <row r="380" spans="1:12" ht="22.5" customHeight="1" x14ac:dyDescent="0.2">
      <c r="A380" s="38"/>
      <c r="B380" s="27"/>
      <c r="C380" s="12" t="s">
        <v>9</v>
      </c>
      <c r="D380" s="3">
        <f t="shared" si="51"/>
        <v>3215</v>
      </c>
      <c r="E380" s="4">
        <f t="shared" si="52"/>
        <v>171</v>
      </c>
      <c r="F380" s="29">
        <f t="shared" si="53"/>
        <v>5.3188180404354588</v>
      </c>
      <c r="G380" s="4">
        <v>615</v>
      </c>
      <c r="H380" s="4">
        <v>0</v>
      </c>
      <c r="I380" s="29">
        <v>0</v>
      </c>
      <c r="J380" s="4">
        <v>2600</v>
      </c>
      <c r="K380" s="4">
        <v>171</v>
      </c>
      <c r="L380" s="30">
        <v>6.6</v>
      </c>
    </row>
    <row r="381" spans="1:12" ht="22.5" customHeight="1" x14ac:dyDescent="0.2">
      <c r="A381" s="38"/>
      <c r="B381" s="27"/>
      <c r="C381" s="12" t="s">
        <v>10</v>
      </c>
      <c r="D381" s="3">
        <f t="shared" si="51"/>
        <v>3129</v>
      </c>
      <c r="E381" s="4">
        <f t="shared" si="52"/>
        <v>162</v>
      </c>
      <c r="F381" s="29">
        <f t="shared" si="53"/>
        <v>5.177372962607862</v>
      </c>
      <c r="G381" s="4">
        <v>597</v>
      </c>
      <c r="H381" s="4">
        <v>0</v>
      </c>
      <c r="I381" s="29">
        <v>0</v>
      </c>
      <c r="J381" s="4">
        <v>2532</v>
      </c>
      <c r="K381" s="4">
        <v>162</v>
      </c>
      <c r="L381" s="30">
        <v>6.4</v>
      </c>
    </row>
    <row r="382" spans="1:12" ht="22.5" customHeight="1" x14ac:dyDescent="0.2">
      <c r="A382" s="38"/>
      <c r="B382" s="27"/>
      <c r="C382" s="12" t="s">
        <v>34</v>
      </c>
      <c r="D382" s="3">
        <f t="shared" si="51"/>
        <v>3500</v>
      </c>
      <c r="E382" s="4">
        <f t="shared" si="52"/>
        <v>192</v>
      </c>
      <c r="F382" s="29">
        <f t="shared" si="53"/>
        <v>5.4857142857142858</v>
      </c>
      <c r="G382" s="4">
        <v>589</v>
      </c>
      <c r="H382" s="4">
        <v>0</v>
      </c>
      <c r="I382" s="29">
        <v>0</v>
      </c>
      <c r="J382" s="4">
        <v>2911</v>
      </c>
      <c r="K382" s="4">
        <v>192</v>
      </c>
      <c r="L382" s="30">
        <v>6.6</v>
      </c>
    </row>
    <row r="383" spans="1:12" ht="22.5" customHeight="1" x14ac:dyDescent="0.2">
      <c r="A383" s="38"/>
      <c r="B383" s="27"/>
      <c r="C383" s="12" t="s">
        <v>35</v>
      </c>
      <c r="D383" s="3">
        <f t="shared" si="51"/>
        <v>3488</v>
      </c>
      <c r="E383" s="4">
        <f t="shared" si="52"/>
        <v>192</v>
      </c>
      <c r="F383" s="29">
        <f t="shared" si="53"/>
        <v>5.5045871559633035</v>
      </c>
      <c r="G383" s="4">
        <v>589</v>
      </c>
      <c r="H383" s="4">
        <v>0</v>
      </c>
      <c r="I383" s="29">
        <v>0</v>
      </c>
      <c r="J383" s="4">
        <v>2899</v>
      </c>
      <c r="K383" s="4">
        <v>192</v>
      </c>
      <c r="L383" s="30">
        <v>6.6</v>
      </c>
    </row>
    <row r="384" spans="1:12" ht="22.5" customHeight="1" x14ac:dyDescent="0.2">
      <c r="A384" s="38"/>
      <c r="B384" s="27"/>
      <c r="C384" s="12" t="s">
        <v>36</v>
      </c>
      <c r="D384" s="3">
        <f t="shared" si="51"/>
        <v>3353</v>
      </c>
      <c r="E384" s="4">
        <f t="shared" si="52"/>
        <v>191</v>
      </c>
      <c r="F384" s="29">
        <f t="shared" si="53"/>
        <v>5.696391291380853</v>
      </c>
      <c r="G384" s="4">
        <v>589</v>
      </c>
      <c r="H384" s="4">
        <v>0</v>
      </c>
      <c r="I384" s="29">
        <v>0</v>
      </c>
      <c r="J384" s="4">
        <v>2764</v>
      </c>
      <c r="K384" s="4">
        <v>191</v>
      </c>
      <c r="L384" s="30">
        <v>6.9</v>
      </c>
    </row>
    <row r="385" spans="1:12" ht="22.5" customHeight="1" x14ac:dyDescent="0.2">
      <c r="A385" s="38"/>
      <c r="B385" s="27"/>
      <c r="C385" s="12" t="s">
        <v>37</v>
      </c>
      <c r="D385" s="3">
        <f t="shared" si="51"/>
        <v>3285</v>
      </c>
      <c r="E385" s="4">
        <f t="shared" si="52"/>
        <v>219</v>
      </c>
      <c r="F385" s="29">
        <f t="shared" si="53"/>
        <v>6.666666666666667</v>
      </c>
      <c r="G385" s="4">
        <v>578</v>
      </c>
      <c r="H385" s="4">
        <v>0</v>
      </c>
      <c r="I385" s="29">
        <v>0</v>
      </c>
      <c r="J385" s="4">
        <v>2707</v>
      </c>
      <c r="K385" s="4">
        <v>219</v>
      </c>
      <c r="L385" s="30">
        <v>8.1</v>
      </c>
    </row>
    <row r="386" spans="1:12" ht="22.5" customHeight="1" x14ac:dyDescent="0.2">
      <c r="A386" s="38"/>
      <c r="B386" s="27"/>
      <c r="C386" s="12" t="s">
        <v>38</v>
      </c>
      <c r="D386" s="3">
        <f t="shared" si="51"/>
        <v>3268</v>
      </c>
      <c r="E386" s="4">
        <f t="shared" si="52"/>
        <v>203</v>
      </c>
      <c r="F386" s="29">
        <f t="shared" si="53"/>
        <v>6.2117503059975521</v>
      </c>
      <c r="G386" s="4">
        <v>587</v>
      </c>
      <c r="H386" s="4">
        <v>0</v>
      </c>
      <c r="I386" s="29">
        <v>0</v>
      </c>
      <c r="J386" s="4">
        <v>2681</v>
      </c>
      <c r="K386" s="4">
        <v>203</v>
      </c>
      <c r="L386" s="30">
        <v>7.6</v>
      </c>
    </row>
    <row r="387" spans="1:12" ht="22.5" customHeight="1" x14ac:dyDescent="0.2">
      <c r="A387" s="38"/>
      <c r="B387" s="27"/>
      <c r="C387" s="12" t="s">
        <v>39</v>
      </c>
      <c r="D387" s="3">
        <f t="shared" si="51"/>
        <v>3251</v>
      </c>
      <c r="E387" s="4">
        <f t="shared" si="52"/>
        <v>212</v>
      </c>
      <c r="F387" s="29">
        <f t="shared" si="53"/>
        <v>6.5210704398646566</v>
      </c>
      <c r="G387" s="4">
        <v>579</v>
      </c>
      <c r="H387" s="4">
        <v>0</v>
      </c>
      <c r="I387" s="29">
        <v>0</v>
      </c>
      <c r="J387" s="4">
        <v>2672</v>
      </c>
      <c r="K387" s="4">
        <v>212</v>
      </c>
      <c r="L387" s="30">
        <v>7.9</v>
      </c>
    </row>
    <row r="388" spans="1:12" ht="22.5" customHeight="1" x14ac:dyDescent="0.2">
      <c r="A388" s="38"/>
      <c r="B388" s="27"/>
      <c r="C388" s="12" t="s">
        <v>40</v>
      </c>
      <c r="D388" s="3">
        <f t="shared" si="51"/>
        <v>3251</v>
      </c>
      <c r="E388" s="4">
        <f t="shared" si="52"/>
        <v>345</v>
      </c>
      <c r="F388" s="29">
        <f t="shared" si="53"/>
        <v>10.612119347892957</v>
      </c>
      <c r="G388" s="4">
        <v>475</v>
      </c>
      <c r="H388" s="4">
        <v>5</v>
      </c>
      <c r="I388" s="29">
        <v>1.1000000000000001</v>
      </c>
      <c r="J388" s="4">
        <v>2776</v>
      </c>
      <c r="K388" s="4">
        <v>340</v>
      </c>
      <c r="L388" s="30">
        <v>12.2</v>
      </c>
    </row>
    <row r="389" spans="1:12" ht="22.5" customHeight="1" x14ac:dyDescent="0.2">
      <c r="A389" s="38"/>
      <c r="B389" s="27"/>
      <c r="C389" s="12" t="s">
        <v>41</v>
      </c>
      <c r="D389" s="3">
        <f t="shared" si="51"/>
        <v>3233</v>
      </c>
      <c r="E389" s="4">
        <f t="shared" si="52"/>
        <v>244</v>
      </c>
      <c r="F389" s="29">
        <f t="shared" si="53"/>
        <v>7.5471698113207548</v>
      </c>
      <c r="G389" s="4">
        <v>464</v>
      </c>
      <c r="H389" s="4">
        <v>5</v>
      </c>
      <c r="I389" s="29">
        <v>1.1000000000000001</v>
      </c>
      <c r="J389" s="4">
        <v>2769</v>
      </c>
      <c r="K389" s="4">
        <v>239</v>
      </c>
      <c r="L389" s="30">
        <v>8.6</v>
      </c>
    </row>
    <row r="390" spans="1:12" ht="22.5" customHeight="1" x14ac:dyDescent="0.2">
      <c r="A390" s="38"/>
      <c r="B390" s="31"/>
      <c r="C390" s="16" t="s">
        <v>42</v>
      </c>
      <c r="D390" s="5">
        <f t="shared" si="51"/>
        <v>3229</v>
      </c>
      <c r="E390" s="6">
        <f t="shared" si="52"/>
        <v>235</v>
      </c>
      <c r="F390" s="33">
        <f t="shared" si="53"/>
        <v>7.2777949829668636</v>
      </c>
      <c r="G390" s="6">
        <v>464</v>
      </c>
      <c r="H390" s="6">
        <v>5</v>
      </c>
      <c r="I390" s="33">
        <v>1.1000000000000001</v>
      </c>
      <c r="J390" s="6">
        <v>2765</v>
      </c>
      <c r="K390" s="6">
        <v>230</v>
      </c>
      <c r="L390" s="34">
        <v>8.3000000000000007</v>
      </c>
    </row>
    <row r="391" spans="1:12" ht="22.5" customHeight="1" x14ac:dyDescent="0.2">
      <c r="A391" s="20"/>
      <c r="B391" s="39"/>
      <c r="C391" s="40"/>
      <c r="D391" s="25"/>
      <c r="E391" s="25"/>
      <c r="F391" s="25"/>
      <c r="G391" s="25"/>
      <c r="H391" s="25"/>
      <c r="I391" s="25"/>
      <c r="J391" s="25"/>
      <c r="K391" s="25"/>
      <c r="L391" s="25"/>
    </row>
    <row r="392" spans="1:12" ht="15" customHeight="1" x14ac:dyDescent="0.2">
      <c r="A392" s="23"/>
      <c r="B392" s="157"/>
      <c r="C392" s="158"/>
      <c r="D392" s="113" t="s">
        <v>0</v>
      </c>
      <c r="E392" s="114" t="s">
        <v>44</v>
      </c>
      <c r="F392" s="114" t="s">
        <v>98</v>
      </c>
      <c r="G392" s="114"/>
      <c r="H392" s="114"/>
      <c r="I392" s="114"/>
      <c r="J392" s="114"/>
      <c r="K392" s="114"/>
      <c r="L392" s="115"/>
    </row>
    <row r="393" spans="1:12" x14ac:dyDescent="0.2">
      <c r="A393" s="23"/>
      <c r="B393" s="159"/>
      <c r="C393" s="160"/>
      <c r="D393" s="167" t="s">
        <v>1</v>
      </c>
      <c r="E393" s="116"/>
      <c r="F393" s="117"/>
      <c r="G393" s="167" t="s">
        <v>2</v>
      </c>
      <c r="H393" s="116"/>
      <c r="I393" s="117"/>
      <c r="J393" s="167" t="s">
        <v>3</v>
      </c>
      <c r="K393" s="116"/>
      <c r="L393" s="117"/>
    </row>
    <row r="394" spans="1:12" ht="10.5" customHeight="1" x14ac:dyDescent="0.2">
      <c r="A394" s="23"/>
      <c r="B394" s="159"/>
      <c r="C394" s="160"/>
      <c r="D394" s="168"/>
      <c r="E394" s="163" t="s">
        <v>17</v>
      </c>
      <c r="F394" s="165" t="s">
        <v>18</v>
      </c>
      <c r="G394" s="168"/>
      <c r="H394" s="163" t="s">
        <v>17</v>
      </c>
      <c r="I394" s="165" t="s">
        <v>18</v>
      </c>
      <c r="J394" s="168"/>
      <c r="K394" s="163" t="s">
        <v>17</v>
      </c>
      <c r="L394" s="165" t="s">
        <v>18</v>
      </c>
    </row>
    <row r="395" spans="1:12" ht="10.5" customHeight="1" x14ac:dyDescent="0.2">
      <c r="A395" s="23"/>
      <c r="B395" s="161"/>
      <c r="C395" s="162"/>
      <c r="D395" s="169"/>
      <c r="E395" s="164"/>
      <c r="F395" s="166"/>
      <c r="G395" s="169"/>
      <c r="H395" s="164"/>
      <c r="I395" s="166"/>
      <c r="J395" s="169"/>
      <c r="K395" s="164"/>
      <c r="L395" s="166"/>
    </row>
    <row r="396" spans="1:12" ht="12" customHeight="1" x14ac:dyDescent="0.2">
      <c r="A396" s="20"/>
      <c r="B396" s="62"/>
      <c r="C396" s="63"/>
      <c r="D396" s="24"/>
      <c r="E396" s="25"/>
      <c r="F396" s="25"/>
      <c r="G396" s="25"/>
      <c r="H396" s="25"/>
      <c r="I396" s="25"/>
      <c r="J396" s="25"/>
      <c r="K396" s="25"/>
      <c r="L396" s="26"/>
    </row>
    <row r="397" spans="1:12" s="71" customFormat="1" ht="22.5" customHeight="1" x14ac:dyDescent="0.2">
      <c r="A397" s="37"/>
      <c r="B397" s="100" t="s">
        <v>61</v>
      </c>
      <c r="C397" s="101"/>
      <c r="D397" s="97">
        <v>2349</v>
      </c>
      <c r="E397" s="91">
        <v>201</v>
      </c>
      <c r="F397" s="95">
        <v>8.6</v>
      </c>
      <c r="G397" s="91">
        <v>1974</v>
      </c>
      <c r="H397" s="91">
        <v>28</v>
      </c>
      <c r="I397" s="95">
        <v>1.4</v>
      </c>
      <c r="J397" s="91">
        <v>374</v>
      </c>
      <c r="K397" s="91">
        <v>173</v>
      </c>
      <c r="L397" s="96">
        <v>46.3</v>
      </c>
    </row>
    <row r="398" spans="1:12" ht="12" customHeight="1" x14ac:dyDescent="0.2">
      <c r="A398" s="38"/>
      <c r="B398" s="11"/>
      <c r="C398" s="12"/>
      <c r="D398" s="3"/>
      <c r="E398" s="4"/>
      <c r="F398" s="29"/>
      <c r="G398" s="4"/>
      <c r="H398" s="4"/>
      <c r="I398" s="29"/>
      <c r="J398" s="4"/>
      <c r="K398" s="4"/>
      <c r="L398" s="30"/>
    </row>
    <row r="399" spans="1:12" ht="22.5" customHeight="1" x14ac:dyDescent="0.2">
      <c r="A399" s="38"/>
      <c r="B399" s="11"/>
      <c r="C399" s="12" t="s">
        <v>62</v>
      </c>
      <c r="D399" s="3">
        <f t="shared" ref="D399:D410" si="54">G399+J399</f>
        <v>2298</v>
      </c>
      <c r="E399" s="4">
        <f t="shared" ref="E399:E410" si="55">H399+K399</f>
        <v>227</v>
      </c>
      <c r="F399" s="29">
        <f t="shared" ref="F399:F410" si="56">E399/D399*100</f>
        <v>9.8781549173194083</v>
      </c>
      <c r="G399" s="4">
        <v>1831</v>
      </c>
      <c r="H399" s="4">
        <v>22</v>
      </c>
      <c r="I399" s="29">
        <v>1.2</v>
      </c>
      <c r="J399" s="4">
        <v>467</v>
      </c>
      <c r="K399" s="4">
        <v>205</v>
      </c>
      <c r="L399" s="30">
        <v>43.9</v>
      </c>
    </row>
    <row r="400" spans="1:12" ht="22.5" customHeight="1" x14ac:dyDescent="0.2">
      <c r="A400" s="38"/>
      <c r="B400" s="27"/>
      <c r="C400" s="12" t="s">
        <v>9</v>
      </c>
      <c r="D400" s="3">
        <f t="shared" si="54"/>
        <v>2291</v>
      </c>
      <c r="E400" s="4">
        <f t="shared" si="55"/>
        <v>220</v>
      </c>
      <c r="F400" s="29">
        <f t="shared" si="56"/>
        <v>9.602793539938892</v>
      </c>
      <c r="G400" s="4">
        <v>1824</v>
      </c>
      <c r="H400" s="4">
        <v>15</v>
      </c>
      <c r="I400" s="29">
        <v>0.8</v>
      </c>
      <c r="J400" s="4">
        <v>467</v>
      </c>
      <c r="K400" s="4">
        <v>205</v>
      </c>
      <c r="L400" s="30">
        <v>43.9</v>
      </c>
    </row>
    <row r="401" spans="1:12" ht="22.5" customHeight="1" x14ac:dyDescent="0.2">
      <c r="A401" s="38"/>
      <c r="B401" s="27"/>
      <c r="C401" s="12" t="s">
        <v>10</v>
      </c>
      <c r="D401" s="3">
        <f t="shared" si="54"/>
        <v>2341</v>
      </c>
      <c r="E401" s="4">
        <f t="shared" si="55"/>
        <v>191</v>
      </c>
      <c r="F401" s="29">
        <f t="shared" si="56"/>
        <v>8.1589064502349427</v>
      </c>
      <c r="G401" s="4">
        <v>1990</v>
      </c>
      <c r="H401" s="4">
        <v>15</v>
      </c>
      <c r="I401" s="29">
        <v>0.8</v>
      </c>
      <c r="J401" s="4">
        <v>351</v>
      </c>
      <c r="K401" s="4">
        <v>176</v>
      </c>
      <c r="L401" s="30">
        <v>50.1</v>
      </c>
    </row>
    <row r="402" spans="1:12" ht="22.5" customHeight="1" x14ac:dyDescent="0.2">
      <c r="A402" s="38"/>
      <c r="B402" s="27"/>
      <c r="C402" s="12" t="s">
        <v>34</v>
      </c>
      <c r="D402" s="3">
        <f t="shared" si="54"/>
        <v>2479</v>
      </c>
      <c r="E402" s="4">
        <f t="shared" si="55"/>
        <v>205</v>
      </c>
      <c r="F402" s="29">
        <f t="shared" si="56"/>
        <v>8.2694634933440891</v>
      </c>
      <c r="G402" s="4">
        <v>2103</v>
      </c>
      <c r="H402" s="4">
        <v>29</v>
      </c>
      <c r="I402" s="29">
        <v>1.4</v>
      </c>
      <c r="J402" s="4">
        <v>376</v>
      </c>
      <c r="K402" s="4">
        <v>176</v>
      </c>
      <c r="L402" s="30">
        <v>46.8</v>
      </c>
    </row>
    <row r="403" spans="1:12" ht="22.5" customHeight="1" x14ac:dyDescent="0.2">
      <c r="A403" s="38"/>
      <c r="B403" s="27"/>
      <c r="C403" s="12" t="s">
        <v>35</v>
      </c>
      <c r="D403" s="3">
        <f t="shared" si="54"/>
        <v>2472</v>
      </c>
      <c r="E403" s="4">
        <f t="shared" si="55"/>
        <v>200</v>
      </c>
      <c r="F403" s="29">
        <f t="shared" si="56"/>
        <v>8.090614886731391</v>
      </c>
      <c r="G403" s="4">
        <v>2101</v>
      </c>
      <c r="H403" s="4">
        <v>30</v>
      </c>
      <c r="I403" s="29">
        <v>1.4</v>
      </c>
      <c r="J403" s="4">
        <v>371</v>
      </c>
      <c r="K403" s="4">
        <v>170</v>
      </c>
      <c r="L403" s="30">
        <v>45.8</v>
      </c>
    </row>
    <row r="404" spans="1:12" ht="22.5" customHeight="1" x14ac:dyDescent="0.2">
      <c r="A404" s="38"/>
      <c r="B404" s="27"/>
      <c r="C404" s="12" t="s">
        <v>36</v>
      </c>
      <c r="D404" s="3">
        <f t="shared" si="54"/>
        <v>2407</v>
      </c>
      <c r="E404" s="4">
        <f t="shared" si="55"/>
        <v>200</v>
      </c>
      <c r="F404" s="29">
        <f t="shared" si="56"/>
        <v>8.3090984628167845</v>
      </c>
      <c r="G404" s="4">
        <v>2036</v>
      </c>
      <c r="H404" s="4">
        <v>30</v>
      </c>
      <c r="I404" s="29">
        <v>1.5</v>
      </c>
      <c r="J404" s="4">
        <v>371</v>
      </c>
      <c r="K404" s="4">
        <v>170</v>
      </c>
      <c r="L404" s="30">
        <v>45.8</v>
      </c>
    </row>
    <row r="405" spans="1:12" ht="22.5" customHeight="1" x14ac:dyDescent="0.2">
      <c r="A405" s="38"/>
      <c r="B405" s="27"/>
      <c r="C405" s="12" t="s">
        <v>37</v>
      </c>
      <c r="D405" s="3">
        <f t="shared" si="54"/>
        <v>2334</v>
      </c>
      <c r="E405" s="4">
        <f t="shared" si="55"/>
        <v>192</v>
      </c>
      <c r="F405" s="29">
        <f t="shared" si="56"/>
        <v>8.2262210796915163</v>
      </c>
      <c r="G405" s="4">
        <v>1989</v>
      </c>
      <c r="H405" s="4">
        <v>30</v>
      </c>
      <c r="I405" s="29">
        <v>1.5</v>
      </c>
      <c r="J405" s="4">
        <v>345</v>
      </c>
      <c r="K405" s="4">
        <v>162</v>
      </c>
      <c r="L405" s="30">
        <v>47</v>
      </c>
    </row>
    <row r="406" spans="1:12" ht="22.5" customHeight="1" x14ac:dyDescent="0.2">
      <c r="A406" s="38"/>
      <c r="B406" s="27"/>
      <c r="C406" s="12" t="s">
        <v>38</v>
      </c>
      <c r="D406" s="3">
        <f t="shared" si="54"/>
        <v>2334</v>
      </c>
      <c r="E406" s="4">
        <f t="shared" si="55"/>
        <v>192</v>
      </c>
      <c r="F406" s="29">
        <f t="shared" si="56"/>
        <v>8.2262210796915163</v>
      </c>
      <c r="G406" s="4">
        <v>1988</v>
      </c>
      <c r="H406" s="4">
        <v>30</v>
      </c>
      <c r="I406" s="29">
        <v>1.5</v>
      </c>
      <c r="J406" s="4">
        <v>346</v>
      </c>
      <c r="K406" s="4">
        <v>162</v>
      </c>
      <c r="L406" s="30">
        <v>46.8</v>
      </c>
    </row>
    <row r="407" spans="1:12" ht="22.5" customHeight="1" x14ac:dyDescent="0.2">
      <c r="A407" s="38"/>
      <c r="B407" s="27"/>
      <c r="C407" s="12" t="s">
        <v>39</v>
      </c>
      <c r="D407" s="3">
        <f t="shared" si="54"/>
        <v>2323</v>
      </c>
      <c r="E407" s="4">
        <f t="shared" si="55"/>
        <v>200</v>
      </c>
      <c r="F407" s="29">
        <f t="shared" si="56"/>
        <v>8.6095566078346959</v>
      </c>
      <c r="G407" s="4">
        <v>1970</v>
      </c>
      <c r="H407" s="4">
        <v>30</v>
      </c>
      <c r="I407" s="29">
        <v>1.5</v>
      </c>
      <c r="J407" s="4">
        <v>353</v>
      </c>
      <c r="K407" s="4">
        <v>170</v>
      </c>
      <c r="L407" s="30">
        <v>48.2</v>
      </c>
    </row>
    <row r="408" spans="1:12" ht="22.5" customHeight="1" x14ac:dyDescent="0.2">
      <c r="A408" s="38"/>
      <c r="B408" s="27"/>
      <c r="C408" s="12" t="s">
        <v>40</v>
      </c>
      <c r="D408" s="3">
        <f t="shared" si="54"/>
        <v>2308</v>
      </c>
      <c r="E408" s="4">
        <f t="shared" si="55"/>
        <v>185</v>
      </c>
      <c r="F408" s="29">
        <f t="shared" si="56"/>
        <v>8.0155979202772976</v>
      </c>
      <c r="G408" s="4">
        <v>1970</v>
      </c>
      <c r="H408" s="4">
        <v>30</v>
      </c>
      <c r="I408" s="29">
        <v>1.5</v>
      </c>
      <c r="J408" s="4">
        <v>338</v>
      </c>
      <c r="K408" s="4">
        <v>155</v>
      </c>
      <c r="L408" s="30">
        <v>45.9</v>
      </c>
    </row>
    <row r="409" spans="1:12" ht="22.5" customHeight="1" x14ac:dyDescent="0.2">
      <c r="A409" s="38"/>
      <c r="B409" s="27"/>
      <c r="C409" s="12" t="s">
        <v>41</v>
      </c>
      <c r="D409" s="3">
        <f t="shared" si="54"/>
        <v>2308</v>
      </c>
      <c r="E409" s="4">
        <f t="shared" si="55"/>
        <v>199</v>
      </c>
      <c r="F409" s="29">
        <f t="shared" si="56"/>
        <v>8.6221837088388202</v>
      </c>
      <c r="G409" s="4">
        <v>1947</v>
      </c>
      <c r="H409" s="4">
        <v>37</v>
      </c>
      <c r="I409" s="29">
        <v>1.9</v>
      </c>
      <c r="J409" s="4">
        <v>361</v>
      </c>
      <c r="K409" s="4">
        <v>162</v>
      </c>
      <c r="L409" s="30">
        <v>44.9</v>
      </c>
    </row>
    <row r="410" spans="1:12" ht="22.5" customHeight="1" x14ac:dyDescent="0.2">
      <c r="A410" s="38"/>
      <c r="B410" s="31"/>
      <c r="C410" s="16" t="s">
        <v>42</v>
      </c>
      <c r="D410" s="5">
        <f t="shared" si="54"/>
        <v>2293</v>
      </c>
      <c r="E410" s="6">
        <f t="shared" si="55"/>
        <v>199</v>
      </c>
      <c r="F410" s="33">
        <f t="shared" si="56"/>
        <v>8.6785870039249904</v>
      </c>
      <c r="G410" s="6">
        <v>1948</v>
      </c>
      <c r="H410" s="6">
        <v>37</v>
      </c>
      <c r="I410" s="33">
        <v>1.9</v>
      </c>
      <c r="J410" s="6">
        <v>345</v>
      </c>
      <c r="K410" s="6">
        <v>162</v>
      </c>
      <c r="L410" s="34">
        <v>47</v>
      </c>
    </row>
    <row r="411" spans="1:12" ht="22.5" customHeight="1" x14ac:dyDescent="0.2">
      <c r="A411" s="20"/>
      <c r="B411" s="20"/>
      <c r="C411" s="21"/>
      <c r="D411" s="22"/>
      <c r="E411" s="22"/>
      <c r="F411" s="22"/>
      <c r="G411" s="22"/>
      <c r="H411" s="22"/>
      <c r="I411" s="22"/>
      <c r="J411" s="22"/>
      <c r="K411" s="22"/>
      <c r="L411" s="22"/>
    </row>
    <row r="412" spans="1:12" ht="22.5" customHeight="1" x14ac:dyDescent="0.2">
      <c r="A412" s="20"/>
      <c r="B412" s="20"/>
      <c r="C412" s="21"/>
      <c r="D412" s="22"/>
      <c r="E412" s="22"/>
      <c r="F412" s="22"/>
      <c r="G412" s="22"/>
      <c r="H412" s="22"/>
      <c r="I412" s="22"/>
      <c r="J412" s="22"/>
      <c r="K412" s="22"/>
      <c r="L412" s="22"/>
    </row>
    <row r="413" spans="1:12" ht="15" customHeight="1" x14ac:dyDescent="0.2">
      <c r="A413" s="23"/>
      <c r="B413" s="157"/>
      <c r="C413" s="158"/>
      <c r="D413" s="113" t="s">
        <v>0</v>
      </c>
      <c r="E413" s="114" t="s">
        <v>99</v>
      </c>
      <c r="F413" s="114" t="s">
        <v>100</v>
      </c>
      <c r="G413" s="114"/>
      <c r="H413" s="114"/>
      <c r="I413" s="114"/>
      <c r="J413" s="114"/>
      <c r="K413" s="114"/>
      <c r="L413" s="115"/>
    </row>
    <row r="414" spans="1:12" x14ac:dyDescent="0.2">
      <c r="A414" s="23"/>
      <c r="B414" s="159"/>
      <c r="C414" s="160"/>
      <c r="D414" s="167" t="s">
        <v>1</v>
      </c>
      <c r="E414" s="116"/>
      <c r="F414" s="117"/>
      <c r="G414" s="167" t="s">
        <v>2</v>
      </c>
      <c r="H414" s="116"/>
      <c r="I414" s="117"/>
      <c r="J414" s="167" t="s">
        <v>3</v>
      </c>
      <c r="K414" s="116"/>
      <c r="L414" s="117"/>
    </row>
    <row r="415" spans="1:12" ht="10.5" customHeight="1" x14ac:dyDescent="0.2">
      <c r="A415" s="23"/>
      <c r="B415" s="159"/>
      <c r="C415" s="160"/>
      <c r="D415" s="168"/>
      <c r="E415" s="163" t="s">
        <v>17</v>
      </c>
      <c r="F415" s="165" t="s">
        <v>18</v>
      </c>
      <c r="G415" s="168"/>
      <c r="H415" s="163" t="s">
        <v>17</v>
      </c>
      <c r="I415" s="165" t="s">
        <v>18</v>
      </c>
      <c r="J415" s="168"/>
      <c r="K415" s="163" t="s">
        <v>17</v>
      </c>
      <c r="L415" s="165" t="s">
        <v>18</v>
      </c>
    </row>
    <row r="416" spans="1:12" ht="10.5" customHeight="1" x14ac:dyDescent="0.2">
      <c r="A416" s="23"/>
      <c r="B416" s="161"/>
      <c r="C416" s="162"/>
      <c r="D416" s="169"/>
      <c r="E416" s="164"/>
      <c r="F416" s="166"/>
      <c r="G416" s="169"/>
      <c r="H416" s="164"/>
      <c r="I416" s="166"/>
      <c r="J416" s="169"/>
      <c r="K416" s="164"/>
      <c r="L416" s="166"/>
    </row>
    <row r="417" spans="1:12" ht="12" customHeight="1" x14ac:dyDescent="0.2">
      <c r="A417" s="20"/>
      <c r="B417" s="62"/>
      <c r="C417" s="63"/>
      <c r="D417" s="24"/>
      <c r="E417" s="25"/>
      <c r="F417" s="25"/>
      <c r="G417" s="25"/>
      <c r="H417" s="25"/>
      <c r="I417" s="25"/>
      <c r="J417" s="25"/>
      <c r="K417" s="25"/>
      <c r="L417" s="26"/>
    </row>
    <row r="418" spans="1:12" s="71" customFormat="1" ht="22.5" customHeight="1" x14ac:dyDescent="0.2">
      <c r="A418" s="37"/>
      <c r="B418" s="100" t="s">
        <v>61</v>
      </c>
      <c r="C418" s="101"/>
      <c r="D418" s="97">
        <v>1764</v>
      </c>
      <c r="E418" s="91">
        <v>477</v>
      </c>
      <c r="F418" s="95">
        <v>27</v>
      </c>
      <c r="G418" s="91">
        <v>1049</v>
      </c>
      <c r="H418" s="91">
        <v>86</v>
      </c>
      <c r="I418" s="95">
        <v>8.1999999999999993</v>
      </c>
      <c r="J418" s="91">
        <v>714</v>
      </c>
      <c r="K418" s="91">
        <v>391</v>
      </c>
      <c r="L418" s="96">
        <v>54.7</v>
      </c>
    </row>
    <row r="419" spans="1:12" ht="12" customHeight="1" x14ac:dyDescent="0.2">
      <c r="A419" s="38"/>
      <c r="B419" s="11"/>
      <c r="C419" s="12"/>
      <c r="D419" s="3"/>
      <c r="E419" s="4"/>
      <c r="F419" s="29"/>
      <c r="G419" s="4"/>
      <c r="H419" s="4"/>
      <c r="I419" s="29"/>
      <c r="J419" s="4"/>
      <c r="K419" s="4"/>
      <c r="L419" s="30"/>
    </row>
    <row r="420" spans="1:12" ht="22.5" customHeight="1" x14ac:dyDescent="0.2">
      <c r="A420" s="38"/>
      <c r="B420" s="11"/>
      <c r="C420" s="12" t="s">
        <v>62</v>
      </c>
      <c r="D420" s="3">
        <f t="shared" ref="D420:D431" si="57">G420+J420</f>
        <v>1680</v>
      </c>
      <c r="E420" s="4">
        <f t="shared" ref="E420:E431" si="58">H420+K420</f>
        <v>435</v>
      </c>
      <c r="F420" s="29">
        <f t="shared" ref="F420:F431" si="59">E420/D420*100</f>
        <v>25.892857142857146</v>
      </c>
      <c r="G420" s="4">
        <v>996</v>
      </c>
      <c r="H420" s="4">
        <v>70</v>
      </c>
      <c r="I420" s="29">
        <v>7</v>
      </c>
      <c r="J420" s="4">
        <v>684</v>
      </c>
      <c r="K420" s="4">
        <v>365</v>
      </c>
      <c r="L420" s="30">
        <v>53.4</v>
      </c>
    </row>
    <row r="421" spans="1:12" ht="22.5" customHeight="1" x14ac:dyDescent="0.2">
      <c r="A421" s="38"/>
      <c r="B421" s="27"/>
      <c r="C421" s="12" t="s">
        <v>9</v>
      </c>
      <c r="D421" s="3">
        <f t="shared" si="57"/>
        <v>1668</v>
      </c>
      <c r="E421" s="4">
        <f t="shared" si="58"/>
        <v>418</v>
      </c>
      <c r="F421" s="29">
        <f t="shared" si="59"/>
        <v>25.059952038369303</v>
      </c>
      <c r="G421" s="4">
        <v>980</v>
      </c>
      <c r="H421" s="4">
        <v>55</v>
      </c>
      <c r="I421" s="29">
        <v>5.6</v>
      </c>
      <c r="J421" s="4">
        <v>688</v>
      </c>
      <c r="K421" s="4">
        <v>363</v>
      </c>
      <c r="L421" s="30">
        <v>52.8</v>
      </c>
    </row>
    <row r="422" spans="1:12" ht="22.5" customHeight="1" x14ac:dyDescent="0.2">
      <c r="A422" s="38"/>
      <c r="B422" s="27"/>
      <c r="C422" s="12" t="s">
        <v>10</v>
      </c>
      <c r="D422" s="3">
        <f t="shared" si="57"/>
        <v>1730</v>
      </c>
      <c r="E422" s="4">
        <f t="shared" si="58"/>
        <v>433</v>
      </c>
      <c r="F422" s="29">
        <f t="shared" si="59"/>
        <v>25.028901734104046</v>
      </c>
      <c r="G422" s="4">
        <v>1027</v>
      </c>
      <c r="H422" s="4">
        <v>71</v>
      </c>
      <c r="I422" s="29">
        <v>6.9</v>
      </c>
      <c r="J422" s="4">
        <v>703</v>
      </c>
      <c r="K422" s="4">
        <v>362</v>
      </c>
      <c r="L422" s="30">
        <v>51.5</v>
      </c>
    </row>
    <row r="423" spans="1:12" ht="22.5" customHeight="1" x14ac:dyDescent="0.2">
      <c r="A423" s="38"/>
      <c r="B423" s="27"/>
      <c r="C423" s="12" t="s">
        <v>34</v>
      </c>
      <c r="D423" s="3" t="s">
        <v>53</v>
      </c>
      <c r="E423" s="4" t="s">
        <v>53</v>
      </c>
      <c r="F423" s="29" t="s">
        <v>53</v>
      </c>
      <c r="G423" s="4" t="s">
        <v>53</v>
      </c>
      <c r="H423" s="4" t="s">
        <v>53</v>
      </c>
      <c r="I423" s="29" t="s">
        <v>53</v>
      </c>
      <c r="J423" s="4" t="s">
        <v>53</v>
      </c>
      <c r="K423" s="4" t="s">
        <v>53</v>
      </c>
      <c r="L423" s="30" t="s">
        <v>53</v>
      </c>
    </row>
    <row r="424" spans="1:12" ht="22.5" customHeight="1" x14ac:dyDescent="0.2">
      <c r="A424" s="38"/>
      <c r="B424" s="27"/>
      <c r="C424" s="12" t="s">
        <v>35</v>
      </c>
      <c r="D424" s="3" t="s">
        <v>53</v>
      </c>
      <c r="E424" s="4" t="s">
        <v>53</v>
      </c>
      <c r="F424" s="29" t="s">
        <v>53</v>
      </c>
      <c r="G424" s="4" t="s">
        <v>53</v>
      </c>
      <c r="H424" s="4" t="s">
        <v>53</v>
      </c>
      <c r="I424" s="29" t="s">
        <v>53</v>
      </c>
      <c r="J424" s="4" t="s">
        <v>53</v>
      </c>
      <c r="K424" s="4" t="s">
        <v>53</v>
      </c>
      <c r="L424" s="30" t="s">
        <v>53</v>
      </c>
    </row>
    <row r="425" spans="1:12" ht="22.5" customHeight="1" x14ac:dyDescent="0.2">
      <c r="A425" s="38"/>
      <c r="B425" s="27"/>
      <c r="C425" s="12" t="s">
        <v>36</v>
      </c>
      <c r="D425" s="3" t="s">
        <v>53</v>
      </c>
      <c r="E425" s="4" t="s">
        <v>53</v>
      </c>
      <c r="F425" s="29" t="s">
        <v>53</v>
      </c>
      <c r="G425" s="4" t="s">
        <v>53</v>
      </c>
      <c r="H425" s="4" t="s">
        <v>53</v>
      </c>
      <c r="I425" s="29" t="s">
        <v>53</v>
      </c>
      <c r="J425" s="4" t="s">
        <v>53</v>
      </c>
      <c r="K425" s="4" t="s">
        <v>53</v>
      </c>
      <c r="L425" s="30" t="s">
        <v>53</v>
      </c>
    </row>
    <row r="426" spans="1:12" ht="22.5" customHeight="1" x14ac:dyDescent="0.2">
      <c r="A426" s="38"/>
      <c r="B426" s="27"/>
      <c r="C426" s="12" t="s">
        <v>37</v>
      </c>
      <c r="D426" s="3">
        <f t="shared" si="57"/>
        <v>1844</v>
      </c>
      <c r="E426" s="4">
        <f t="shared" si="58"/>
        <v>492</v>
      </c>
      <c r="F426" s="29">
        <f t="shared" si="59"/>
        <v>26.681127982646419</v>
      </c>
      <c r="G426" s="4">
        <v>1122</v>
      </c>
      <c r="H426" s="4">
        <v>103</v>
      </c>
      <c r="I426" s="29">
        <v>9.1999999999999993</v>
      </c>
      <c r="J426" s="4">
        <v>722</v>
      </c>
      <c r="K426" s="4">
        <v>389</v>
      </c>
      <c r="L426" s="30">
        <v>53.9</v>
      </c>
    </row>
    <row r="427" spans="1:12" ht="22.5" customHeight="1" x14ac:dyDescent="0.2">
      <c r="A427" s="38"/>
      <c r="B427" s="27"/>
      <c r="C427" s="12" t="s">
        <v>38</v>
      </c>
      <c r="D427" s="3">
        <f t="shared" si="57"/>
        <v>1781</v>
      </c>
      <c r="E427" s="4">
        <f t="shared" si="58"/>
        <v>504</v>
      </c>
      <c r="F427" s="29">
        <f t="shared" si="59"/>
        <v>28.298708590679393</v>
      </c>
      <c r="G427" s="4">
        <v>1091</v>
      </c>
      <c r="H427" s="4">
        <v>103</v>
      </c>
      <c r="I427" s="29">
        <v>9.4</v>
      </c>
      <c r="J427" s="4">
        <v>690</v>
      </c>
      <c r="K427" s="4">
        <v>401</v>
      </c>
      <c r="L427" s="30">
        <v>58.1</v>
      </c>
    </row>
    <row r="428" spans="1:12" ht="22.5" customHeight="1" x14ac:dyDescent="0.2">
      <c r="A428" s="38"/>
      <c r="B428" s="27"/>
      <c r="C428" s="12" t="s">
        <v>39</v>
      </c>
      <c r="D428" s="3">
        <f t="shared" si="57"/>
        <v>1751</v>
      </c>
      <c r="E428" s="4">
        <f t="shared" si="58"/>
        <v>518</v>
      </c>
      <c r="F428" s="29">
        <f t="shared" si="59"/>
        <v>29.583095374071959</v>
      </c>
      <c r="G428" s="4">
        <v>1065</v>
      </c>
      <c r="H428" s="4">
        <v>121</v>
      </c>
      <c r="I428" s="29">
        <v>11.4</v>
      </c>
      <c r="J428" s="4">
        <v>686</v>
      </c>
      <c r="K428" s="4">
        <v>397</v>
      </c>
      <c r="L428" s="30">
        <v>57.9</v>
      </c>
    </row>
    <row r="429" spans="1:12" ht="22.5" customHeight="1" x14ac:dyDescent="0.2">
      <c r="A429" s="38"/>
      <c r="B429" s="27"/>
      <c r="C429" s="12" t="s">
        <v>40</v>
      </c>
      <c r="D429" s="3">
        <f t="shared" si="57"/>
        <v>1765</v>
      </c>
      <c r="E429" s="4">
        <f t="shared" si="58"/>
        <v>523</v>
      </c>
      <c r="F429" s="29">
        <f t="shared" si="59"/>
        <v>29.631728045325779</v>
      </c>
      <c r="G429" s="4">
        <v>1062</v>
      </c>
      <c r="H429" s="4">
        <v>124</v>
      </c>
      <c r="I429" s="29">
        <v>11.7</v>
      </c>
      <c r="J429" s="4">
        <v>703</v>
      </c>
      <c r="K429" s="4">
        <v>399</v>
      </c>
      <c r="L429" s="30">
        <v>56.8</v>
      </c>
    </row>
    <row r="430" spans="1:12" ht="22.5" customHeight="1" x14ac:dyDescent="0.2">
      <c r="A430" s="38"/>
      <c r="B430" s="27"/>
      <c r="C430" s="12" t="s">
        <v>41</v>
      </c>
      <c r="D430" s="3">
        <f t="shared" si="57"/>
        <v>1797</v>
      </c>
      <c r="E430" s="4">
        <f t="shared" si="58"/>
        <v>511</v>
      </c>
      <c r="F430" s="29">
        <f t="shared" si="59"/>
        <v>28.436282693377851</v>
      </c>
      <c r="G430" s="4">
        <v>1063</v>
      </c>
      <c r="H430" s="4">
        <v>125</v>
      </c>
      <c r="I430" s="29">
        <v>11.8</v>
      </c>
      <c r="J430" s="4">
        <v>734</v>
      </c>
      <c r="K430" s="4">
        <v>386</v>
      </c>
      <c r="L430" s="30">
        <v>52.6</v>
      </c>
    </row>
    <row r="431" spans="1:12" ht="22.5" customHeight="1" x14ac:dyDescent="0.2">
      <c r="A431" s="38"/>
      <c r="B431" s="31"/>
      <c r="C431" s="16" t="s">
        <v>42</v>
      </c>
      <c r="D431" s="5">
        <f t="shared" si="57"/>
        <v>1766</v>
      </c>
      <c r="E431" s="6">
        <f t="shared" si="58"/>
        <v>483</v>
      </c>
      <c r="F431" s="33">
        <f t="shared" si="59"/>
        <v>27.349943374858437</v>
      </c>
      <c r="G431" s="6">
        <v>1046</v>
      </c>
      <c r="H431" s="6">
        <v>109</v>
      </c>
      <c r="I431" s="33">
        <v>10.4</v>
      </c>
      <c r="J431" s="6">
        <v>720</v>
      </c>
      <c r="K431" s="6">
        <v>374</v>
      </c>
      <c r="L431" s="34">
        <v>51.9</v>
      </c>
    </row>
    <row r="432" spans="1:12" ht="22.5" customHeight="1" x14ac:dyDescent="0.2">
      <c r="A432" s="20"/>
      <c r="B432" s="39"/>
      <c r="C432" s="40"/>
      <c r="D432" s="25"/>
      <c r="E432" s="25"/>
      <c r="F432" s="25"/>
      <c r="G432" s="25"/>
      <c r="H432" s="25"/>
      <c r="I432" s="25"/>
      <c r="J432" s="25"/>
      <c r="K432" s="25"/>
      <c r="L432" s="25"/>
    </row>
    <row r="433" spans="1:12" ht="15" customHeight="1" x14ac:dyDescent="0.2">
      <c r="A433" s="23"/>
      <c r="B433" s="157"/>
      <c r="C433" s="158"/>
      <c r="D433" s="113" t="s">
        <v>0</v>
      </c>
      <c r="E433" s="114" t="s">
        <v>60</v>
      </c>
      <c r="F433" s="114" t="s">
        <v>101</v>
      </c>
      <c r="G433" s="114"/>
      <c r="H433" s="114"/>
      <c r="I433" s="114"/>
      <c r="J433" s="114"/>
      <c r="K433" s="114"/>
      <c r="L433" s="115"/>
    </row>
    <row r="434" spans="1:12" x14ac:dyDescent="0.2">
      <c r="A434" s="23"/>
      <c r="B434" s="159"/>
      <c r="C434" s="160"/>
      <c r="D434" s="167" t="s">
        <v>1</v>
      </c>
      <c r="E434" s="116"/>
      <c r="F434" s="117"/>
      <c r="G434" s="167" t="s">
        <v>2</v>
      </c>
      <c r="H434" s="116"/>
      <c r="I434" s="117"/>
      <c r="J434" s="167" t="s">
        <v>3</v>
      </c>
      <c r="K434" s="116"/>
      <c r="L434" s="117"/>
    </row>
    <row r="435" spans="1:12" ht="10.5" customHeight="1" x14ac:dyDescent="0.2">
      <c r="A435" s="23"/>
      <c r="B435" s="159"/>
      <c r="C435" s="160"/>
      <c r="D435" s="168"/>
      <c r="E435" s="163" t="s">
        <v>17</v>
      </c>
      <c r="F435" s="165" t="s">
        <v>18</v>
      </c>
      <c r="G435" s="168"/>
      <c r="H435" s="163" t="s">
        <v>17</v>
      </c>
      <c r="I435" s="165" t="s">
        <v>18</v>
      </c>
      <c r="J435" s="168"/>
      <c r="K435" s="163" t="s">
        <v>17</v>
      </c>
      <c r="L435" s="165" t="s">
        <v>18</v>
      </c>
    </row>
    <row r="436" spans="1:12" ht="10.5" customHeight="1" x14ac:dyDescent="0.2">
      <c r="A436" s="23"/>
      <c r="B436" s="161"/>
      <c r="C436" s="162"/>
      <c r="D436" s="169"/>
      <c r="E436" s="164"/>
      <c r="F436" s="166"/>
      <c r="G436" s="169"/>
      <c r="H436" s="164"/>
      <c r="I436" s="166"/>
      <c r="J436" s="169"/>
      <c r="K436" s="164"/>
      <c r="L436" s="166"/>
    </row>
    <row r="437" spans="1:12" ht="12" customHeight="1" x14ac:dyDescent="0.2">
      <c r="A437" s="20"/>
      <c r="B437" s="62"/>
      <c r="C437" s="63"/>
      <c r="D437" s="24"/>
      <c r="E437" s="25"/>
      <c r="F437" s="25"/>
      <c r="G437" s="25"/>
      <c r="H437" s="25"/>
      <c r="I437" s="25"/>
      <c r="J437" s="25"/>
      <c r="K437" s="25"/>
      <c r="L437" s="26"/>
    </row>
    <row r="438" spans="1:12" s="71" customFormat="1" ht="22.5" customHeight="1" x14ac:dyDescent="0.2">
      <c r="A438" s="37"/>
      <c r="B438" s="100" t="s">
        <v>61</v>
      </c>
      <c r="C438" s="101"/>
      <c r="D438" s="97" t="s">
        <v>53</v>
      </c>
      <c r="E438" s="91" t="s">
        <v>53</v>
      </c>
      <c r="F438" s="95" t="s">
        <v>53</v>
      </c>
      <c r="G438" s="91" t="s">
        <v>53</v>
      </c>
      <c r="H438" s="91" t="s">
        <v>53</v>
      </c>
      <c r="I438" s="95" t="s">
        <v>53</v>
      </c>
      <c r="J438" s="91" t="s">
        <v>53</v>
      </c>
      <c r="K438" s="91" t="s">
        <v>53</v>
      </c>
      <c r="L438" s="96" t="s">
        <v>53</v>
      </c>
    </row>
    <row r="439" spans="1:12" ht="12" customHeight="1" x14ac:dyDescent="0.2">
      <c r="A439" s="38"/>
      <c r="B439" s="11"/>
      <c r="C439" s="12"/>
      <c r="D439" s="3"/>
      <c r="E439" s="4"/>
      <c r="F439" s="29"/>
      <c r="G439" s="4"/>
      <c r="H439" s="4"/>
      <c r="I439" s="29"/>
      <c r="J439" s="4"/>
      <c r="K439" s="4"/>
      <c r="L439" s="30"/>
    </row>
    <row r="440" spans="1:12" ht="22.5" customHeight="1" x14ac:dyDescent="0.2">
      <c r="A440" s="38"/>
      <c r="B440" s="11"/>
      <c r="C440" s="12" t="s">
        <v>62</v>
      </c>
      <c r="D440" s="3" t="s">
        <v>53</v>
      </c>
      <c r="E440" s="4" t="s">
        <v>53</v>
      </c>
      <c r="F440" s="29" t="s">
        <v>53</v>
      </c>
      <c r="G440" s="4" t="s">
        <v>53</v>
      </c>
      <c r="H440" s="4" t="s">
        <v>53</v>
      </c>
      <c r="I440" s="29" t="s">
        <v>53</v>
      </c>
      <c r="J440" s="4" t="s">
        <v>53</v>
      </c>
      <c r="K440" s="4" t="s">
        <v>53</v>
      </c>
      <c r="L440" s="30" t="s">
        <v>53</v>
      </c>
    </row>
    <row r="441" spans="1:12" ht="22.5" customHeight="1" x14ac:dyDescent="0.2">
      <c r="A441" s="38"/>
      <c r="B441" s="27"/>
      <c r="C441" s="12" t="s">
        <v>9</v>
      </c>
      <c r="D441" s="3" t="s">
        <v>53</v>
      </c>
      <c r="E441" s="4" t="s">
        <v>53</v>
      </c>
      <c r="F441" s="29" t="s">
        <v>53</v>
      </c>
      <c r="G441" s="4" t="s">
        <v>53</v>
      </c>
      <c r="H441" s="4" t="s">
        <v>53</v>
      </c>
      <c r="I441" s="29" t="s">
        <v>53</v>
      </c>
      <c r="J441" s="4" t="s">
        <v>53</v>
      </c>
      <c r="K441" s="4" t="s">
        <v>53</v>
      </c>
      <c r="L441" s="30" t="s">
        <v>53</v>
      </c>
    </row>
    <row r="442" spans="1:12" ht="22.5" customHeight="1" x14ac:dyDescent="0.2">
      <c r="A442" s="38"/>
      <c r="B442" s="27"/>
      <c r="C442" s="12" t="s">
        <v>10</v>
      </c>
      <c r="D442" s="3" t="s">
        <v>53</v>
      </c>
      <c r="E442" s="4" t="s">
        <v>53</v>
      </c>
      <c r="F442" s="29" t="s">
        <v>53</v>
      </c>
      <c r="G442" s="4" t="s">
        <v>53</v>
      </c>
      <c r="H442" s="4" t="s">
        <v>53</v>
      </c>
      <c r="I442" s="29" t="s">
        <v>53</v>
      </c>
      <c r="J442" s="4" t="s">
        <v>53</v>
      </c>
      <c r="K442" s="4" t="s">
        <v>53</v>
      </c>
      <c r="L442" s="30" t="s">
        <v>53</v>
      </c>
    </row>
    <row r="443" spans="1:12" ht="22.5" customHeight="1" x14ac:dyDescent="0.2">
      <c r="A443" s="38"/>
      <c r="B443" s="27"/>
      <c r="C443" s="12" t="s">
        <v>34</v>
      </c>
      <c r="D443" s="3" t="s">
        <v>53</v>
      </c>
      <c r="E443" s="4" t="s">
        <v>53</v>
      </c>
      <c r="F443" s="29" t="s">
        <v>53</v>
      </c>
      <c r="G443" s="4" t="s">
        <v>53</v>
      </c>
      <c r="H443" s="4" t="s">
        <v>53</v>
      </c>
      <c r="I443" s="29" t="s">
        <v>53</v>
      </c>
      <c r="J443" s="4" t="s">
        <v>53</v>
      </c>
      <c r="K443" s="4" t="s">
        <v>53</v>
      </c>
      <c r="L443" s="30" t="s">
        <v>53</v>
      </c>
    </row>
    <row r="444" spans="1:12" ht="22.5" customHeight="1" x14ac:dyDescent="0.2">
      <c r="A444" s="38"/>
      <c r="B444" s="27"/>
      <c r="C444" s="12" t="s">
        <v>35</v>
      </c>
      <c r="D444" s="3" t="s">
        <v>53</v>
      </c>
      <c r="E444" s="4" t="s">
        <v>53</v>
      </c>
      <c r="F444" s="29" t="s">
        <v>53</v>
      </c>
      <c r="G444" s="4" t="s">
        <v>53</v>
      </c>
      <c r="H444" s="4" t="s">
        <v>53</v>
      </c>
      <c r="I444" s="29" t="s">
        <v>53</v>
      </c>
      <c r="J444" s="4" t="s">
        <v>53</v>
      </c>
      <c r="K444" s="4" t="s">
        <v>53</v>
      </c>
      <c r="L444" s="30" t="s">
        <v>53</v>
      </c>
    </row>
    <row r="445" spans="1:12" ht="22.5" customHeight="1" x14ac:dyDescent="0.2">
      <c r="A445" s="38"/>
      <c r="B445" s="27"/>
      <c r="C445" s="12" t="s">
        <v>36</v>
      </c>
      <c r="D445" s="3" t="s">
        <v>53</v>
      </c>
      <c r="E445" s="4" t="s">
        <v>53</v>
      </c>
      <c r="F445" s="29" t="s">
        <v>53</v>
      </c>
      <c r="G445" s="4" t="s">
        <v>53</v>
      </c>
      <c r="H445" s="4" t="s">
        <v>53</v>
      </c>
      <c r="I445" s="29" t="s">
        <v>53</v>
      </c>
      <c r="J445" s="4" t="s">
        <v>53</v>
      </c>
      <c r="K445" s="4" t="s">
        <v>53</v>
      </c>
      <c r="L445" s="30" t="s">
        <v>53</v>
      </c>
    </row>
    <row r="446" spans="1:12" ht="22.5" customHeight="1" x14ac:dyDescent="0.2">
      <c r="A446" s="38"/>
      <c r="B446" s="27"/>
      <c r="C446" s="12" t="s">
        <v>37</v>
      </c>
      <c r="D446" s="3" t="s">
        <v>53</v>
      </c>
      <c r="E446" s="4" t="s">
        <v>53</v>
      </c>
      <c r="F446" s="29" t="s">
        <v>53</v>
      </c>
      <c r="G446" s="4" t="s">
        <v>53</v>
      </c>
      <c r="H446" s="4" t="s">
        <v>53</v>
      </c>
      <c r="I446" s="29" t="s">
        <v>53</v>
      </c>
      <c r="J446" s="4" t="s">
        <v>53</v>
      </c>
      <c r="K446" s="4" t="s">
        <v>53</v>
      </c>
      <c r="L446" s="30" t="s">
        <v>53</v>
      </c>
    </row>
    <row r="447" spans="1:12" ht="22.5" customHeight="1" x14ac:dyDescent="0.2">
      <c r="A447" s="38"/>
      <c r="B447" s="27"/>
      <c r="C447" s="12" t="s">
        <v>38</v>
      </c>
      <c r="D447" s="3" t="s">
        <v>53</v>
      </c>
      <c r="E447" s="4" t="s">
        <v>53</v>
      </c>
      <c r="F447" s="29" t="s">
        <v>53</v>
      </c>
      <c r="G447" s="4" t="s">
        <v>53</v>
      </c>
      <c r="H447" s="4" t="s">
        <v>53</v>
      </c>
      <c r="I447" s="29" t="s">
        <v>53</v>
      </c>
      <c r="J447" s="4" t="s">
        <v>53</v>
      </c>
      <c r="K447" s="4" t="s">
        <v>53</v>
      </c>
      <c r="L447" s="30" t="s">
        <v>53</v>
      </c>
    </row>
    <row r="448" spans="1:12" ht="22.5" customHeight="1" x14ac:dyDescent="0.2">
      <c r="A448" s="38"/>
      <c r="B448" s="27"/>
      <c r="C448" s="12" t="s">
        <v>39</v>
      </c>
      <c r="D448" s="3" t="s">
        <v>53</v>
      </c>
      <c r="E448" s="4" t="s">
        <v>53</v>
      </c>
      <c r="F448" s="29" t="s">
        <v>53</v>
      </c>
      <c r="G448" s="4" t="s">
        <v>53</v>
      </c>
      <c r="H448" s="4" t="s">
        <v>53</v>
      </c>
      <c r="I448" s="29" t="s">
        <v>53</v>
      </c>
      <c r="J448" s="4" t="s">
        <v>53</v>
      </c>
      <c r="K448" s="4" t="s">
        <v>53</v>
      </c>
      <c r="L448" s="30" t="s">
        <v>53</v>
      </c>
    </row>
    <row r="449" spans="1:12" ht="22.5" customHeight="1" x14ac:dyDescent="0.2">
      <c r="A449" s="38"/>
      <c r="B449" s="27"/>
      <c r="C449" s="12" t="s">
        <v>40</v>
      </c>
      <c r="D449" s="3" t="s">
        <v>53</v>
      </c>
      <c r="E449" s="4" t="s">
        <v>53</v>
      </c>
      <c r="F449" s="29" t="s">
        <v>53</v>
      </c>
      <c r="G449" s="4" t="s">
        <v>53</v>
      </c>
      <c r="H449" s="4" t="s">
        <v>53</v>
      </c>
      <c r="I449" s="29" t="s">
        <v>53</v>
      </c>
      <c r="J449" s="4" t="s">
        <v>53</v>
      </c>
      <c r="K449" s="4" t="s">
        <v>53</v>
      </c>
      <c r="L449" s="30" t="s">
        <v>53</v>
      </c>
    </row>
    <row r="450" spans="1:12" ht="22.5" customHeight="1" x14ac:dyDescent="0.2">
      <c r="A450" s="38"/>
      <c r="B450" s="27"/>
      <c r="C450" s="12" t="s">
        <v>41</v>
      </c>
      <c r="D450" s="3" t="s">
        <v>53</v>
      </c>
      <c r="E450" s="4" t="s">
        <v>53</v>
      </c>
      <c r="F450" s="29" t="s">
        <v>53</v>
      </c>
      <c r="G450" s="4" t="s">
        <v>53</v>
      </c>
      <c r="H450" s="4" t="s">
        <v>53</v>
      </c>
      <c r="I450" s="29" t="s">
        <v>53</v>
      </c>
      <c r="J450" s="4" t="s">
        <v>53</v>
      </c>
      <c r="K450" s="4" t="s">
        <v>53</v>
      </c>
      <c r="L450" s="30" t="s">
        <v>53</v>
      </c>
    </row>
    <row r="451" spans="1:12" ht="22.5" customHeight="1" x14ac:dyDescent="0.2">
      <c r="A451" s="38"/>
      <c r="B451" s="31"/>
      <c r="C451" s="16" t="s">
        <v>42</v>
      </c>
      <c r="D451" s="5" t="s">
        <v>53</v>
      </c>
      <c r="E451" s="6" t="s">
        <v>53</v>
      </c>
      <c r="F451" s="33" t="s">
        <v>53</v>
      </c>
      <c r="G451" s="6" t="s">
        <v>53</v>
      </c>
      <c r="H451" s="6" t="s">
        <v>53</v>
      </c>
      <c r="I451" s="33" t="s">
        <v>53</v>
      </c>
      <c r="J451" s="6" t="s">
        <v>53</v>
      </c>
      <c r="K451" s="6" t="s">
        <v>53</v>
      </c>
      <c r="L451" s="34" t="s">
        <v>53</v>
      </c>
    </row>
    <row r="452" spans="1:12" ht="22.5" customHeight="1" x14ac:dyDescent="0.2">
      <c r="A452" s="20"/>
      <c r="B452" s="20"/>
      <c r="C452" s="21"/>
      <c r="D452" s="22"/>
      <c r="E452" s="22"/>
      <c r="F452" s="22"/>
      <c r="G452" s="22"/>
      <c r="H452" s="22"/>
      <c r="I452" s="22"/>
      <c r="J452" s="22"/>
      <c r="K452" s="22"/>
      <c r="L452" s="22"/>
    </row>
    <row r="453" spans="1:12" ht="22.5" customHeight="1" x14ac:dyDescent="0.2">
      <c r="A453" s="20"/>
      <c r="B453" s="20"/>
      <c r="C453" s="21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2" ht="15" customHeight="1" x14ac:dyDescent="0.2">
      <c r="A454" s="23"/>
      <c r="B454" s="157"/>
      <c r="C454" s="158"/>
      <c r="D454" s="113" t="s">
        <v>0</v>
      </c>
      <c r="E454" s="114" t="s">
        <v>102</v>
      </c>
      <c r="F454" s="114" t="s">
        <v>103</v>
      </c>
      <c r="G454" s="114"/>
      <c r="H454" s="114"/>
      <c r="I454" s="114"/>
      <c r="J454" s="114"/>
      <c r="K454" s="114"/>
      <c r="L454" s="115"/>
    </row>
    <row r="455" spans="1:12" x14ac:dyDescent="0.2">
      <c r="A455" s="23"/>
      <c r="B455" s="159"/>
      <c r="C455" s="160"/>
      <c r="D455" s="167" t="s">
        <v>1</v>
      </c>
      <c r="E455" s="116"/>
      <c r="F455" s="117"/>
      <c r="G455" s="167" t="s">
        <v>2</v>
      </c>
      <c r="H455" s="116"/>
      <c r="I455" s="117"/>
      <c r="J455" s="167" t="s">
        <v>3</v>
      </c>
      <c r="K455" s="116"/>
      <c r="L455" s="117"/>
    </row>
    <row r="456" spans="1:12" ht="10.5" customHeight="1" x14ac:dyDescent="0.2">
      <c r="A456" s="23"/>
      <c r="B456" s="159"/>
      <c r="C456" s="160"/>
      <c r="D456" s="168"/>
      <c r="E456" s="163" t="s">
        <v>17</v>
      </c>
      <c r="F456" s="165" t="s">
        <v>18</v>
      </c>
      <c r="G456" s="168"/>
      <c r="H456" s="163" t="s">
        <v>17</v>
      </c>
      <c r="I456" s="165" t="s">
        <v>18</v>
      </c>
      <c r="J456" s="168"/>
      <c r="K456" s="163" t="s">
        <v>17</v>
      </c>
      <c r="L456" s="165" t="s">
        <v>18</v>
      </c>
    </row>
    <row r="457" spans="1:12" ht="10.5" customHeight="1" x14ac:dyDescent="0.2">
      <c r="A457" s="23"/>
      <c r="B457" s="161"/>
      <c r="C457" s="162"/>
      <c r="D457" s="169"/>
      <c r="E457" s="164"/>
      <c r="F457" s="166"/>
      <c r="G457" s="169"/>
      <c r="H457" s="164"/>
      <c r="I457" s="166"/>
      <c r="J457" s="169"/>
      <c r="K457" s="164"/>
      <c r="L457" s="166"/>
    </row>
    <row r="458" spans="1:12" ht="12" customHeight="1" x14ac:dyDescent="0.2">
      <c r="A458" s="20"/>
      <c r="B458" s="62"/>
      <c r="C458" s="63"/>
      <c r="D458" s="24"/>
      <c r="E458" s="25"/>
      <c r="F458" s="25"/>
      <c r="G458" s="25"/>
      <c r="H458" s="25"/>
      <c r="I458" s="25"/>
      <c r="J458" s="25"/>
      <c r="K458" s="25"/>
      <c r="L458" s="26"/>
    </row>
    <row r="459" spans="1:12" s="71" customFormat="1" ht="22.5" customHeight="1" x14ac:dyDescent="0.2">
      <c r="A459" s="37"/>
      <c r="B459" s="100" t="s">
        <v>61</v>
      </c>
      <c r="C459" s="101"/>
      <c r="D459" s="97">
        <v>5232</v>
      </c>
      <c r="E459" s="91">
        <v>550</v>
      </c>
      <c r="F459" s="95">
        <v>10.5</v>
      </c>
      <c r="G459" s="91">
        <v>3314</v>
      </c>
      <c r="H459" s="91">
        <v>179</v>
      </c>
      <c r="I459" s="95">
        <v>5.5</v>
      </c>
      <c r="J459" s="91">
        <v>1919</v>
      </c>
      <c r="K459" s="91">
        <v>371</v>
      </c>
      <c r="L459" s="96">
        <v>19.2</v>
      </c>
    </row>
    <row r="460" spans="1:12" ht="12" customHeight="1" x14ac:dyDescent="0.2">
      <c r="A460" s="38"/>
      <c r="B460" s="11"/>
      <c r="C460" s="12"/>
      <c r="D460" s="3"/>
      <c r="E460" s="4"/>
      <c r="F460" s="29"/>
      <c r="G460" s="4"/>
      <c r="H460" s="4"/>
      <c r="I460" s="29"/>
      <c r="J460" s="4"/>
      <c r="K460" s="4"/>
      <c r="L460" s="30"/>
    </row>
    <row r="461" spans="1:12" ht="22.5" customHeight="1" x14ac:dyDescent="0.2">
      <c r="A461" s="38"/>
      <c r="B461" s="11"/>
      <c r="C461" s="12" t="s">
        <v>62</v>
      </c>
      <c r="D461" s="3">
        <f t="shared" ref="D461:D472" si="60">G461+J461</f>
        <v>5220</v>
      </c>
      <c r="E461" s="4">
        <f t="shared" ref="E461:E472" si="61">H461+K461</f>
        <v>467</v>
      </c>
      <c r="F461" s="29">
        <f t="shared" ref="F461:F472" si="62">E461/D461*100</f>
        <v>8.9463601532567054</v>
      </c>
      <c r="G461" s="4">
        <v>3456</v>
      </c>
      <c r="H461" s="4">
        <v>151</v>
      </c>
      <c r="I461" s="29">
        <v>4.4000000000000004</v>
      </c>
      <c r="J461" s="4">
        <v>1764</v>
      </c>
      <c r="K461" s="4">
        <v>316</v>
      </c>
      <c r="L461" s="30">
        <v>17.899999999999999</v>
      </c>
    </row>
    <row r="462" spans="1:12" ht="22.5" customHeight="1" x14ac:dyDescent="0.2">
      <c r="A462" s="38"/>
      <c r="B462" s="27"/>
      <c r="C462" s="12" t="s">
        <v>9</v>
      </c>
      <c r="D462" s="3">
        <f t="shared" si="60"/>
        <v>5232</v>
      </c>
      <c r="E462" s="4">
        <f t="shared" si="61"/>
        <v>478</v>
      </c>
      <c r="F462" s="29">
        <f t="shared" si="62"/>
        <v>9.1360856269113153</v>
      </c>
      <c r="G462" s="4">
        <v>3462</v>
      </c>
      <c r="H462" s="4">
        <v>157</v>
      </c>
      <c r="I462" s="29">
        <v>4.5</v>
      </c>
      <c r="J462" s="4">
        <v>1770</v>
      </c>
      <c r="K462" s="4">
        <v>321</v>
      </c>
      <c r="L462" s="30">
        <v>18.100000000000001</v>
      </c>
    </row>
    <row r="463" spans="1:12" ht="22.5" customHeight="1" x14ac:dyDescent="0.2">
      <c r="A463" s="38"/>
      <c r="B463" s="27"/>
      <c r="C463" s="12" t="s">
        <v>10</v>
      </c>
      <c r="D463" s="3">
        <f t="shared" si="60"/>
        <v>5223</v>
      </c>
      <c r="E463" s="4">
        <f t="shared" si="61"/>
        <v>458</v>
      </c>
      <c r="F463" s="29">
        <f t="shared" si="62"/>
        <v>8.7689067585678728</v>
      </c>
      <c r="G463" s="4">
        <v>3462</v>
      </c>
      <c r="H463" s="4">
        <v>151</v>
      </c>
      <c r="I463" s="29">
        <v>4.4000000000000004</v>
      </c>
      <c r="J463" s="4">
        <v>1761</v>
      </c>
      <c r="K463" s="4">
        <v>307</v>
      </c>
      <c r="L463" s="30">
        <v>17.399999999999999</v>
      </c>
    </row>
    <row r="464" spans="1:12" ht="22.5" customHeight="1" x14ac:dyDescent="0.2">
      <c r="A464" s="38"/>
      <c r="B464" s="27"/>
      <c r="C464" s="12" t="s">
        <v>34</v>
      </c>
      <c r="D464" s="3">
        <f t="shared" si="60"/>
        <v>5232</v>
      </c>
      <c r="E464" s="4">
        <f t="shared" si="61"/>
        <v>452</v>
      </c>
      <c r="F464" s="29">
        <f t="shared" si="62"/>
        <v>8.6391437308868504</v>
      </c>
      <c r="G464" s="4">
        <v>3465</v>
      </c>
      <c r="H464" s="4">
        <v>145</v>
      </c>
      <c r="I464" s="29">
        <v>4.2</v>
      </c>
      <c r="J464" s="4">
        <v>1767</v>
      </c>
      <c r="K464" s="4">
        <v>307</v>
      </c>
      <c r="L464" s="30">
        <v>17.399999999999999</v>
      </c>
    </row>
    <row r="465" spans="1:12" ht="22.5" customHeight="1" x14ac:dyDescent="0.2">
      <c r="A465" s="38"/>
      <c r="B465" s="27"/>
      <c r="C465" s="12" t="s">
        <v>35</v>
      </c>
      <c r="D465" s="3">
        <f t="shared" si="60"/>
        <v>5229</v>
      </c>
      <c r="E465" s="4">
        <f t="shared" si="61"/>
        <v>458</v>
      </c>
      <c r="F465" s="29">
        <f t="shared" si="62"/>
        <v>8.758844903423217</v>
      </c>
      <c r="G465" s="4">
        <v>3477</v>
      </c>
      <c r="H465" s="4">
        <v>151</v>
      </c>
      <c r="I465" s="29">
        <v>4.3</v>
      </c>
      <c r="J465" s="4">
        <v>1752</v>
      </c>
      <c r="K465" s="4">
        <v>307</v>
      </c>
      <c r="L465" s="30">
        <v>17.5</v>
      </c>
    </row>
    <row r="466" spans="1:12" ht="22.5" customHeight="1" x14ac:dyDescent="0.2">
      <c r="A466" s="38"/>
      <c r="B466" s="27"/>
      <c r="C466" s="12" t="s">
        <v>36</v>
      </c>
      <c r="D466" s="3">
        <f t="shared" si="60"/>
        <v>5229</v>
      </c>
      <c r="E466" s="4">
        <f t="shared" si="61"/>
        <v>440</v>
      </c>
      <c r="F466" s="29">
        <f t="shared" si="62"/>
        <v>8.4146108242493778</v>
      </c>
      <c r="G466" s="4">
        <v>3477</v>
      </c>
      <c r="H466" s="4">
        <v>139</v>
      </c>
      <c r="I466" s="29">
        <v>4</v>
      </c>
      <c r="J466" s="4">
        <v>1752</v>
      </c>
      <c r="K466" s="4">
        <v>301</v>
      </c>
      <c r="L466" s="30">
        <v>17.2</v>
      </c>
    </row>
    <row r="467" spans="1:12" ht="22.5" customHeight="1" x14ac:dyDescent="0.2">
      <c r="A467" s="38"/>
      <c r="B467" s="27"/>
      <c r="C467" s="12" t="s">
        <v>37</v>
      </c>
      <c r="D467" s="3">
        <f t="shared" si="60"/>
        <v>5224</v>
      </c>
      <c r="E467" s="4">
        <f t="shared" si="61"/>
        <v>636</v>
      </c>
      <c r="F467" s="29">
        <f t="shared" si="62"/>
        <v>12.174578866768758</v>
      </c>
      <c r="G467" s="4">
        <v>3119</v>
      </c>
      <c r="H467" s="4">
        <v>204</v>
      </c>
      <c r="I467" s="29">
        <v>6.5</v>
      </c>
      <c r="J467" s="4">
        <v>2105</v>
      </c>
      <c r="K467" s="4">
        <v>432</v>
      </c>
      <c r="L467" s="30">
        <v>20.5</v>
      </c>
    </row>
    <row r="468" spans="1:12" ht="22.5" customHeight="1" x14ac:dyDescent="0.2">
      <c r="A468" s="38"/>
      <c r="B468" s="27"/>
      <c r="C468" s="12" t="s">
        <v>38</v>
      </c>
      <c r="D468" s="3">
        <f t="shared" si="60"/>
        <v>5209</v>
      </c>
      <c r="E468" s="4">
        <f t="shared" si="61"/>
        <v>636</v>
      </c>
      <c r="F468" s="29">
        <f t="shared" si="62"/>
        <v>12.209637166442695</v>
      </c>
      <c r="G468" s="4">
        <v>3119</v>
      </c>
      <c r="H468" s="4">
        <v>204</v>
      </c>
      <c r="I468" s="29">
        <v>6.5</v>
      </c>
      <c r="J468" s="4">
        <v>2090</v>
      </c>
      <c r="K468" s="4">
        <v>432</v>
      </c>
      <c r="L468" s="30">
        <v>20.7</v>
      </c>
    </row>
    <row r="469" spans="1:12" ht="22.5" customHeight="1" x14ac:dyDescent="0.2">
      <c r="A469" s="38"/>
      <c r="B469" s="27"/>
      <c r="C469" s="12" t="s">
        <v>39</v>
      </c>
      <c r="D469" s="3">
        <f t="shared" si="60"/>
        <v>5242</v>
      </c>
      <c r="E469" s="4">
        <f t="shared" si="61"/>
        <v>636</v>
      </c>
      <c r="F469" s="29">
        <f t="shared" si="62"/>
        <v>12.132773750476918</v>
      </c>
      <c r="G469" s="4">
        <v>3113</v>
      </c>
      <c r="H469" s="4">
        <v>204</v>
      </c>
      <c r="I469" s="29">
        <v>6.6</v>
      </c>
      <c r="J469" s="4">
        <v>2129</v>
      </c>
      <c r="K469" s="4">
        <v>432</v>
      </c>
      <c r="L469" s="30">
        <v>20.3</v>
      </c>
    </row>
    <row r="470" spans="1:12" ht="22.5" customHeight="1" x14ac:dyDescent="0.2">
      <c r="A470" s="38"/>
      <c r="B470" s="27"/>
      <c r="C470" s="12" t="s">
        <v>40</v>
      </c>
      <c r="D470" s="3">
        <f t="shared" si="60"/>
        <v>5236</v>
      </c>
      <c r="E470" s="4">
        <f t="shared" si="61"/>
        <v>636</v>
      </c>
      <c r="F470" s="29">
        <f t="shared" si="62"/>
        <v>12.146676852559207</v>
      </c>
      <c r="G470" s="4">
        <v>3107</v>
      </c>
      <c r="H470" s="4">
        <v>204</v>
      </c>
      <c r="I470" s="29">
        <v>6.6</v>
      </c>
      <c r="J470" s="4">
        <v>2129</v>
      </c>
      <c r="K470" s="4">
        <v>432</v>
      </c>
      <c r="L470" s="30">
        <v>20.3</v>
      </c>
    </row>
    <row r="471" spans="1:12" ht="22.5" customHeight="1" x14ac:dyDescent="0.2">
      <c r="A471" s="38"/>
      <c r="B471" s="27"/>
      <c r="C471" s="12" t="s">
        <v>41</v>
      </c>
      <c r="D471" s="3">
        <f t="shared" si="60"/>
        <v>5259</v>
      </c>
      <c r="E471" s="4">
        <f t="shared" si="61"/>
        <v>655</v>
      </c>
      <c r="F471" s="29">
        <f t="shared" si="62"/>
        <v>12.454839323065221</v>
      </c>
      <c r="G471" s="4">
        <v>3256</v>
      </c>
      <c r="H471" s="4">
        <v>221</v>
      </c>
      <c r="I471" s="29">
        <v>6.8</v>
      </c>
      <c r="J471" s="4">
        <v>2003</v>
      </c>
      <c r="K471" s="4">
        <v>434</v>
      </c>
      <c r="L471" s="30">
        <v>21.7</v>
      </c>
    </row>
    <row r="472" spans="1:12" ht="22.5" customHeight="1" x14ac:dyDescent="0.2">
      <c r="A472" s="38"/>
      <c r="B472" s="31"/>
      <c r="C472" s="16" t="s">
        <v>42</v>
      </c>
      <c r="D472" s="5">
        <f t="shared" si="60"/>
        <v>5253</v>
      </c>
      <c r="E472" s="6">
        <f t="shared" si="61"/>
        <v>655</v>
      </c>
      <c r="F472" s="33">
        <f t="shared" si="62"/>
        <v>12.469065296021322</v>
      </c>
      <c r="G472" s="6">
        <v>3250</v>
      </c>
      <c r="H472" s="6">
        <v>221</v>
      </c>
      <c r="I472" s="33">
        <v>6.8</v>
      </c>
      <c r="J472" s="6">
        <v>2003</v>
      </c>
      <c r="K472" s="6">
        <v>434</v>
      </c>
      <c r="L472" s="34">
        <v>21.7</v>
      </c>
    </row>
    <row r="473" spans="1:12" ht="22.5" customHeight="1" x14ac:dyDescent="0.2">
      <c r="A473" s="20"/>
      <c r="B473" s="39"/>
      <c r="C473" s="40"/>
      <c r="D473" s="25"/>
      <c r="E473" s="25"/>
      <c r="F473" s="25"/>
      <c r="G473" s="25"/>
      <c r="H473" s="25"/>
      <c r="I473" s="25"/>
      <c r="J473" s="25"/>
      <c r="K473" s="25"/>
      <c r="L473" s="25"/>
    </row>
    <row r="474" spans="1:12" ht="15" customHeight="1" x14ac:dyDescent="0.2">
      <c r="A474" s="23"/>
      <c r="B474" s="157"/>
      <c r="C474" s="158"/>
      <c r="D474" s="113" t="s">
        <v>0</v>
      </c>
      <c r="E474" s="114" t="s">
        <v>104</v>
      </c>
      <c r="F474" s="114" t="s">
        <v>105</v>
      </c>
      <c r="G474" s="114"/>
      <c r="H474" s="114"/>
      <c r="I474" s="114"/>
      <c r="J474" s="114"/>
      <c r="K474" s="114"/>
      <c r="L474" s="115"/>
    </row>
    <row r="475" spans="1:12" x14ac:dyDescent="0.2">
      <c r="A475" s="23"/>
      <c r="B475" s="159"/>
      <c r="C475" s="160"/>
      <c r="D475" s="167" t="s">
        <v>1</v>
      </c>
      <c r="E475" s="116"/>
      <c r="F475" s="117"/>
      <c r="G475" s="167" t="s">
        <v>2</v>
      </c>
      <c r="H475" s="116"/>
      <c r="I475" s="117"/>
      <c r="J475" s="167" t="s">
        <v>3</v>
      </c>
      <c r="K475" s="116"/>
      <c r="L475" s="117"/>
    </row>
    <row r="476" spans="1:12" ht="10.5" customHeight="1" x14ac:dyDescent="0.2">
      <c r="A476" s="23"/>
      <c r="B476" s="159"/>
      <c r="C476" s="160"/>
      <c r="D476" s="168"/>
      <c r="E476" s="163" t="s">
        <v>17</v>
      </c>
      <c r="F476" s="165" t="s">
        <v>18</v>
      </c>
      <c r="G476" s="168"/>
      <c r="H476" s="163" t="s">
        <v>17</v>
      </c>
      <c r="I476" s="165" t="s">
        <v>18</v>
      </c>
      <c r="J476" s="168"/>
      <c r="K476" s="163" t="s">
        <v>17</v>
      </c>
      <c r="L476" s="165" t="s">
        <v>18</v>
      </c>
    </row>
    <row r="477" spans="1:12" ht="10.5" customHeight="1" x14ac:dyDescent="0.2">
      <c r="A477" s="23"/>
      <c r="B477" s="161"/>
      <c r="C477" s="162"/>
      <c r="D477" s="169"/>
      <c r="E477" s="164"/>
      <c r="F477" s="166"/>
      <c r="G477" s="169"/>
      <c r="H477" s="164"/>
      <c r="I477" s="166"/>
      <c r="J477" s="169"/>
      <c r="K477" s="164"/>
      <c r="L477" s="166"/>
    </row>
    <row r="478" spans="1:12" ht="12" customHeight="1" x14ac:dyDescent="0.2">
      <c r="A478" s="20"/>
      <c r="B478" s="62"/>
      <c r="C478" s="63"/>
      <c r="D478" s="24"/>
      <c r="E478" s="25"/>
      <c r="F478" s="25"/>
      <c r="G478" s="25"/>
      <c r="H478" s="25"/>
      <c r="I478" s="25"/>
      <c r="J478" s="25"/>
      <c r="K478" s="25"/>
      <c r="L478" s="26"/>
    </row>
    <row r="479" spans="1:12" s="71" customFormat="1" ht="22.5" customHeight="1" x14ac:dyDescent="0.2">
      <c r="A479" s="37"/>
      <c r="B479" s="100" t="s">
        <v>61</v>
      </c>
      <c r="C479" s="101"/>
      <c r="D479" s="97">
        <v>3167</v>
      </c>
      <c r="E479" s="91">
        <v>8</v>
      </c>
      <c r="F479" s="95">
        <v>0.3</v>
      </c>
      <c r="G479" s="91">
        <v>2817</v>
      </c>
      <c r="H479" s="91">
        <v>8</v>
      </c>
      <c r="I479" s="95">
        <v>0.3</v>
      </c>
      <c r="J479" s="91">
        <v>350</v>
      </c>
      <c r="K479" s="91">
        <v>0</v>
      </c>
      <c r="L479" s="96">
        <v>0</v>
      </c>
    </row>
    <row r="480" spans="1:12" ht="12" customHeight="1" x14ac:dyDescent="0.2">
      <c r="A480" s="38"/>
      <c r="B480" s="11"/>
      <c r="C480" s="12"/>
      <c r="D480" s="3"/>
      <c r="E480" s="4"/>
      <c r="F480" s="29"/>
      <c r="G480" s="4"/>
      <c r="H480" s="4"/>
      <c r="I480" s="29"/>
      <c r="J480" s="4"/>
      <c r="K480" s="4"/>
      <c r="L480" s="30"/>
    </row>
    <row r="481" spans="1:12" ht="22.5" customHeight="1" x14ac:dyDescent="0.2">
      <c r="A481" s="38"/>
      <c r="B481" s="11"/>
      <c r="C481" s="12" t="s">
        <v>62</v>
      </c>
      <c r="D481" s="3">
        <f t="shared" ref="D481:D492" si="63">G481+J481</f>
        <v>3152</v>
      </c>
      <c r="E481" s="4">
        <f t="shared" ref="E481:E492" si="64">H481+K481</f>
        <v>8</v>
      </c>
      <c r="F481" s="29">
        <f t="shared" ref="F481:F492" si="65">E481/D481*100</f>
        <v>0.25380710659898476</v>
      </c>
      <c r="G481" s="4">
        <v>2800</v>
      </c>
      <c r="H481" s="4">
        <v>8</v>
      </c>
      <c r="I481" s="29">
        <v>0.3</v>
      </c>
      <c r="J481" s="4">
        <v>352</v>
      </c>
      <c r="K481" s="4">
        <v>0</v>
      </c>
      <c r="L481" s="30">
        <v>0</v>
      </c>
    </row>
    <row r="482" spans="1:12" ht="22.5" customHeight="1" x14ac:dyDescent="0.2">
      <c r="A482" s="38"/>
      <c r="B482" s="27"/>
      <c r="C482" s="12" t="s">
        <v>9</v>
      </c>
      <c r="D482" s="3">
        <f t="shared" si="63"/>
        <v>3152</v>
      </c>
      <c r="E482" s="4">
        <f t="shared" si="64"/>
        <v>8</v>
      </c>
      <c r="F482" s="29">
        <f t="shared" si="65"/>
        <v>0.25380710659898476</v>
      </c>
      <c r="G482" s="4">
        <v>2800</v>
      </c>
      <c r="H482" s="4">
        <v>8</v>
      </c>
      <c r="I482" s="29">
        <v>0.3</v>
      </c>
      <c r="J482" s="4">
        <v>352</v>
      </c>
      <c r="K482" s="4">
        <v>0</v>
      </c>
      <c r="L482" s="30">
        <v>0</v>
      </c>
    </row>
    <row r="483" spans="1:12" ht="22.5" customHeight="1" x14ac:dyDescent="0.2">
      <c r="A483" s="38"/>
      <c r="B483" s="27"/>
      <c r="C483" s="12" t="s">
        <v>10</v>
      </c>
      <c r="D483" s="3">
        <f t="shared" si="63"/>
        <v>3096</v>
      </c>
      <c r="E483" s="4">
        <f t="shared" si="64"/>
        <v>8</v>
      </c>
      <c r="F483" s="29">
        <f t="shared" si="65"/>
        <v>0.2583979328165375</v>
      </c>
      <c r="G483" s="4">
        <v>2755</v>
      </c>
      <c r="H483" s="4">
        <v>8</v>
      </c>
      <c r="I483" s="29">
        <v>0.3</v>
      </c>
      <c r="J483" s="4">
        <v>341</v>
      </c>
      <c r="K483" s="4">
        <v>0</v>
      </c>
      <c r="L483" s="30">
        <v>0</v>
      </c>
    </row>
    <row r="484" spans="1:12" ht="22.5" customHeight="1" x14ac:dyDescent="0.2">
      <c r="A484" s="38"/>
      <c r="B484" s="27"/>
      <c r="C484" s="12" t="s">
        <v>34</v>
      </c>
      <c r="D484" s="3">
        <f t="shared" si="63"/>
        <v>3141</v>
      </c>
      <c r="E484" s="4">
        <f t="shared" si="64"/>
        <v>8</v>
      </c>
      <c r="F484" s="29">
        <f t="shared" si="65"/>
        <v>0.25469595670168738</v>
      </c>
      <c r="G484" s="4">
        <v>2809</v>
      </c>
      <c r="H484" s="4">
        <v>8</v>
      </c>
      <c r="I484" s="29">
        <v>0.3</v>
      </c>
      <c r="J484" s="4">
        <v>332</v>
      </c>
      <c r="K484" s="4">
        <v>0</v>
      </c>
      <c r="L484" s="30">
        <v>0</v>
      </c>
    </row>
    <row r="485" spans="1:12" ht="22.5" customHeight="1" x14ac:dyDescent="0.2">
      <c r="A485" s="38"/>
      <c r="B485" s="27"/>
      <c r="C485" s="12" t="s">
        <v>35</v>
      </c>
      <c r="D485" s="3">
        <f t="shared" si="63"/>
        <v>3152</v>
      </c>
      <c r="E485" s="4">
        <f t="shared" si="64"/>
        <v>8</v>
      </c>
      <c r="F485" s="29">
        <f t="shared" si="65"/>
        <v>0.25380710659898476</v>
      </c>
      <c r="G485" s="4">
        <v>2820</v>
      </c>
      <c r="H485" s="4">
        <v>8</v>
      </c>
      <c r="I485" s="29">
        <v>0.3</v>
      </c>
      <c r="J485" s="4">
        <v>332</v>
      </c>
      <c r="K485" s="4">
        <v>0</v>
      </c>
      <c r="L485" s="30">
        <v>0</v>
      </c>
    </row>
    <row r="486" spans="1:12" ht="22.5" customHeight="1" x14ac:dyDescent="0.2">
      <c r="A486" s="38"/>
      <c r="B486" s="27"/>
      <c r="C486" s="12" t="s">
        <v>36</v>
      </c>
      <c r="D486" s="3">
        <f t="shared" si="63"/>
        <v>3144</v>
      </c>
      <c r="E486" s="4">
        <f t="shared" si="64"/>
        <v>8</v>
      </c>
      <c r="F486" s="29">
        <f t="shared" si="65"/>
        <v>0.2544529262086514</v>
      </c>
      <c r="G486" s="4">
        <v>2820</v>
      </c>
      <c r="H486" s="4">
        <v>8</v>
      </c>
      <c r="I486" s="29">
        <v>0.3</v>
      </c>
      <c r="J486" s="4">
        <v>324</v>
      </c>
      <c r="K486" s="4">
        <v>0</v>
      </c>
      <c r="L486" s="30">
        <v>0</v>
      </c>
    </row>
    <row r="487" spans="1:12" ht="22.5" customHeight="1" x14ac:dyDescent="0.2">
      <c r="A487" s="38"/>
      <c r="B487" s="27"/>
      <c r="C487" s="12" t="s">
        <v>37</v>
      </c>
      <c r="D487" s="3">
        <f t="shared" si="63"/>
        <v>3214</v>
      </c>
      <c r="E487" s="4">
        <f t="shared" si="64"/>
        <v>8</v>
      </c>
      <c r="F487" s="29">
        <f t="shared" si="65"/>
        <v>0.24891101431238333</v>
      </c>
      <c r="G487" s="4">
        <v>2845</v>
      </c>
      <c r="H487" s="4">
        <v>8</v>
      </c>
      <c r="I487" s="29">
        <v>0.3</v>
      </c>
      <c r="J487" s="4">
        <v>369</v>
      </c>
      <c r="K487" s="4">
        <v>0</v>
      </c>
      <c r="L487" s="30">
        <v>0</v>
      </c>
    </row>
    <row r="488" spans="1:12" ht="22.5" customHeight="1" x14ac:dyDescent="0.2">
      <c r="A488" s="38"/>
      <c r="B488" s="27"/>
      <c r="C488" s="12" t="s">
        <v>38</v>
      </c>
      <c r="D488" s="3">
        <f t="shared" si="63"/>
        <v>3184</v>
      </c>
      <c r="E488" s="4">
        <f t="shared" si="64"/>
        <v>8</v>
      </c>
      <c r="F488" s="29">
        <f t="shared" si="65"/>
        <v>0.25125628140703515</v>
      </c>
      <c r="G488" s="4">
        <v>2827</v>
      </c>
      <c r="H488" s="4">
        <v>8</v>
      </c>
      <c r="I488" s="29">
        <v>0.3</v>
      </c>
      <c r="J488" s="4">
        <v>357</v>
      </c>
      <c r="K488" s="4">
        <v>0</v>
      </c>
      <c r="L488" s="30">
        <v>0</v>
      </c>
    </row>
    <row r="489" spans="1:12" ht="22.5" customHeight="1" x14ac:dyDescent="0.2">
      <c r="A489" s="38"/>
      <c r="B489" s="27"/>
      <c r="C489" s="12" t="s">
        <v>39</v>
      </c>
      <c r="D489" s="3">
        <f t="shared" si="63"/>
        <v>3195</v>
      </c>
      <c r="E489" s="4">
        <f t="shared" si="64"/>
        <v>8</v>
      </c>
      <c r="F489" s="29">
        <f t="shared" si="65"/>
        <v>0.25039123630672927</v>
      </c>
      <c r="G489" s="4">
        <v>2837</v>
      </c>
      <c r="H489" s="4">
        <v>8</v>
      </c>
      <c r="I489" s="29">
        <v>0.3</v>
      </c>
      <c r="J489" s="4">
        <v>358</v>
      </c>
      <c r="K489" s="4">
        <v>0</v>
      </c>
      <c r="L489" s="30">
        <v>0</v>
      </c>
    </row>
    <row r="490" spans="1:12" ht="22.5" customHeight="1" x14ac:dyDescent="0.2">
      <c r="A490" s="38"/>
      <c r="B490" s="27"/>
      <c r="C490" s="12" t="s">
        <v>40</v>
      </c>
      <c r="D490" s="3">
        <f t="shared" si="63"/>
        <v>3206</v>
      </c>
      <c r="E490" s="4">
        <f t="shared" si="64"/>
        <v>9</v>
      </c>
      <c r="F490" s="29">
        <f t="shared" si="65"/>
        <v>0.28072364316905801</v>
      </c>
      <c r="G490" s="4">
        <v>2844</v>
      </c>
      <c r="H490" s="4">
        <v>9</v>
      </c>
      <c r="I490" s="29">
        <v>0.3</v>
      </c>
      <c r="J490" s="4">
        <v>362</v>
      </c>
      <c r="K490" s="4">
        <v>0</v>
      </c>
      <c r="L490" s="30">
        <v>0</v>
      </c>
    </row>
    <row r="491" spans="1:12" ht="22.5" customHeight="1" x14ac:dyDescent="0.2">
      <c r="A491" s="38"/>
      <c r="B491" s="27"/>
      <c r="C491" s="12" t="s">
        <v>41</v>
      </c>
      <c r="D491" s="3">
        <f t="shared" si="63"/>
        <v>3195</v>
      </c>
      <c r="E491" s="4">
        <f t="shared" si="64"/>
        <v>9</v>
      </c>
      <c r="F491" s="29">
        <f t="shared" si="65"/>
        <v>0.28169014084507044</v>
      </c>
      <c r="G491" s="4">
        <v>2833</v>
      </c>
      <c r="H491" s="4">
        <v>9</v>
      </c>
      <c r="I491" s="29">
        <v>0.3</v>
      </c>
      <c r="J491" s="4">
        <v>362</v>
      </c>
      <c r="K491" s="4">
        <v>0</v>
      </c>
      <c r="L491" s="30">
        <v>0</v>
      </c>
    </row>
    <row r="492" spans="1:12" ht="22.5" customHeight="1" x14ac:dyDescent="0.2">
      <c r="A492" s="38"/>
      <c r="B492" s="31"/>
      <c r="C492" s="16" t="s">
        <v>42</v>
      </c>
      <c r="D492" s="5">
        <f t="shared" si="63"/>
        <v>3175</v>
      </c>
      <c r="E492" s="6">
        <f t="shared" si="64"/>
        <v>9</v>
      </c>
      <c r="F492" s="33">
        <f t="shared" si="65"/>
        <v>0.28346456692913385</v>
      </c>
      <c r="G492" s="6">
        <v>2813</v>
      </c>
      <c r="H492" s="6">
        <v>9</v>
      </c>
      <c r="I492" s="33">
        <v>0.3</v>
      </c>
      <c r="J492" s="6">
        <v>362</v>
      </c>
      <c r="K492" s="6">
        <v>0</v>
      </c>
      <c r="L492" s="34">
        <v>0</v>
      </c>
    </row>
    <row r="493" spans="1:12" ht="22.5" customHeight="1" x14ac:dyDescent="0.2">
      <c r="A493" s="20"/>
      <c r="B493" s="20"/>
      <c r="C493" s="21"/>
      <c r="D493" s="22"/>
      <c r="E493" s="22"/>
      <c r="F493" s="22"/>
      <c r="G493" s="22"/>
      <c r="H493" s="22"/>
      <c r="I493" s="22"/>
      <c r="J493" s="22"/>
      <c r="K493" s="22"/>
      <c r="L493" s="22"/>
    </row>
    <row r="494" spans="1:12" ht="22.5" customHeight="1" x14ac:dyDescent="0.2">
      <c r="A494" s="20"/>
      <c r="B494" s="20"/>
      <c r="C494" s="21"/>
      <c r="D494" s="22"/>
      <c r="E494" s="22"/>
      <c r="F494" s="22"/>
      <c r="G494" s="22"/>
      <c r="H494" s="22"/>
      <c r="I494" s="22"/>
      <c r="J494" s="22"/>
      <c r="K494" s="22"/>
      <c r="L494" s="22"/>
    </row>
    <row r="495" spans="1:12" ht="15" customHeight="1" x14ac:dyDescent="0.2">
      <c r="A495" s="23"/>
      <c r="B495" s="157"/>
      <c r="C495" s="158"/>
      <c r="D495" s="113" t="s">
        <v>0</v>
      </c>
      <c r="E495" s="114" t="s">
        <v>63</v>
      </c>
      <c r="F495" s="114" t="s">
        <v>64</v>
      </c>
      <c r="G495" s="114"/>
      <c r="H495" s="114"/>
      <c r="I495" s="114"/>
      <c r="J495" s="114"/>
      <c r="K495" s="114"/>
      <c r="L495" s="115"/>
    </row>
    <row r="496" spans="1:12" x14ac:dyDescent="0.2">
      <c r="A496" s="23"/>
      <c r="B496" s="159"/>
      <c r="C496" s="160"/>
      <c r="D496" s="167" t="s">
        <v>1</v>
      </c>
      <c r="E496" s="116"/>
      <c r="F496" s="117"/>
      <c r="G496" s="167" t="s">
        <v>2</v>
      </c>
      <c r="H496" s="116"/>
      <c r="I496" s="117"/>
      <c r="J496" s="167" t="s">
        <v>3</v>
      </c>
      <c r="K496" s="116"/>
      <c r="L496" s="117"/>
    </row>
    <row r="497" spans="1:12" ht="10.5" customHeight="1" x14ac:dyDescent="0.2">
      <c r="A497" s="23"/>
      <c r="B497" s="159"/>
      <c r="C497" s="160"/>
      <c r="D497" s="168"/>
      <c r="E497" s="163" t="s">
        <v>17</v>
      </c>
      <c r="F497" s="165" t="s">
        <v>18</v>
      </c>
      <c r="G497" s="168"/>
      <c r="H497" s="163" t="s">
        <v>17</v>
      </c>
      <c r="I497" s="165" t="s">
        <v>18</v>
      </c>
      <c r="J497" s="168"/>
      <c r="K497" s="163" t="s">
        <v>17</v>
      </c>
      <c r="L497" s="165" t="s">
        <v>18</v>
      </c>
    </row>
    <row r="498" spans="1:12" ht="10.5" customHeight="1" x14ac:dyDescent="0.2">
      <c r="A498" s="23"/>
      <c r="B498" s="161"/>
      <c r="C498" s="162"/>
      <c r="D498" s="169"/>
      <c r="E498" s="164"/>
      <c r="F498" s="166"/>
      <c r="G498" s="169"/>
      <c r="H498" s="164"/>
      <c r="I498" s="166"/>
      <c r="J498" s="169"/>
      <c r="K498" s="164"/>
      <c r="L498" s="166"/>
    </row>
    <row r="499" spans="1:12" ht="12" customHeight="1" x14ac:dyDescent="0.2">
      <c r="A499" s="20"/>
      <c r="B499" s="62"/>
      <c r="C499" s="63"/>
      <c r="D499" s="24"/>
      <c r="E499" s="25"/>
      <c r="F499" s="25"/>
      <c r="G499" s="25"/>
      <c r="H499" s="25"/>
      <c r="I499" s="25"/>
      <c r="J499" s="25"/>
      <c r="K499" s="25"/>
      <c r="L499" s="26"/>
    </row>
    <row r="500" spans="1:12" s="71" customFormat="1" ht="22.5" customHeight="1" x14ac:dyDescent="0.2">
      <c r="A500" s="37"/>
      <c r="B500" s="100" t="s">
        <v>61</v>
      </c>
      <c r="C500" s="101"/>
      <c r="D500" s="97" t="s">
        <v>53</v>
      </c>
      <c r="E500" s="91" t="s">
        <v>53</v>
      </c>
      <c r="F500" s="95" t="s">
        <v>53</v>
      </c>
      <c r="G500" s="91" t="s">
        <v>53</v>
      </c>
      <c r="H500" s="91" t="s">
        <v>53</v>
      </c>
      <c r="I500" s="95" t="s">
        <v>53</v>
      </c>
      <c r="J500" s="91" t="s">
        <v>53</v>
      </c>
      <c r="K500" s="91" t="s">
        <v>53</v>
      </c>
      <c r="L500" s="96" t="s">
        <v>53</v>
      </c>
    </row>
    <row r="501" spans="1:12" ht="12" customHeight="1" x14ac:dyDescent="0.2">
      <c r="A501" s="38"/>
      <c r="B501" s="11"/>
      <c r="C501" s="12"/>
      <c r="D501" s="3"/>
      <c r="E501" s="4"/>
      <c r="F501" s="29"/>
      <c r="G501" s="4"/>
      <c r="H501" s="4"/>
      <c r="I501" s="29"/>
      <c r="J501" s="4"/>
      <c r="K501" s="4"/>
      <c r="L501" s="30"/>
    </row>
    <row r="502" spans="1:12" ht="22.5" customHeight="1" x14ac:dyDescent="0.2">
      <c r="A502" s="38"/>
      <c r="B502" s="11"/>
      <c r="C502" s="12" t="s">
        <v>62</v>
      </c>
      <c r="D502" s="3" t="s">
        <v>53</v>
      </c>
      <c r="E502" s="4" t="s">
        <v>53</v>
      </c>
      <c r="F502" s="29" t="s">
        <v>53</v>
      </c>
      <c r="G502" s="4" t="s">
        <v>53</v>
      </c>
      <c r="H502" s="4" t="s">
        <v>53</v>
      </c>
      <c r="I502" s="29" t="s">
        <v>53</v>
      </c>
      <c r="J502" s="4" t="s">
        <v>53</v>
      </c>
      <c r="K502" s="4" t="s">
        <v>53</v>
      </c>
      <c r="L502" s="30" t="s">
        <v>53</v>
      </c>
    </row>
    <row r="503" spans="1:12" ht="22.5" customHeight="1" x14ac:dyDescent="0.2">
      <c r="A503" s="38"/>
      <c r="B503" s="27"/>
      <c r="C503" s="12" t="s">
        <v>9</v>
      </c>
      <c r="D503" s="3" t="s">
        <v>53</v>
      </c>
      <c r="E503" s="4" t="s">
        <v>53</v>
      </c>
      <c r="F503" s="29" t="s">
        <v>53</v>
      </c>
      <c r="G503" s="4" t="s">
        <v>53</v>
      </c>
      <c r="H503" s="4" t="s">
        <v>53</v>
      </c>
      <c r="I503" s="29" t="s">
        <v>53</v>
      </c>
      <c r="J503" s="4" t="s">
        <v>53</v>
      </c>
      <c r="K503" s="4" t="s">
        <v>53</v>
      </c>
      <c r="L503" s="30" t="s">
        <v>53</v>
      </c>
    </row>
    <row r="504" spans="1:12" ht="22.5" customHeight="1" x14ac:dyDescent="0.2">
      <c r="A504" s="38"/>
      <c r="B504" s="27"/>
      <c r="C504" s="12" t="s">
        <v>10</v>
      </c>
      <c r="D504" s="3" t="s">
        <v>53</v>
      </c>
      <c r="E504" s="4" t="s">
        <v>53</v>
      </c>
      <c r="F504" s="29" t="s">
        <v>53</v>
      </c>
      <c r="G504" s="4" t="s">
        <v>53</v>
      </c>
      <c r="H504" s="4" t="s">
        <v>53</v>
      </c>
      <c r="I504" s="29" t="s">
        <v>53</v>
      </c>
      <c r="J504" s="4" t="s">
        <v>53</v>
      </c>
      <c r="K504" s="4" t="s">
        <v>53</v>
      </c>
      <c r="L504" s="30" t="s">
        <v>53</v>
      </c>
    </row>
    <row r="505" spans="1:12" ht="22.5" customHeight="1" x14ac:dyDescent="0.2">
      <c r="A505" s="38"/>
      <c r="B505" s="27"/>
      <c r="C505" s="12" t="s">
        <v>34</v>
      </c>
      <c r="D505" s="3">
        <f t="shared" ref="D505:E507" si="66">G505+J505</f>
        <v>1302</v>
      </c>
      <c r="E505" s="4">
        <f t="shared" si="66"/>
        <v>2</v>
      </c>
      <c r="F505" s="29">
        <f>E505/D505*100</f>
        <v>0.15360983102918588</v>
      </c>
      <c r="G505" s="4">
        <v>995</v>
      </c>
      <c r="H505" s="4">
        <v>0</v>
      </c>
      <c r="I505" s="29">
        <v>0</v>
      </c>
      <c r="J505" s="4">
        <v>307</v>
      </c>
      <c r="K505" s="4">
        <v>2</v>
      </c>
      <c r="L505" s="30">
        <v>0.7</v>
      </c>
    </row>
    <row r="506" spans="1:12" ht="22.5" customHeight="1" x14ac:dyDescent="0.2">
      <c r="A506" s="38"/>
      <c r="B506" s="27"/>
      <c r="C506" s="12" t="s">
        <v>35</v>
      </c>
      <c r="D506" s="3">
        <f t="shared" si="66"/>
        <v>1302</v>
      </c>
      <c r="E506" s="4">
        <f t="shared" si="66"/>
        <v>2</v>
      </c>
      <c r="F506" s="29">
        <f>E506/D506*100</f>
        <v>0.15360983102918588</v>
      </c>
      <c r="G506" s="4">
        <v>995</v>
      </c>
      <c r="H506" s="4">
        <v>0</v>
      </c>
      <c r="I506" s="29">
        <v>0</v>
      </c>
      <c r="J506" s="4">
        <v>307</v>
      </c>
      <c r="K506" s="4">
        <v>2</v>
      </c>
      <c r="L506" s="30">
        <v>0.7</v>
      </c>
    </row>
    <row r="507" spans="1:12" ht="22.5" customHeight="1" x14ac:dyDescent="0.2">
      <c r="A507" s="38"/>
      <c r="B507" s="27"/>
      <c r="C507" s="12" t="s">
        <v>36</v>
      </c>
      <c r="D507" s="3">
        <f t="shared" si="66"/>
        <v>1301</v>
      </c>
      <c r="E507" s="4">
        <f t="shared" si="66"/>
        <v>2</v>
      </c>
      <c r="F507" s="29">
        <f>E507/D507*100</f>
        <v>0.15372790161414296</v>
      </c>
      <c r="G507" s="4">
        <v>994</v>
      </c>
      <c r="H507" s="4">
        <v>0</v>
      </c>
      <c r="I507" s="29">
        <v>0</v>
      </c>
      <c r="J507" s="4">
        <v>307</v>
      </c>
      <c r="K507" s="4">
        <v>2</v>
      </c>
      <c r="L507" s="30">
        <v>0.7</v>
      </c>
    </row>
    <row r="508" spans="1:12" ht="22.5" customHeight="1" x14ac:dyDescent="0.2">
      <c r="A508" s="38"/>
      <c r="B508" s="27"/>
      <c r="C508" s="12" t="s">
        <v>37</v>
      </c>
      <c r="D508" s="3" t="s">
        <v>53</v>
      </c>
      <c r="E508" s="4" t="s">
        <v>53</v>
      </c>
      <c r="F508" s="29" t="s">
        <v>53</v>
      </c>
      <c r="G508" s="4" t="s">
        <v>53</v>
      </c>
      <c r="H508" s="4" t="s">
        <v>53</v>
      </c>
      <c r="I508" s="29" t="s">
        <v>53</v>
      </c>
      <c r="J508" s="4" t="s">
        <v>53</v>
      </c>
      <c r="K508" s="4" t="s">
        <v>53</v>
      </c>
      <c r="L508" s="30" t="s">
        <v>53</v>
      </c>
    </row>
    <row r="509" spans="1:12" ht="22.5" customHeight="1" x14ac:dyDescent="0.2">
      <c r="A509" s="38"/>
      <c r="B509" s="27"/>
      <c r="C509" s="12" t="s">
        <v>38</v>
      </c>
      <c r="D509" s="3" t="s">
        <v>53</v>
      </c>
      <c r="E509" s="4" t="s">
        <v>53</v>
      </c>
      <c r="F509" s="29" t="s">
        <v>53</v>
      </c>
      <c r="G509" s="4" t="s">
        <v>53</v>
      </c>
      <c r="H509" s="4" t="s">
        <v>53</v>
      </c>
      <c r="I509" s="29" t="s">
        <v>53</v>
      </c>
      <c r="J509" s="4" t="s">
        <v>53</v>
      </c>
      <c r="K509" s="4" t="s">
        <v>53</v>
      </c>
      <c r="L509" s="30" t="s">
        <v>53</v>
      </c>
    </row>
    <row r="510" spans="1:12" ht="22.5" customHeight="1" x14ac:dyDescent="0.2">
      <c r="A510" s="38"/>
      <c r="B510" s="27"/>
      <c r="C510" s="12" t="s">
        <v>39</v>
      </c>
      <c r="D510" s="3" t="s">
        <v>53</v>
      </c>
      <c r="E510" s="4" t="s">
        <v>53</v>
      </c>
      <c r="F510" s="29" t="s">
        <v>53</v>
      </c>
      <c r="G510" s="4" t="s">
        <v>53</v>
      </c>
      <c r="H510" s="4" t="s">
        <v>53</v>
      </c>
      <c r="I510" s="29" t="s">
        <v>53</v>
      </c>
      <c r="J510" s="4" t="s">
        <v>53</v>
      </c>
      <c r="K510" s="4" t="s">
        <v>53</v>
      </c>
      <c r="L510" s="30" t="s">
        <v>53</v>
      </c>
    </row>
    <row r="511" spans="1:12" ht="22.5" customHeight="1" x14ac:dyDescent="0.2">
      <c r="A511" s="38"/>
      <c r="B511" s="27"/>
      <c r="C511" s="12" t="s">
        <v>40</v>
      </c>
      <c r="D511" s="3" t="s">
        <v>53</v>
      </c>
      <c r="E511" s="4" t="s">
        <v>53</v>
      </c>
      <c r="F511" s="29" t="s">
        <v>53</v>
      </c>
      <c r="G511" s="4" t="s">
        <v>53</v>
      </c>
      <c r="H511" s="4" t="s">
        <v>53</v>
      </c>
      <c r="I511" s="29" t="s">
        <v>53</v>
      </c>
      <c r="J511" s="4" t="s">
        <v>53</v>
      </c>
      <c r="K511" s="4" t="s">
        <v>53</v>
      </c>
      <c r="L511" s="30" t="s">
        <v>53</v>
      </c>
    </row>
    <row r="512" spans="1:12" ht="22.5" customHeight="1" x14ac:dyDescent="0.2">
      <c r="A512" s="38"/>
      <c r="B512" s="27"/>
      <c r="C512" s="12" t="s">
        <v>41</v>
      </c>
      <c r="D512" s="3" t="s">
        <v>53</v>
      </c>
      <c r="E512" s="4" t="s">
        <v>53</v>
      </c>
      <c r="F512" s="29" t="s">
        <v>53</v>
      </c>
      <c r="G512" s="4" t="s">
        <v>53</v>
      </c>
      <c r="H512" s="4" t="s">
        <v>53</v>
      </c>
      <c r="I512" s="29" t="s">
        <v>53</v>
      </c>
      <c r="J512" s="4" t="s">
        <v>53</v>
      </c>
      <c r="K512" s="4" t="s">
        <v>53</v>
      </c>
      <c r="L512" s="30" t="s">
        <v>53</v>
      </c>
    </row>
    <row r="513" spans="1:12" ht="22.5" customHeight="1" x14ac:dyDescent="0.2">
      <c r="A513" s="38"/>
      <c r="B513" s="31"/>
      <c r="C513" s="16" t="s">
        <v>42</v>
      </c>
      <c r="D513" s="5" t="s">
        <v>53</v>
      </c>
      <c r="E513" s="6" t="s">
        <v>53</v>
      </c>
      <c r="F513" s="33" t="s">
        <v>53</v>
      </c>
      <c r="G513" s="6" t="s">
        <v>53</v>
      </c>
      <c r="H513" s="6" t="s">
        <v>53</v>
      </c>
      <c r="I513" s="33" t="s">
        <v>53</v>
      </c>
      <c r="J513" s="6" t="s">
        <v>53</v>
      </c>
      <c r="K513" s="6" t="s">
        <v>53</v>
      </c>
      <c r="L513" s="34" t="s">
        <v>53</v>
      </c>
    </row>
    <row r="514" spans="1:12" ht="22.5" customHeight="1" x14ac:dyDescent="0.2">
      <c r="A514" s="20"/>
      <c r="B514" s="39"/>
      <c r="C514" s="40"/>
      <c r="D514" s="25"/>
      <c r="E514" s="25"/>
      <c r="F514" s="25"/>
      <c r="G514" s="25"/>
      <c r="H514" s="25"/>
      <c r="I514" s="25"/>
      <c r="J514" s="25"/>
      <c r="K514" s="25"/>
      <c r="L514" s="25"/>
    </row>
    <row r="515" spans="1:12" ht="15" customHeight="1" x14ac:dyDescent="0.2">
      <c r="A515" s="23"/>
      <c r="B515" s="157"/>
      <c r="C515" s="158"/>
      <c r="D515" s="113" t="s">
        <v>0</v>
      </c>
      <c r="E515" s="114" t="s">
        <v>106</v>
      </c>
      <c r="F515" s="114" t="s">
        <v>107</v>
      </c>
      <c r="G515" s="114"/>
      <c r="H515" s="114"/>
      <c r="I515" s="114"/>
      <c r="J515" s="114"/>
      <c r="K515" s="114"/>
      <c r="L515" s="115"/>
    </row>
    <row r="516" spans="1:12" x14ac:dyDescent="0.2">
      <c r="A516" s="23"/>
      <c r="B516" s="159"/>
      <c r="C516" s="160"/>
      <c r="D516" s="167" t="s">
        <v>1</v>
      </c>
      <c r="E516" s="116"/>
      <c r="F516" s="117"/>
      <c r="G516" s="167" t="s">
        <v>2</v>
      </c>
      <c r="H516" s="116"/>
      <c r="I516" s="117"/>
      <c r="J516" s="167" t="s">
        <v>3</v>
      </c>
      <c r="K516" s="116"/>
      <c r="L516" s="117"/>
    </row>
    <row r="517" spans="1:12" ht="10.5" customHeight="1" x14ac:dyDescent="0.2">
      <c r="A517" s="23"/>
      <c r="B517" s="159"/>
      <c r="C517" s="160"/>
      <c r="D517" s="168"/>
      <c r="E517" s="163" t="s">
        <v>17</v>
      </c>
      <c r="F517" s="165" t="s">
        <v>18</v>
      </c>
      <c r="G517" s="168"/>
      <c r="H517" s="163" t="s">
        <v>17</v>
      </c>
      <c r="I517" s="165" t="s">
        <v>18</v>
      </c>
      <c r="J517" s="168"/>
      <c r="K517" s="163" t="s">
        <v>17</v>
      </c>
      <c r="L517" s="165" t="s">
        <v>18</v>
      </c>
    </row>
    <row r="518" spans="1:12" ht="10.5" customHeight="1" x14ac:dyDescent="0.2">
      <c r="A518" s="23"/>
      <c r="B518" s="161"/>
      <c r="C518" s="162"/>
      <c r="D518" s="169"/>
      <c r="E518" s="164"/>
      <c r="F518" s="166"/>
      <c r="G518" s="169"/>
      <c r="H518" s="164"/>
      <c r="I518" s="166"/>
      <c r="J518" s="169"/>
      <c r="K518" s="164"/>
      <c r="L518" s="166"/>
    </row>
    <row r="519" spans="1:12" ht="12" customHeight="1" x14ac:dyDescent="0.2">
      <c r="A519" s="20"/>
      <c r="B519" s="62"/>
      <c r="C519" s="63"/>
      <c r="D519" s="24"/>
      <c r="E519" s="25"/>
      <c r="F519" s="25"/>
      <c r="G519" s="25"/>
      <c r="H519" s="25"/>
      <c r="I519" s="25"/>
      <c r="J519" s="25"/>
      <c r="K519" s="25"/>
      <c r="L519" s="26"/>
    </row>
    <row r="520" spans="1:12" s="71" customFormat="1" ht="22.5" customHeight="1" x14ac:dyDescent="0.2">
      <c r="A520" s="37"/>
      <c r="B520" s="100" t="s">
        <v>61</v>
      </c>
      <c r="C520" s="101"/>
      <c r="D520" s="97">
        <v>6306</v>
      </c>
      <c r="E520" s="91">
        <v>401</v>
      </c>
      <c r="F520" s="95">
        <v>6.4</v>
      </c>
      <c r="G520" s="91">
        <v>5072</v>
      </c>
      <c r="H520" s="91">
        <v>164</v>
      </c>
      <c r="I520" s="95">
        <v>3.3</v>
      </c>
      <c r="J520" s="91">
        <v>1234</v>
      </c>
      <c r="K520" s="91">
        <v>237</v>
      </c>
      <c r="L520" s="96">
        <v>19.2</v>
      </c>
    </row>
    <row r="521" spans="1:12" ht="12" customHeight="1" x14ac:dyDescent="0.2">
      <c r="A521" s="38"/>
      <c r="B521" s="11"/>
      <c r="C521" s="12"/>
      <c r="D521" s="3"/>
      <c r="E521" s="4"/>
      <c r="F521" s="29"/>
      <c r="G521" s="4"/>
      <c r="H521" s="4"/>
      <c r="I521" s="29"/>
      <c r="J521" s="4"/>
      <c r="K521" s="4"/>
      <c r="L521" s="30"/>
    </row>
    <row r="522" spans="1:12" ht="22.5" customHeight="1" x14ac:dyDescent="0.2">
      <c r="A522" s="38"/>
      <c r="B522" s="11"/>
      <c r="C522" s="12" t="s">
        <v>62</v>
      </c>
      <c r="D522" s="3">
        <f t="shared" ref="D522:D533" si="67">G522+J522</f>
        <v>6205</v>
      </c>
      <c r="E522" s="4">
        <f t="shared" ref="E522:E533" si="68">H522+K522</f>
        <v>372</v>
      </c>
      <c r="F522" s="29">
        <f t="shared" ref="F522:F533" si="69">E522/D522*100</f>
        <v>5.9951651893634166</v>
      </c>
      <c r="G522" s="4">
        <v>5006</v>
      </c>
      <c r="H522" s="4">
        <v>155</v>
      </c>
      <c r="I522" s="29">
        <v>3.1</v>
      </c>
      <c r="J522" s="4">
        <v>1199</v>
      </c>
      <c r="K522" s="4">
        <v>217</v>
      </c>
      <c r="L522" s="30">
        <v>18.100000000000001</v>
      </c>
    </row>
    <row r="523" spans="1:12" ht="22.5" customHeight="1" x14ac:dyDescent="0.2">
      <c r="A523" s="38"/>
      <c r="B523" s="27"/>
      <c r="C523" s="12" t="s">
        <v>9</v>
      </c>
      <c r="D523" s="3">
        <f t="shared" si="67"/>
        <v>6187</v>
      </c>
      <c r="E523" s="4">
        <f t="shared" si="68"/>
        <v>473</v>
      </c>
      <c r="F523" s="29">
        <f t="shared" si="69"/>
        <v>7.645062227250687</v>
      </c>
      <c r="G523" s="4">
        <v>4951</v>
      </c>
      <c r="H523" s="4">
        <v>197</v>
      </c>
      <c r="I523" s="29">
        <v>4</v>
      </c>
      <c r="J523" s="4">
        <v>1236</v>
      </c>
      <c r="K523" s="4">
        <v>276</v>
      </c>
      <c r="L523" s="30">
        <v>22.3</v>
      </c>
    </row>
    <row r="524" spans="1:12" ht="22.5" customHeight="1" x14ac:dyDescent="0.2">
      <c r="A524" s="38"/>
      <c r="B524" s="27"/>
      <c r="C524" s="12" t="s">
        <v>10</v>
      </c>
      <c r="D524" s="3">
        <f t="shared" si="67"/>
        <v>6144</v>
      </c>
      <c r="E524" s="4">
        <f t="shared" si="68"/>
        <v>448</v>
      </c>
      <c r="F524" s="29">
        <f t="shared" si="69"/>
        <v>7.291666666666667</v>
      </c>
      <c r="G524" s="4">
        <v>4970</v>
      </c>
      <c r="H524" s="4">
        <v>188</v>
      </c>
      <c r="I524" s="29">
        <v>3.8</v>
      </c>
      <c r="J524" s="4">
        <v>1174</v>
      </c>
      <c r="K524" s="4">
        <v>260</v>
      </c>
      <c r="L524" s="30">
        <v>22.1</v>
      </c>
    </row>
    <row r="525" spans="1:12" ht="22.5" customHeight="1" x14ac:dyDescent="0.2">
      <c r="A525" s="38"/>
      <c r="B525" s="27"/>
      <c r="C525" s="12" t="s">
        <v>34</v>
      </c>
      <c r="D525" s="3">
        <f t="shared" si="67"/>
        <v>6280</v>
      </c>
      <c r="E525" s="4">
        <f t="shared" si="68"/>
        <v>373</v>
      </c>
      <c r="F525" s="29">
        <f t="shared" si="69"/>
        <v>5.9394904458598727</v>
      </c>
      <c r="G525" s="4">
        <v>5056</v>
      </c>
      <c r="H525" s="4">
        <v>151</v>
      </c>
      <c r="I525" s="29">
        <v>3</v>
      </c>
      <c r="J525" s="4">
        <v>1224</v>
      </c>
      <c r="K525" s="4">
        <v>222</v>
      </c>
      <c r="L525" s="30">
        <v>18.100000000000001</v>
      </c>
    </row>
    <row r="526" spans="1:12" ht="22.5" customHeight="1" x14ac:dyDescent="0.2">
      <c r="A526" s="38"/>
      <c r="B526" s="27"/>
      <c r="C526" s="12" t="s">
        <v>35</v>
      </c>
      <c r="D526" s="3">
        <f t="shared" si="67"/>
        <v>6240</v>
      </c>
      <c r="E526" s="4">
        <f t="shared" si="68"/>
        <v>373</v>
      </c>
      <c r="F526" s="29">
        <f t="shared" si="69"/>
        <v>5.9775641025641031</v>
      </c>
      <c r="G526" s="4">
        <v>5025</v>
      </c>
      <c r="H526" s="4">
        <v>151</v>
      </c>
      <c r="I526" s="29">
        <v>3</v>
      </c>
      <c r="J526" s="4">
        <v>1215</v>
      </c>
      <c r="K526" s="4">
        <v>222</v>
      </c>
      <c r="L526" s="30">
        <v>18.3</v>
      </c>
    </row>
    <row r="527" spans="1:12" ht="22.5" customHeight="1" x14ac:dyDescent="0.2">
      <c r="A527" s="38"/>
      <c r="B527" s="27"/>
      <c r="C527" s="12" t="s">
        <v>36</v>
      </c>
      <c r="D527" s="3">
        <f t="shared" si="67"/>
        <v>6329</v>
      </c>
      <c r="E527" s="4">
        <f t="shared" si="68"/>
        <v>377</v>
      </c>
      <c r="F527" s="29">
        <f t="shared" si="69"/>
        <v>5.9567072207299727</v>
      </c>
      <c r="G527" s="4">
        <v>5090</v>
      </c>
      <c r="H527" s="4">
        <v>151</v>
      </c>
      <c r="I527" s="29">
        <v>3</v>
      </c>
      <c r="J527" s="4">
        <v>1239</v>
      </c>
      <c r="K527" s="4">
        <v>226</v>
      </c>
      <c r="L527" s="30">
        <v>18.2</v>
      </c>
    </row>
    <row r="528" spans="1:12" ht="22.5" customHeight="1" x14ac:dyDescent="0.2">
      <c r="A528" s="38"/>
      <c r="B528" s="27"/>
      <c r="C528" s="12" t="s">
        <v>37</v>
      </c>
      <c r="D528" s="3">
        <f t="shared" si="67"/>
        <v>6350</v>
      </c>
      <c r="E528" s="4">
        <f t="shared" si="68"/>
        <v>388</v>
      </c>
      <c r="F528" s="29">
        <f t="shared" si="69"/>
        <v>6.1102362204724407</v>
      </c>
      <c r="G528" s="4">
        <v>5107</v>
      </c>
      <c r="H528" s="4">
        <v>162</v>
      </c>
      <c r="I528" s="29">
        <v>3.2</v>
      </c>
      <c r="J528" s="4">
        <v>1243</v>
      </c>
      <c r="K528" s="4">
        <v>226</v>
      </c>
      <c r="L528" s="30">
        <v>18.2</v>
      </c>
    </row>
    <row r="529" spans="1:12" ht="22.5" customHeight="1" x14ac:dyDescent="0.2">
      <c r="A529" s="38"/>
      <c r="B529" s="27"/>
      <c r="C529" s="12" t="s">
        <v>38</v>
      </c>
      <c r="D529" s="3">
        <f t="shared" si="67"/>
        <v>6344</v>
      </c>
      <c r="E529" s="4">
        <f t="shared" si="68"/>
        <v>384</v>
      </c>
      <c r="F529" s="29">
        <f t="shared" si="69"/>
        <v>6.0529634300126105</v>
      </c>
      <c r="G529" s="4">
        <v>5116</v>
      </c>
      <c r="H529" s="4">
        <v>162</v>
      </c>
      <c r="I529" s="29">
        <v>3.2</v>
      </c>
      <c r="J529" s="4">
        <v>1228</v>
      </c>
      <c r="K529" s="4">
        <v>222</v>
      </c>
      <c r="L529" s="30">
        <v>18.100000000000001</v>
      </c>
    </row>
    <row r="530" spans="1:12" ht="22.5" customHeight="1" x14ac:dyDescent="0.2">
      <c r="A530" s="38"/>
      <c r="B530" s="27"/>
      <c r="C530" s="12" t="s">
        <v>39</v>
      </c>
      <c r="D530" s="3">
        <f t="shared" si="67"/>
        <v>6369</v>
      </c>
      <c r="E530" s="4">
        <f t="shared" si="68"/>
        <v>409</v>
      </c>
      <c r="F530" s="29">
        <f t="shared" si="69"/>
        <v>6.4217302559271463</v>
      </c>
      <c r="G530" s="4">
        <v>5105</v>
      </c>
      <c r="H530" s="4">
        <v>167</v>
      </c>
      <c r="I530" s="29">
        <v>3.3</v>
      </c>
      <c r="J530" s="4">
        <v>1264</v>
      </c>
      <c r="K530" s="4">
        <v>242</v>
      </c>
      <c r="L530" s="30">
        <v>19.100000000000001</v>
      </c>
    </row>
    <row r="531" spans="1:12" ht="22.5" customHeight="1" x14ac:dyDescent="0.2">
      <c r="A531" s="38"/>
      <c r="B531" s="27"/>
      <c r="C531" s="12" t="s">
        <v>40</v>
      </c>
      <c r="D531" s="3">
        <f t="shared" si="67"/>
        <v>6387</v>
      </c>
      <c r="E531" s="4">
        <f t="shared" si="68"/>
        <v>409</v>
      </c>
      <c r="F531" s="29">
        <f t="shared" si="69"/>
        <v>6.403632378268358</v>
      </c>
      <c r="G531" s="4">
        <v>5128</v>
      </c>
      <c r="H531" s="4">
        <v>167</v>
      </c>
      <c r="I531" s="29">
        <v>3.3</v>
      </c>
      <c r="J531" s="4">
        <v>1259</v>
      </c>
      <c r="K531" s="4">
        <v>242</v>
      </c>
      <c r="L531" s="30">
        <v>19.2</v>
      </c>
    </row>
    <row r="532" spans="1:12" ht="22.5" customHeight="1" x14ac:dyDescent="0.2">
      <c r="A532" s="38"/>
      <c r="B532" s="27"/>
      <c r="C532" s="12" t="s">
        <v>41</v>
      </c>
      <c r="D532" s="3">
        <f t="shared" si="67"/>
        <v>6405</v>
      </c>
      <c r="E532" s="4">
        <f t="shared" si="68"/>
        <v>404</v>
      </c>
      <c r="F532" s="29">
        <f t="shared" si="69"/>
        <v>6.3075722092115534</v>
      </c>
      <c r="G532" s="4">
        <v>5152</v>
      </c>
      <c r="H532" s="4">
        <v>157</v>
      </c>
      <c r="I532" s="29">
        <v>3</v>
      </c>
      <c r="J532" s="4">
        <v>1253</v>
      </c>
      <c r="K532" s="4">
        <v>247</v>
      </c>
      <c r="L532" s="30">
        <v>19.7</v>
      </c>
    </row>
    <row r="533" spans="1:12" ht="22.5" customHeight="1" x14ac:dyDescent="0.2">
      <c r="A533" s="38"/>
      <c r="B533" s="31"/>
      <c r="C533" s="16" t="s">
        <v>42</v>
      </c>
      <c r="D533" s="5">
        <f t="shared" si="67"/>
        <v>6424</v>
      </c>
      <c r="E533" s="6">
        <f t="shared" si="68"/>
        <v>404</v>
      </c>
      <c r="F533" s="33">
        <f t="shared" si="69"/>
        <v>6.2889165628891659</v>
      </c>
      <c r="G533" s="6">
        <v>5157</v>
      </c>
      <c r="H533" s="6">
        <v>162</v>
      </c>
      <c r="I533" s="33">
        <v>3.1</v>
      </c>
      <c r="J533" s="6">
        <v>1267</v>
      </c>
      <c r="K533" s="6">
        <v>242</v>
      </c>
      <c r="L533" s="34">
        <v>19.100000000000001</v>
      </c>
    </row>
    <row r="534" spans="1:12" ht="22.5" customHeight="1" x14ac:dyDescent="0.2">
      <c r="A534" s="20"/>
      <c r="B534" s="20"/>
      <c r="C534" s="21"/>
      <c r="D534" s="22"/>
      <c r="E534" s="22"/>
      <c r="F534" s="22"/>
      <c r="G534" s="22"/>
      <c r="H534" s="22"/>
      <c r="I534" s="22"/>
      <c r="J534" s="22"/>
      <c r="K534" s="22"/>
      <c r="L534" s="22"/>
    </row>
    <row r="535" spans="1:12" ht="22.5" customHeight="1" x14ac:dyDescent="0.2">
      <c r="A535" s="20"/>
      <c r="B535" s="20"/>
      <c r="C535" s="21"/>
      <c r="D535" s="22"/>
      <c r="E535" s="22"/>
      <c r="F535" s="22"/>
      <c r="G535" s="22"/>
      <c r="H535" s="22"/>
      <c r="I535" s="22"/>
      <c r="J535" s="22"/>
      <c r="K535" s="22"/>
      <c r="L535" s="22"/>
    </row>
    <row r="536" spans="1:12" ht="15" customHeight="1" x14ac:dyDescent="0.2">
      <c r="A536" s="23"/>
      <c r="B536" s="157"/>
      <c r="C536" s="158"/>
      <c r="D536" s="113" t="s">
        <v>0</v>
      </c>
      <c r="E536" s="114" t="s">
        <v>108</v>
      </c>
      <c r="F536" s="114" t="s">
        <v>109</v>
      </c>
      <c r="G536" s="114"/>
      <c r="H536" s="114"/>
      <c r="I536" s="114"/>
      <c r="J536" s="114"/>
      <c r="K536" s="114"/>
      <c r="L536" s="115"/>
    </row>
    <row r="537" spans="1:12" x14ac:dyDescent="0.2">
      <c r="A537" s="23"/>
      <c r="B537" s="159"/>
      <c r="C537" s="160"/>
      <c r="D537" s="167" t="s">
        <v>1</v>
      </c>
      <c r="E537" s="116"/>
      <c r="F537" s="117"/>
      <c r="G537" s="167" t="s">
        <v>2</v>
      </c>
      <c r="H537" s="116"/>
      <c r="I537" s="117"/>
      <c r="J537" s="167" t="s">
        <v>3</v>
      </c>
      <c r="K537" s="116"/>
      <c r="L537" s="117"/>
    </row>
    <row r="538" spans="1:12" ht="10.5" customHeight="1" x14ac:dyDescent="0.2">
      <c r="A538" s="23"/>
      <c r="B538" s="159"/>
      <c r="C538" s="160"/>
      <c r="D538" s="168"/>
      <c r="E538" s="163" t="s">
        <v>17</v>
      </c>
      <c r="F538" s="165" t="s">
        <v>18</v>
      </c>
      <c r="G538" s="168"/>
      <c r="H538" s="163" t="s">
        <v>17</v>
      </c>
      <c r="I538" s="165" t="s">
        <v>18</v>
      </c>
      <c r="J538" s="168"/>
      <c r="K538" s="163" t="s">
        <v>17</v>
      </c>
      <c r="L538" s="165" t="s">
        <v>18</v>
      </c>
    </row>
    <row r="539" spans="1:12" ht="10.5" customHeight="1" x14ac:dyDescent="0.2">
      <c r="A539" s="23"/>
      <c r="B539" s="161"/>
      <c r="C539" s="162"/>
      <c r="D539" s="169"/>
      <c r="E539" s="164"/>
      <c r="F539" s="166"/>
      <c r="G539" s="169"/>
      <c r="H539" s="164"/>
      <c r="I539" s="166"/>
      <c r="J539" s="169"/>
      <c r="K539" s="164"/>
      <c r="L539" s="166"/>
    </row>
    <row r="540" spans="1:12" ht="12" customHeight="1" x14ac:dyDescent="0.2">
      <c r="A540" s="20"/>
      <c r="B540" s="62"/>
      <c r="C540" s="63"/>
      <c r="D540" s="24"/>
      <c r="E540" s="25"/>
      <c r="F540" s="25"/>
      <c r="G540" s="25"/>
      <c r="H540" s="25"/>
      <c r="I540" s="25"/>
      <c r="J540" s="25"/>
      <c r="K540" s="25"/>
      <c r="L540" s="26"/>
    </row>
    <row r="541" spans="1:12" s="71" customFormat="1" ht="22.5" customHeight="1" x14ac:dyDescent="0.2">
      <c r="A541" s="37"/>
      <c r="B541" s="100" t="s">
        <v>61</v>
      </c>
      <c r="C541" s="101"/>
      <c r="D541" s="97">
        <v>4626</v>
      </c>
      <c r="E541" s="91">
        <v>125</v>
      </c>
      <c r="F541" s="95">
        <v>2.7</v>
      </c>
      <c r="G541" s="91">
        <v>4103</v>
      </c>
      <c r="H541" s="91">
        <v>102</v>
      </c>
      <c r="I541" s="95">
        <v>2.5</v>
      </c>
      <c r="J541" s="91">
        <v>524</v>
      </c>
      <c r="K541" s="91">
        <v>23</v>
      </c>
      <c r="L541" s="96">
        <v>4.5</v>
      </c>
    </row>
    <row r="542" spans="1:12" ht="12" customHeight="1" x14ac:dyDescent="0.2">
      <c r="A542" s="38"/>
      <c r="B542" s="11"/>
      <c r="C542" s="12"/>
      <c r="D542" s="3"/>
      <c r="E542" s="4"/>
      <c r="F542" s="29"/>
      <c r="G542" s="4"/>
      <c r="H542" s="4"/>
      <c r="I542" s="29"/>
      <c r="J542" s="4"/>
      <c r="K542" s="4"/>
      <c r="L542" s="30"/>
    </row>
    <row r="543" spans="1:12" ht="22.5" customHeight="1" x14ac:dyDescent="0.2">
      <c r="A543" s="38"/>
      <c r="B543" s="11"/>
      <c r="C543" s="12" t="s">
        <v>62</v>
      </c>
      <c r="D543" s="3">
        <f t="shared" ref="D543:D554" si="70">G543+J543</f>
        <v>4502</v>
      </c>
      <c r="E543" s="4">
        <f t="shared" ref="E543:E554" si="71">H543+K543</f>
        <v>182</v>
      </c>
      <c r="F543" s="29">
        <f t="shared" ref="F543:F554" si="72">E543/D543*100</f>
        <v>4.0426477121279429</v>
      </c>
      <c r="G543" s="4">
        <v>4012</v>
      </c>
      <c r="H543" s="4">
        <v>129</v>
      </c>
      <c r="I543" s="29">
        <v>3.2</v>
      </c>
      <c r="J543" s="4">
        <v>490</v>
      </c>
      <c r="K543" s="4">
        <v>53</v>
      </c>
      <c r="L543" s="30">
        <v>10.8</v>
      </c>
    </row>
    <row r="544" spans="1:12" ht="22.5" customHeight="1" x14ac:dyDescent="0.2">
      <c r="A544" s="38"/>
      <c r="B544" s="27"/>
      <c r="C544" s="12" t="s">
        <v>9</v>
      </c>
      <c r="D544" s="3">
        <f t="shared" si="70"/>
        <v>4499</v>
      </c>
      <c r="E544" s="4">
        <f t="shared" si="71"/>
        <v>182</v>
      </c>
      <c r="F544" s="29">
        <f t="shared" si="72"/>
        <v>4.0453434096465877</v>
      </c>
      <c r="G544" s="4">
        <v>3999</v>
      </c>
      <c r="H544" s="4">
        <v>129</v>
      </c>
      <c r="I544" s="29">
        <v>3.2</v>
      </c>
      <c r="J544" s="4">
        <v>500</v>
      </c>
      <c r="K544" s="4">
        <v>53</v>
      </c>
      <c r="L544" s="30">
        <v>10.6</v>
      </c>
    </row>
    <row r="545" spans="1:12" ht="22.5" customHeight="1" x14ac:dyDescent="0.2">
      <c r="A545" s="38"/>
      <c r="B545" s="27"/>
      <c r="C545" s="12" t="s">
        <v>10</v>
      </c>
      <c r="D545" s="3">
        <f t="shared" si="70"/>
        <v>4519</v>
      </c>
      <c r="E545" s="4">
        <f t="shared" si="71"/>
        <v>182</v>
      </c>
      <c r="F545" s="29">
        <f t="shared" si="72"/>
        <v>4.027439699048462</v>
      </c>
      <c r="G545" s="4">
        <v>4015</v>
      </c>
      <c r="H545" s="4">
        <v>172</v>
      </c>
      <c r="I545" s="29">
        <v>4.3</v>
      </c>
      <c r="J545" s="4">
        <v>504</v>
      </c>
      <c r="K545" s="4">
        <v>10</v>
      </c>
      <c r="L545" s="30">
        <v>2</v>
      </c>
    </row>
    <row r="546" spans="1:12" ht="22.5" customHeight="1" x14ac:dyDescent="0.2">
      <c r="A546" s="38"/>
      <c r="B546" s="27"/>
      <c r="C546" s="12" t="s">
        <v>34</v>
      </c>
      <c r="D546" s="3">
        <f t="shared" si="70"/>
        <v>4610</v>
      </c>
      <c r="E546" s="4">
        <f t="shared" si="71"/>
        <v>182</v>
      </c>
      <c r="F546" s="29">
        <f t="shared" si="72"/>
        <v>3.9479392624728846</v>
      </c>
      <c r="G546" s="4">
        <v>4086</v>
      </c>
      <c r="H546" s="4">
        <v>172</v>
      </c>
      <c r="I546" s="29">
        <v>4.2</v>
      </c>
      <c r="J546" s="4">
        <v>524</v>
      </c>
      <c r="K546" s="4">
        <v>10</v>
      </c>
      <c r="L546" s="30">
        <v>1.9</v>
      </c>
    </row>
    <row r="547" spans="1:12" ht="22.5" customHeight="1" x14ac:dyDescent="0.2">
      <c r="A547" s="38"/>
      <c r="B547" s="27"/>
      <c r="C547" s="12" t="s">
        <v>35</v>
      </c>
      <c r="D547" s="3">
        <f t="shared" si="70"/>
        <v>4618</v>
      </c>
      <c r="E547" s="4">
        <f t="shared" si="71"/>
        <v>182</v>
      </c>
      <c r="F547" s="29">
        <f t="shared" si="72"/>
        <v>3.9411000433087913</v>
      </c>
      <c r="G547" s="4">
        <v>4095</v>
      </c>
      <c r="H547" s="4">
        <v>172</v>
      </c>
      <c r="I547" s="29">
        <v>4.2</v>
      </c>
      <c r="J547" s="4">
        <v>523</v>
      </c>
      <c r="K547" s="4">
        <v>10</v>
      </c>
      <c r="L547" s="30">
        <v>1.9</v>
      </c>
    </row>
    <row r="548" spans="1:12" ht="22.5" customHeight="1" x14ac:dyDescent="0.2">
      <c r="A548" s="38"/>
      <c r="B548" s="27"/>
      <c r="C548" s="12" t="s">
        <v>36</v>
      </c>
      <c r="D548" s="3">
        <f t="shared" si="70"/>
        <v>4622</v>
      </c>
      <c r="E548" s="4">
        <f t="shared" si="71"/>
        <v>182</v>
      </c>
      <c r="F548" s="29">
        <f t="shared" si="72"/>
        <v>3.9376893119861531</v>
      </c>
      <c r="G548" s="4">
        <v>4091</v>
      </c>
      <c r="H548" s="4">
        <v>172</v>
      </c>
      <c r="I548" s="29">
        <v>4.2</v>
      </c>
      <c r="J548" s="4">
        <v>531</v>
      </c>
      <c r="K548" s="4">
        <v>10</v>
      </c>
      <c r="L548" s="30">
        <v>1.9</v>
      </c>
    </row>
    <row r="549" spans="1:12" ht="22.5" customHeight="1" x14ac:dyDescent="0.2">
      <c r="A549" s="38"/>
      <c r="B549" s="27"/>
      <c r="C549" s="12" t="s">
        <v>37</v>
      </c>
      <c r="D549" s="3">
        <f t="shared" si="70"/>
        <v>4634</v>
      </c>
      <c r="E549" s="4">
        <f t="shared" si="71"/>
        <v>70</v>
      </c>
      <c r="F549" s="29">
        <f t="shared" si="72"/>
        <v>1.5105740181268883</v>
      </c>
      <c r="G549" s="4">
        <v>4104</v>
      </c>
      <c r="H549" s="4">
        <v>60</v>
      </c>
      <c r="I549" s="29">
        <v>1.5</v>
      </c>
      <c r="J549" s="4">
        <v>530</v>
      </c>
      <c r="K549" s="4">
        <v>10</v>
      </c>
      <c r="L549" s="30">
        <v>1.9</v>
      </c>
    </row>
    <row r="550" spans="1:12" ht="22.5" customHeight="1" x14ac:dyDescent="0.2">
      <c r="A550" s="38"/>
      <c r="B550" s="27"/>
      <c r="C550" s="12" t="s">
        <v>38</v>
      </c>
      <c r="D550" s="3">
        <f t="shared" si="70"/>
        <v>4659</v>
      </c>
      <c r="E550" s="4">
        <f t="shared" si="71"/>
        <v>182</v>
      </c>
      <c r="F550" s="29">
        <f t="shared" si="72"/>
        <v>3.906417686198755</v>
      </c>
      <c r="G550" s="4">
        <v>4129</v>
      </c>
      <c r="H550" s="4">
        <v>129</v>
      </c>
      <c r="I550" s="29">
        <v>3.1</v>
      </c>
      <c r="J550" s="4">
        <v>530</v>
      </c>
      <c r="K550" s="4">
        <v>53</v>
      </c>
      <c r="L550" s="30">
        <v>10</v>
      </c>
    </row>
    <row r="551" spans="1:12" ht="22.5" customHeight="1" x14ac:dyDescent="0.2">
      <c r="A551" s="38"/>
      <c r="B551" s="27"/>
      <c r="C551" s="12" t="s">
        <v>39</v>
      </c>
      <c r="D551" s="3">
        <f t="shared" si="70"/>
        <v>4674</v>
      </c>
      <c r="E551" s="4">
        <f t="shared" si="71"/>
        <v>67</v>
      </c>
      <c r="F551" s="29">
        <f t="shared" si="72"/>
        <v>1.4334617030380832</v>
      </c>
      <c r="G551" s="4">
        <v>4129</v>
      </c>
      <c r="H551" s="4">
        <v>43</v>
      </c>
      <c r="I551" s="29">
        <v>1</v>
      </c>
      <c r="J551" s="4">
        <v>545</v>
      </c>
      <c r="K551" s="4">
        <v>24</v>
      </c>
      <c r="L551" s="30">
        <v>4.4000000000000004</v>
      </c>
    </row>
    <row r="552" spans="1:12" ht="22.5" customHeight="1" x14ac:dyDescent="0.2">
      <c r="A552" s="38"/>
      <c r="B552" s="27"/>
      <c r="C552" s="12" t="s">
        <v>40</v>
      </c>
      <c r="D552" s="3">
        <f t="shared" si="70"/>
        <v>4719</v>
      </c>
      <c r="E552" s="4">
        <f t="shared" si="71"/>
        <v>67</v>
      </c>
      <c r="F552" s="29">
        <f t="shared" si="72"/>
        <v>1.4197923288832379</v>
      </c>
      <c r="G552" s="4">
        <v>4171</v>
      </c>
      <c r="H552" s="4">
        <v>43</v>
      </c>
      <c r="I552" s="29">
        <v>1</v>
      </c>
      <c r="J552" s="4">
        <v>548</v>
      </c>
      <c r="K552" s="4">
        <v>24</v>
      </c>
      <c r="L552" s="30">
        <v>4.4000000000000004</v>
      </c>
    </row>
    <row r="553" spans="1:12" ht="22.5" customHeight="1" x14ac:dyDescent="0.2">
      <c r="A553" s="38"/>
      <c r="B553" s="27"/>
      <c r="C553" s="12" t="s">
        <v>41</v>
      </c>
      <c r="D553" s="3">
        <f t="shared" si="70"/>
        <v>4713</v>
      </c>
      <c r="E553" s="4">
        <f t="shared" si="71"/>
        <v>10</v>
      </c>
      <c r="F553" s="29">
        <f t="shared" si="72"/>
        <v>0.21217907914279655</v>
      </c>
      <c r="G553" s="4">
        <v>4185</v>
      </c>
      <c r="H553" s="4">
        <v>0</v>
      </c>
      <c r="I553" s="29">
        <v>0</v>
      </c>
      <c r="J553" s="4">
        <v>528</v>
      </c>
      <c r="K553" s="4">
        <v>10</v>
      </c>
      <c r="L553" s="30">
        <v>1.9</v>
      </c>
    </row>
    <row r="554" spans="1:12" ht="22.5" customHeight="1" x14ac:dyDescent="0.2">
      <c r="A554" s="38"/>
      <c r="B554" s="31"/>
      <c r="C554" s="16" t="s">
        <v>42</v>
      </c>
      <c r="D554" s="5">
        <f t="shared" si="70"/>
        <v>4741</v>
      </c>
      <c r="E554" s="6">
        <f t="shared" si="71"/>
        <v>10</v>
      </c>
      <c r="F554" s="33">
        <f t="shared" si="72"/>
        <v>0.21092596498628979</v>
      </c>
      <c r="G554" s="6">
        <v>4215</v>
      </c>
      <c r="H554" s="6">
        <v>0</v>
      </c>
      <c r="I554" s="33">
        <v>0</v>
      </c>
      <c r="J554" s="6">
        <v>526</v>
      </c>
      <c r="K554" s="6">
        <v>10</v>
      </c>
      <c r="L554" s="34">
        <v>1.9</v>
      </c>
    </row>
    <row r="555" spans="1:12" ht="22.5" customHeight="1" x14ac:dyDescent="0.2">
      <c r="A555" s="20"/>
      <c r="B555" s="39"/>
      <c r="C555" s="40"/>
      <c r="D555" s="25"/>
      <c r="E555" s="25"/>
      <c r="F555" s="25"/>
      <c r="G555" s="25"/>
      <c r="H555" s="25"/>
      <c r="I555" s="25"/>
      <c r="J555" s="25"/>
      <c r="K555" s="25"/>
      <c r="L555" s="25"/>
    </row>
    <row r="556" spans="1:12" ht="15" customHeight="1" x14ac:dyDescent="0.2">
      <c r="A556" s="23"/>
      <c r="B556" s="157"/>
      <c r="C556" s="158"/>
      <c r="D556" s="113" t="s">
        <v>0</v>
      </c>
      <c r="E556" s="114" t="s">
        <v>110</v>
      </c>
      <c r="F556" s="114" t="s">
        <v>111</v>
      </c>
      <c r="G556" s="114"/>
      <c r="H556" s="114"/>
      <c r="I556" s="114"/>
      <c r="J556" s="114"/>
      <c r="K556" s="114"/>
      <c r="L556" s="115"/>
    </row>
    <row r="557" spans="1:12" x14ac:dyDescent="0.2">
      <c r="A557" s="23"/>
      <c r="B557" s="159"/>
      <c r="C557" s="160"/>
      <c r="D557" s="167" t="s">
        <v>1</v>
      </c>
      <c r="E557" s="116"/>
      <c r="F557" s="117"/>
      <c r="G557" s="167" t="s">
        <v>2</v>
      </c>
      <c r="H557" s="116"/>
      <c r="I557" s="117"/>
      <c r="J557" s="167" t="s">
        <v>3</v>
      </c>
      <c r="K557" s="116"/>
      <c r="L557" s="117"/>
    </row>
    <row r="558" spans="1:12" ht="10.5" customHeight="1" x14ac:dyDescent="0.2">
      <c r="A558" s="23"/>
      <c r="B558" s="159"/>
      <c r="C558" s="160"/>
      <c r="D558" s="168"/>
      <c r="E558" s="163" t="s">
        <v>17</v>
      </c>
      <c r="F558" s="165" t="s">
        <v>18</v>
      </c>
      <c r="G558" s="168"/>
      <c r="H558" s="163" t="s">
        <v>17</v>
      </c>
      <c r="I558" s="165" t="s">
        <v>18</v>
      </c>
      <c r="J558" s="168"/>
      <c r="K558" s="163" t="s">
        <v>17</v>
      </c>
      <c r="L558" s="165" t="s">
        <v>18</v>
      </c>
    </row>
    <row r="559" spans="1:12" ht="10.5" customHeight="1" x14ac:dyDescent="0.2">
      <c r="A559" s="23"/>
      <c r="B559" s="161"/>
      <c r="C559" s="162"/>
      <c r="D559" s="169"/>
      <c r="E559" s="164"/>
      <c r="F559" s="166"/>
      <c r="G559" s="169"/>
      <c r="H559" s="164"/>
      <c r="I559" s="166"/>
      <c r="J559" s="169"/>
      <c r="K559" s="164"/>
      <c r="L559" s="166"/>
    </row>
    <row r="560" spans="1:12" ht="12" customHeight="1" x14ac:dyDescent="0.2">
      <c r="A560" s="20"/>
      <c r="B560" s="62"/>
      <c r="C560" s="63"/>
      <c r="D560" s="24"/>
      <c r="E560" s="25"/>
      <c r="F560" s="25"/>
      <c r="G560" s="25"/>
      <c r="H560" s="25"/>
      <c r="I560" s="25"/>
      <c r="J560" s="25"/>
      <c r="K560" s="25"/>
      <c r="L560" s="26"/>
    </row>
    <row r="561" spans="1:12" s="71" customFormat="1" ht="22.5" customHeight="1" x14ac:dyDescent="0.2">
      <c r="A561" s="37"/>
      <c r="B561" s="100" t="s">
        <v>61</v>
      </c>
      <c r="C561" s="101"/>
      <c r="D561" s="97">
        <v>971</v>
      </c>
      <c r="E561" s="91">
        <v>4</v>
      </c>
      <c r="F561" s="95">
        <v>0.4</v>
      </c>
      <c r="G561" s="91">
        <v>630</v>
      </c>
      <c r="H561" s="91">
        <v>0</v>
      </c>
      <c r="I561" s="95">
        <v>0</v>
      </c>
      <c r="J561" s="91">
        <v>341</v>
      </c>
      <c r="K561" s="91">
        <v>4</v>
      </c>
      <c r="L561" s="96">
        <v>1.1000000000000001</v>
      </c>
    </row>
    <row r="562" spans="1:12" ht="12" customHeight="1" x14ac:dyDescent="0.2">
      <c r="A562" s="38"/>
      <c r="B562" s="11"/>
      <c r="C562" s="12"/>
      <c r="D562" s="3"/>
      <c r="E562" s="4"/>
      <c r="F562" s="29"/>
      <c r="G562" s="4"/>
      <c r="H562" s="4"/>
      <c r="I562" s="29"/>
      <c r="J562" s="4"/>
      <c r="K562" s="4"/>
      <c r="L562" s="30"/>
    </row>
    <row r="563" spans="1:12" ht="22.5" customHeight="1" x14ac:dyDescent="0.2">
      <c r="A563" s="38"/>
      <c r="B563" s="11"/>
      <c r="C563" s="12" t="s">
        <v>62</v>
      </c>
      <c r="D563" s="3">
        <f t="shared" ref="D563:D574" si="73">G563+J563</f>
        <v>954</v>
      </c>
      <c r="E563" s="4">
        <f t="shared" ref="E563:E574" si="74">H563+K563</f>
        <v>6</v>
      </c>
      <c r="F563" s="29">
        <f t="shared" ref="F563:F574" si="75">E563/D563*100</f>
        <v>0.62893081761006298</v>
      </c>
      <c r="G563" s="4">
        <v>648</v>
      </c>
      <c r="H563" s="4">
        <v>0</v>
      </c>
      <c r="I563" s="29">
        <v>0</v>
      </c>
      <c r="J563" s="4">
        <v>306</v>
      </c>
      <c r="K563" s="4">
        <v>6</v>
      </c>
      <c r="L563" s="30">
        <v>2</v>
      </c>
    </row>
    <row r="564" spans="1:12" ht="22.5" customHeight="1" x14ac:dyDescent="0.2">
      <c r="A564" s="38"/>
      <c r="B564" s="27"/>
      <c r="C564" s="12" t="s">
        <v>9</v>
      </c>
      <c r="D564" s="3">
        <f t="shared" si="73"/>
        <v>964</v>
      </c>
      <c r="E564" s="4">
        <f t="shared" si="74"/>
        <v>9</v>
      </c>
      <c r="F564" s="29">
        <f t="shared" si="75"/>
        <v>0.93360995850622408</v>
      </c>
      <c r="G564" s="4">
        <v>625</v>
      </c>
      <c r="H564" s="4">
        <v>0</v>
      </c>
      <c r="I564" s="29">
        <v>0</v>
      </c>
      <c r="J564" s="4">
        <v>339</v>
      </c>
      <c r="K564" s="4">
        <v>9</v>
      </c>
      <c r="L564" s="30">
        <v>2.7</v>
      </c>
    </row>
    <row r="565" spans="1:12" ht="22.5" customHeight="1" x14ac:dyDescent="0.2">
      <c r="A565" s="38"/>
      <c r="B565" s="27"/>
      <c r="C565" s="12" t="s">
        <v>10</v>
      </c>
      <c r="D565" s="3">
        <f t="shared" si="73"/>
        <v>969</v>
      </c>
      <c r="E565" s="4">
        <f t="shared" si="74"/>
        <v>3</v>
      </c>
      <c r="F565" s="29">
        <f t="shared" si="75"/>
        <v>0.30959752321981426</v>
      </c>
      <c r="G565" s="4">
        <v>651</v>
      </c>
      <c r="H565" s="4">
        <v>0</v>
      </c>
      <c r="I565" s="29">
        <v>0</v>
      </c>
      <c r="J565" s="4">
        <v>318</v>
      </c>
      <c r="K565" s="4">
        <v>3</v>
      </c>
      <c r="L565" s="30">
        <v>0.9</v>
      </c>
    </row>
    <row r="566" spans="1:12" ht="22.5" customHeight="1" x14ac:dyDescent="0.2">
      <c r="A566" s="38"/>
      <c r="B566" s="27"/>
      <c r="C566" s="12" t="s">
        <v>34</v>
      </c>
      <c r="D566" s="3">
        <f t="shared" si="73"/>
        <v>999</v>
      </c>
      <c r="E566" s="4">
        <f t="shared" si="74"/>
        <v>3</v>
      </c>
      <c r="F566" s="29">
        <f t="shared" si="75"/>
        <v>0.3003003003003003</v>
      </c>
      <c r="G566" s="4">
        <v>645</v>
      </c>
      <c r="H566" s="4">
        <v>0</v>
      </c>
      <c r="I566" s="29">
        <v>0</v>
      </c>
      <c r="J566" s="4">
        <v>354</v>
      </c>
      <c r="K566" s="4">
        <v>3</v>
      </c>
      <c r="L566" s="30">
        <v>0.8</v>
      </c>
    </row>
    <row r="567" spans="1:12" ht="22.5" customHeight="1" x14ac:dyDescent="0.2">
      <c r="A567" s="38"/>
      <c r="B567" s="27"/>
      <c r="C567" s="12" t="s">
        <v>35</v>
      </c>
      <c r="D567" s="3">
        <f t="shared" si="73"/>
        <v>979</v>
      </c>
      <c r="E567" s="4">
        <f t="shared" si="74"/>
        <v>3</v>
      </c>
      <c r="F567" s="29">
        <f t="shared" si="75"/>
        <v>0.30643513789581206</v>
      </c>
      <c r="G567" s="4">
        <v>631</v>
      </c>
      <c r="H567" s="4">
        <v>0</v>
      </c>
      <c r="I567" s="29">
        <v>0</v>
      </c>
      <c r="J567" s="4">
        <v>348</v>
      </c>
      <c r="K567" s="4">
        <v>3</v>
      </c>
      <c r="L567" s="30">
        <v>0.9</v>
      </c>
    </row>
    <row r="568" spans="1:12" ht="22.5" customHeight="1" x14ac:dyDescent="0.2">
      <c r="A568" s="38"/>
      <c r="B568" s="27"/>
      <c r="C568" s="12" t="s">
        <v>36</v>
      </c>
      <c r="D568" s="3">
        <f t="shared" si="73"/>
        <v>973</v>
      </c>
      <c r="E568" s="4">
        <f t="shared" si="74"/>
        <v>3</v>
      </c>
      <c r="F568" s="29">
        <f t="shared" si="75"/>
        <v>0.3083247687564234</v>
      </c>
      <c r="G568" s="4">
        <v>628</v>
      </c>
      <c r="H568" s="4">
        <v>0</v>
      </c>
      <c r="I568" s="29">
        <v>0</v>
      </c>
      <c r="J568" s="4">
        <v>345</v>
      </c>
      <c r="K568" s="4">
        <v>3</v>
      </c>
      <c r="L568" s="30">
        <v>0.9</v>
      </c>
    </row>
    <row r="569" spans="1:12" ht="22.5" customHeight="1" x14ac:dyDescent="0.2">
      <c r="A569" s="38"/>
      <c r="B569" s="27"/>
      <c r="C569" s="12" t="s">
        <v>37</v>
      </c>
      <c r="D569" s="3">
        <f t="shared" si="73"/>
        <v>970</v>
      </c>
      <c r="E569" s="4">
        <f t="shared" si="74"/>
        <v>3</v>
      </c>
      <c r="F569" s="29">
        <f t="shared" si="75"/>
        <v>0.30927835051546393</v>
      </c>
      <c r="G569" s="4">
        <v>625</v>
      </c>
      <c r="H569" s="4">
        <v>0</v>
      </c>
      <c r="I569" s="29">
        <v>0</v>
      </c>
      <c r="J569" s="4">
        <v>345</v>
      </c>
      <c r="K569" s="4">
        <v>3</v>
      </c>
      <c r="L569" s="30">
        <v>0.9</v>
      </c>
    </row>
    <row r="570" spans="1:12" ht="22.5" customHeight="1" x14ac:dyDescent="0.2">
      <c r="A570" s="38"/>
      <c r="B570" s="27"/>
      <c r="C570" s="12" t="s">
        <v>38</v>
      </c>
      <c r="D570" s="3">
        <f t="shared" si="73"/>
        <v>970</v>
      </c>
      <c r="E570" s="4">
        <f t="shared" si="74"/>
        <v>3</v>
      </c>
      <c r="F570" s="29">
        <f t="shared" si="75"/>
        <v>0.30927835051546393</v>
      </c>
      <c r="G570" s="4">
        <v>628</v>
      </c>
      <c r="H570" s="4">
        <v>0</v>
      </c>
      <c r="I570" s="29">
        <v>0</v>
      </c>
      <c r="J570" s="4">
        <v>342</v>
      </c>
      <c r="K570" s="4">
        <v>3</v>
      </c>
      <c r="L570" s="30">
        <v>0.9</v>
      </c>
    </row>
    <row r="571" spans="1:12" ht="22.5" customHeight="1" x14ac:dyDescent="0.2">
      <c r="A571" s="38"/>
      <c r="B571" s="27"/>
      <c r="C571" s="12" t="s">
        <v>39</v>
      </c>
      <c r="D571" s="3">
        <f t="shared" si="73"/>
        <v>970</v>
      </c>
      <c r="E571" s="4">
        <f t="shared" si="74"/>
        <v>3</v>
      </c>
      <c r="F571" s="29">
        <f t="shared" si="75"/>
        <v>0.30927835051546393</v>
      </c>
      <c r="G571" s="4">
        <v>628</v>
      </c>
      <c r="H571" s="4">
        <v>0</v>
      </c>
      <c r="I571" s="29">
        <v>0</v>
      </c>
      <c r="J571" s="4">
        <v>342</v>
      </c>
      <c r="K571" s="4">
        <v>3</v>
      </c>
      <c r="L571" s="30">
        <v>0.9</v>
      </c>
    </row>
    <row r="572" spans="1:12" ht="22.5" customHeight="1" x14ac:dyDescent="0.2">
      <c r="A572" s="38"/>
      <c r="B572" s="27"/>
      <c r="C572" s="12" t="s">
        <v>40</v>
      </c>
      <c r="D572" s="3">
        <f t="shared" si="73"/>
        <v>964</v>
      </c>
      <c r="E572" s="4">
        <f t="shared" si="74"/>
        <v>3</v>
      </c>
      <c r="F572" s="29">
        <f t="shared" si="75"/>
        <v>0.31120331950207469</v>
      </c>
      <c r="G572" s="4">
        <v>622</v>
      </c>
      <c r="H572" s="4">
        <v>0</v>
      </c>
      <c r="I572" s="29">
        <v>0</v>
      </c>
      <c r="J572" s="4">
        <v>342</v>
      </c>
      <c r="K572" s="4">
        <v>3</v>
      </c>
      <c r="L572" s="30">
        <v>0.9</v>
      </c>
    </row>
    <row r="573" spans="1:12" ht="22.5" customHeight="1" x14ac:dyDescent="0.2">
      <c r="A573" s="38"/>
      <c r="B573" s="27"/>
      <c r="C573" s="12" t="s">
        <v>41</v>
      </c>
      <c r="D573" s="3">
        <f t="shared" si="73"/>
        <v>969</v>
      </c>
      <c r="E573" s="4">
        <f t="shared" si="74"/>
        <v>3</v>
      </c>
      <c r="F573" s="29">
        <f t="shared" si="75"/>
        <v>0.30959752321981426</v>
      </c>
      <c r="G573" s="4">
        <v>616</v>
      </c>
      <c r="H573" s="4">
        <v>0</v>
      </c>
      <c r="I573" s="29">
        <v>0</v>
      </c>
      <c r="J573" s="4">
        <v>353</v>
      </c>
      <c r="K573" s="4">
        <v>3</v>
      </c>
      <c r="L573" s="30">
        <v>0.8</v>
      </c>
    </row>
    <row r="574" spans="1:12" ht="22.5" customHeight="1" x14ac:dyDescent="0.2">
      <c r="A574" s="38"/>
      <c r="B574" s="31"/>
      <c r="C574" s="16" t="s">
        <v>42</v>
      </c>
      <c r="D574" s="5">
        <f t="shared" si="73"/>
        <v>969</v>
      </c>
      <c r="E574" s="6">
        <f t="shared" si="74"/>
        <v>3</v>
      </c>
      <c r="F574" s="33">
        <f t="shared" si="75"/>
        <v>0.30959752321981426</v>
      </c>
      <c r="G574" s="6">
        <v>616</v>
      </c>
      <c r="H574" s="6">
        <v>0</v>
      </c>
      <c r="I574" s="33">
        <v>0</v>
      </c>
      <c r="J574" s="6">
        <v>353</v>
      </c>
      <c r="K574" s="6">
        <v>3</v>
      </c>
      <c r="L574" s="34">
        <v>0.8</v>
      </c>
    </row>
    <row r="575" spans="1:12" ht="22.5" customHeight="1" x14ac:dyDescent="0.2">
      <c r="A575" s="20"/>
      <c r="B575" s="20"/>
      <c r="C575" s="21"/>
      <c r="D575" s="22"/>
      <c r="E575" s="22"/>
      <c r="F575" s="22"/>
      <c r="G575" s="22"/>
      <c r="H575" s="22"/>
      <c r="I575" s="22"/>
      <c r="J575" s="22"/>
      <c r="K575" s="22"/>
      <c r="L575" s="22"/>
    </row>
    <row r="576" spans="1:12" ht="22.5" customHeight="1" x14ac:dyDescent="0.2">
      <c r="A576" s="20"/>
      <c r="B576" s="20"/>
      <c r="C576" s="21"/>
      <c r="D576" s="22"/>
      <c r="E576" s="22"/>
      <c r="F576" s="22"/>
      <c r="G576" s="22"/>
      <c r="H576" s="22"/>
      <c r="I576" s="22"/>
      <c r="J576" s="22"/>
      <c r="K576" s="22"/>
      <c r="L576" s="22"/>
    </row>
    <row r="577" spans="1:12" ht="15" customHeight="1" x14ac:dyDescent="0.2">
      <c r="A577" s="23"/>
      <c r="B577" s="157"/>
      <c r="C577" s="158"/>
      <c r="D577" s="113" t="s">
        <v>0</v>
      </c>
      <c r="E577" s="114" t="s">
        <v>112</v>
      </c>
      <c r="F577" s="114" t="s">
        <v>54</v>
      </c>
      <c r="G577" s="114"/>
      <c r="H577" s="114"/>
      <c r="I577" s="114"/>
      <c r="J577" s="114"/>
      <c r="K577" s="114"/>
      <c r="L577" s="115"/>
    </row>
    <row r="578" spans="1:12" x14ac:dyDescent="0.2">
      <c r="A578" s="23"/>
      <c r="B578" s="159"/>
      <c r="C578" s="160"/>
      <c r="D578" s="167" t="s">
        <v>1</v>
      </c>
      <c r="E578" s="116"/>
      <c r="F578" s="117"/>
      <c r="G578" s="167" t="s">
        <v>2</v>
      </c>
      <c r="H578" s="116"/>
      <c r="I578" s="117"/>
      <c r="J578" s="167" t="s">
        <v>3</v>
      </c>
      <c r="K578" s="116"/>
      <c r="L578" s="117"/>
    </row>
    <row r="579" spans="1:12" ht="10.5" customHeight="1" x14ac:dyDescent="0.2">
      <c r="A579" s="23"/>
      <c r="B579" s="159"/>
      <c r="C579" s="160"/>
      <c r="D579" s="168"/>
      <c r="E579" s="163" t="s">
        <v>17</v>
      </c>
      <c r="F579" s="165" t="s">
        <v>18</v>
      </c>
      <c r="G579" s="168"/>
      <c r="H579" s="163" t="s">
        <v>17</v>
      </c>
      <c r="I579" s="165" t="s">
        <v>18</v>
      </c>
      <c r="J579" s="168"/>
      <c r="K579" s="163" t="s">
        <v>17</v>
      </c>
      <c r="L579" s="165" t="s">
        <v>18</v>
      </c>
    </row>
    <row r="580" spans="1:12" ht="10.5" customHeight="1" x14ac:dyDescent="0.2">
      <c r="A580" s="23"/>
      <c r="B580" s="161"/>
      <c r="C580" s="162"/>
      <c r="D580" s="169"/>
      <c r="E580" s="164"/>
      <c r="F580" s="166"/>
      <c r="G580" s="169"/>
      <c r="H580" s="164"/>
      <c r="I580" s="166"/>
      <c r="J580" s="169"/>
      <c r="K580" s="164"/>
      <c r="L580" s="166"/>
    </row>
    <row r="581" spans="1:12" ht="12" customHeight="1" x14ac:dyDescent="0.2">
      <c r="A581" s="20"/>
      <c r="B581" s="62"/>
      <c r="C581" s="63"/>
      <c r="D581" s="24"/>
      <c r="E581" s="25"/>
      <c r="F581" s="25"/>
      <c r="G581" s="25"/>
      <c r="H581" s="25"/>
      <c r="I581" s="25"/>
      <c r="J581" s="25"/>
      <c r="K581" s="25"/>
      <c r="L581" s="26"/>
    </row>
    <row r="582" spans="1:12" s="71" customFormat="1" ht="22.5" customHeight="1" x14ac:dyDescent="0.2">
      <c r="A582" s="37"/>
      <c r="B582" s="100" t="s">
        <v>61</v>
      </c>
      <c r="C582" s="101"/>
      <c r="D582" s="97">
        <v>1951</v>
      </c>
      <c r="E582" s="91">
        <v>332</v>
      </c>
      <c r="F582" s="95">
        <v>17</v>
      </c>
      <c r="G582" s="91">
        <v>1448</v>
      </c>
      <c r="H582" s="91">
        <v>43</v>
      </c>
      <c r="I582" s="95">
        <v>2.9</v>
      </c>
      <c r="J582" s="91">
        <v>503</v>
      </c>
      <c r="K582" s="91">
        <v>289</v>
      </c>
      <c r="L582" s="96">
        <v>57.3</v>
      </c>
    </row>
    <row r="583" spans="1:12" ht="12" customHeight="1" x14ac:dyDescent="0.2">
      <c r="A583" s="38"/>
      <c r="B583" s="11"/>
      <c r="C583" s="12"/>
      <c r="D583" s="3"/>
      <c r="E583" s="4"/>
      <c r="F583" s="29"/>
      <c r="G583" s="4"/>
      <c r="H583" s="4"/>
      <c r="I583" s="29"/>
      <c r="J583" s="4"/>
      <c r="K583" s="4"/>
      <c r="L583" s="30"/>
    </row>
    <row r="584" spans="1:12" ht="22.5" customHeight="1" x14ac:dyDescent="0.2">
      <c r="A584" s="38"/>
      <c r="B584" s="11"/>
      <c r="C584" s="12" t="s">
        <v>62</v>
      </c>
      <c r="D584" s="3">
        <f t="shared" ref="D584:D595" si="76">G584+J584</f>
        <v>1933</v>
      </c>
      <c r="E584" s="4">
        <f t="shared" ref="E584:E595" si="77">H584+K584</f>
        <v>305</v>
      </c>
      <c r="F584" s="29">
        <f t="shared" ref="F584:F595" si="78">E584/D584*100</f>
        <v>15.778582514226592</v>
      </c>
      <c r="G584" s="4">
        <v>1435</v>
      </c>
      <c r="H584" s="4">
        <v>46</v>
      </c>
      <c r="I584" s="29">
        <v>3.2</v>
      </c>
      <c r="J584" s="4">
        <v>498</v>
      </c>
      <c r="K584" s="4">
        <v>259</v>
      </c>
      <c r="L584" s="30">
        <v>52</v>
      </c>
    </row>
    <row r="585" spans="1:12" ht="22.5" customHeight="1" x14ac:dyDescent="0.2">
      <c r="A585" s="38"/>
      <c r="B585" s="27"/>
      <c r="C585" s="12" t="s">
        <v>9</v>
      </c>
      <c r="D585" s="3">
        <f t="shared" si="76"/>
        <v>1943</v>
      </c>
      <c r="E585" s="4">
        <f t="shared" si="77"/>
        <v>304</v>
      </c>
      <c r="F585" s="29">
        <f t="shared" si="78"/>
        <v>15.645908389089039</v>
      </c>
      <c r="G585" s="4">
        <v>1442</v>
      </c>
      <c r="H585" s="4">
        <v>46</v>
      </c>
      <c r="I585" s="29">
        <v>3.2</v>
      </c>
      <c r="J585" s="4">
        <v>501</v>
      </c>
      <c r="K585" s="4">
        <v>258</v>
      </c>
      <c r="L585" s="30">
        <v>51.5</v>
      </c>
    </row>
    <row r="586" spans="1:12" ht="22.5" customHeight="1" x14ac:dyDescent="0.2">
      <c r="A586" s="38"/>
      <c r="B586" s="27"/>
      <c r="C586" s="12" t="s">
        <v>10</v>
      </c>
      <c r="D586" s="3">
        <f t="shared" si="76"/>
        <v>1955</v>
      </c>
      <c r="E586" s="4">
        <f t="shared" si="77"/>
        <v>306</v>
      </c>
      <c r="F586" s="29">
        <f t="shared" si="78"/>
        <v>15.65217391304348</v>
      </c>
      <c r="G586" s="4">
        <v>1453</v>
      </c>
      <c r="H586" s="4">
        <v>47</v>
      </c>
      <c r="I586" s="29">
        <v>3.2</v>
      </c>
      <c r="J586" s="4">
        <v>502</v>
      </c>
      <c r="K586" s="4">
        <v>259</v>
      </c>
      <c r="L586" s="30">
        <v>51.6</v>
      </c>
    </row>
    <row r="587" spans="1:12" ht="22.5" customHeight="1" x14ac:dyDescent="0.2">
      <c r="A587" s="38"/>
      <c r="B587" s="27"/>
      <c r="C587" s="12" t="s">
        <v>34</v>
      </c>
      <c r="D587" s="3">
        <f t="shared" si="76"/>
        <v>1970</v>
      </c>
      <c r="E587" s="4">
        <f t="shared" si="77"/>
        <v>310</v>
      </c>
      <c r="F587" s="29">
        <f t="shared" si="78"/>
        <v>15.736040609137056</v>
      </c>
      <c r="G587" s="4">
        <v>1483</v>
      </c>
      <c r="H587" s="4">
        <v>58</v>
      </c>
      <c r="I587" s="29">
        <v>3.9</v>
      </c>
      <c r="J587" s="4">
        <v>487</v>
      </c>
      <c r="K587" s="4">
        <v>252</v>
      </c>
      <c r="L587" s="30">
        <v>51.7</v>
      </c>
    </row>
    <row r="588" spans="1:12" ht="22.5" customHeight="1" x14ac:dyDescent="0.2">
      <c r="A588" s="38"/>
      <c r="B588" s="27"/>
      <c r="C588" s="12" t="s">
        <v>35</v>
      </c>
      <c r="D588" s="3">
        <f t="shared" si="76"/>
        <v>1946</v>
      </c>
      <c r="E588" s="4">
        <f t="shared" si="77"/>
        <v>309</v>
      </c>
      <c r="F588" s="29">
        <f t="shared" si="78"/>
        <v>15.878725590955806</v>
      </c>
      <c r="G588" s="4">
        <v>1490</v>
      </c>
      <c r="H588" s="4">
        <v>58</v>
      </c>
      <c r="I588" s="29">
        <v>3.9</v>
      </c>
      <c r="J588" s="4">
        <v>456</v>
      </c>
      <c r="K588" s="4">
        <v>251</v>
      </c>
      <c r="L588" s="30">
        <v>55</v>
      </c>
    </row>
    <row r="589" spans="1:12" ht="22.5" customHeight="1" x14ac:dyDescent="0.2">
      <c r="A589" s="38"/>
      <c r="B589" s="27"/>
      <c r="C589" s="12" t="s">
        <v>36</v>
      </c>
      <c r="D589" s="3">
        <f t="shared" si="76"/>
        <v>1940</v>
      </c>
      <c r="E589" s="4">
        <f t="shared" si="77"/>
        <v>303</v>
      </c>
      <c r="F589" s="29">
        <f t="shared" si="78"/>
        <v>15.618556701030927</v>
      </c>
      <c r="G589" s="4">
        <v>1478</v>
      </c>
      <c r="H589" s="4">
        <v>46</v>
      </c>
      <c r="I589" s="29">
        <v>3.1</v>
      </c>
      <c r="J589" s="4">
        <v>462</v>
      </c>
      <c r="K589" s="4">
        <v>257</v>
      </c>
      <c r="L589" s="30">
        <v>55.6</v>
      </c>
    </row>
    <row r="590" spans="1:12" ht="22.5" customHeight="1" x14ac:dyDescent="0.2">
      <c r="A590" s="38"/>
      <c r="B590" s="27"/>
      <c r="C590" s="12" t="s">
        <v>37</v>
      </c>
      <c r="D590" s="3">
        <f t="shared" si="76"/>
        <v>1950</v>
      </c>
      <c r="E590" s="4">
        <f t="shared" si="77"/>
        <v>355</v>
      </c>
      <c r="F590" s="29">
        <f t="shared" si="78"/>
        <v>18.205128205128204</v>
      </c>
      <c r="G590" s="4">
        <v>1427</v>
      </c>
      <c r="H590" s="4">
        <v>48</v>
      </c>
      <c r="I590" s="29">
        <v>3.4</v>
      </c>
      <c r="J590" s="4">
        <v>523</v>
      </c>
      <c r="K590" s="4">
        <v>307</v>
      </c>
      <c r="L590" s="30">
        <v>58.7</v>
      </c>
    </row>
    <row r="591" spans="1:12" ht="22.5" customHeight="1" x14ac:dyDescent="0.2">
      <c r="A591" s="38"/>
      <c r="B591" s="27"/>
      <c r="C591" s="12" t="s">
        <v>38</v>
      </c>
      <c r="D591" s="3">
        <f t="shared" si="76"/>
        <v>1967</v>
      </c>
      <c r="E591" s="4">
        <f t="shared" si="77"/>
        <v>338</v>
      </c>
      <c r="F591" s="29">
        <f t="shared" si="78"/>
        <v>17.183528215556684</v>
      </c>
      <c r="G591" s="4">
        <v>1426</v>
      </c>
      <c r="H591" s="4">
        <v>31</v>
      </c>
      <c r="I591" s="29">
        <v>2.2000000000000002</v>
      </c>
      <c r="J591" s="4">
        <v>541</v>
      </c>
      <c r="K591" s="4">
        <v>307</v>
      </c>
      <c r="L591" s="30">
        <v>56.7</v>
      </c>
    </row>
    <row r="592" spans="1:12" ht="22.5" customHeight="1" x14ac:dyDescent="0.2">
      <c r="A592" s="38"/>
      <c r="B592" s="27"/>
      <c r="C592" s="12" t="s">
        <v>39</v>
      </c>
      <c r="D592" s="86">
        <f t="shared" si="76"/>
        <v>1962</v>
      </c>
      <c r="E592" s="4">
        <f t="shared" si="77"/>
        <v>365</v>
      </c>
      <c r="F592" s="29">
        <f t="shared" si="78"/>
        <v>18.603465851172274</v>
      </c>
      <c r="G592" s="4">
        <v>1446</v>
      </c>
      <c r="H592" s="4">
        <v>31</v>
      </c>
      <c r="I592" s="29">
        <v>2.1</v>
      </c>
      <c r="J592" s="4">
        <v>516</v>
      </c>
      <c r="K592" s="4">
        <v>334</v>
      </c>
      <c r="L592" s="30">
        <v>64.7</v>
      </c>
    </row>
    <row r="593" spans="1:12" ht="22.5" customHeight="1" x14ac:dyDescent="0.2">
      <c r="A593" s="38"/>
      <c r="B593" s="27"/>
      <c r="C593" s="12" t="s">
        <v>40</v>
      </c>
      <c r="D593" s="3">
        <f t="shared" si="76"/>
        <v>1946</v>
      </c>
      <c r="E593" s="4">
        <f t="shared" si="77"/>
        <v>359</v>
      </c>
      <c r="F593" s="29">
        <f t="shared" si="78"/>
        <v>18.448098663926</v>
      </c>
      <c r="G593" s="4">
        <v>1431</v>
      </c>
      <c r="H593" s="4">
        <v>31</v>
      </c>
      <c r="I593" s="29">
        <v>2.2000000000000002</v>
      </c>
      <c r="J593" s="4">
        <v>515</v>
      </c>
      <c r="K593" s="4">
        <v>328</v>
      </c>
      <c r="L593" s="30">
        <v>63.7</v>
      </c>
    </row>
    <row r="594" spans="1:12" ht="22.5" customHeight="1" x14ac:dyDescent="0.2">
      <c r="A594" s="38"/>
      <c r="B594" s="27"/>
      <c r="C594" s="12" t="s">
        <v>41</v>
      </c>
      <c r="D594" s="3">
        <f t="shared" si="76"/>
        <v>1946</v>
      </c>
      <c r="E594" s="4">
        <f t="shared" si="77"/>
        <v>362</v>
      </c>
      <c r="F594" s="29">
        <f t="shared" si="78"/>
        <v>18.602261048304214</v>
      </c>
      <c r="G594" s="4">
        <v>1431</v>
      </c>
      <c r="H594" s="4">
        <v>34</v>
      </c>
      <c r="I594" s="29">
        <v>2.4</v>
      </c>
      <c r="J594" s="4">
        <v>515</v>
      </c>
      <c r="K594" s="4">
        <v>328</v>
      </c>
      <c r="L594" s="30">
        <v>63.7</v>
      </c>
    </row>
    <row r="595" spans="1:12" ht="22.5" customHeight="1" x14ac:dyDescent="0.2">
      <c r="A595" s="38"/>
      <c r="B595" s="31"/>
      <c r="C595" s="16" t="s">
        <v>42</v>
      </c>
      <c r="D595" s="5">
        <f t="shared" si="76"/>
        <v>1952</v>
      </c>
      <c r="E595" s="6">
        <f t="shared" si="77"/>
        <v>362</v>
      </c>
      <c r="F595" s="33">
        <f t="shared" si="78"/>
        <v>18.545081967213115</v>
      </c>
      <c r="G595" s="6">
        <v>1431</v>
      </c>
      <c r="H595" s="6">
        <v>34</v>
      </c>
      <c r="I595" s="33">
        <v>2.4</v>
      </c>
      <c r="J595" s="6">
        <v>521</v>
      </c>
      <c r="K595" s="6">
        <v>328</v>
      </c>
      <c r="L595" s="34">
        <v>63</v>
      </c>
    </row>
    <row r="596" spans="1:12" ht="22.5" customHeight="1" x14ac:dyDescent="0.2">
      <c r="A596" s="20"/>
      <c r="B596" s="39"/>
      <c r="C596" s="40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ht="28.5" customHeight="1" x14ac:dyDescent="0.2">
      <c r="A597" s="23"/>
      <c r="B597" s="157"/>
      <c r="C597" s="158"/>
      <c r="D597" s="113" t="s">
        <v>0</v>
      </c>
      <c r="E597" s="114" t="s">
        <v>113</v>
      </c>
      <c r="F597" s="145" t="s">
        <v>125</v>
      </c>
      <c r="G597" s="145"/>
      <c r="H597" s="145"/>
      <c r="I597" s="145"/>
      <c r="J597" s="145"/>
      <c r="K597" s="145"/>
      <c r="L597" s="146"/>
    </row>
    <row r="598" spans="1:12" x14ac:dyDescent="0.2">
      <c r="A598" s="23"/>
      <c r="B598" s="159"/>
      <c r="C598" s="160"/>
      <c r="D598" s="167" t="s">
        <v>1</v>
      </c>
      <c r="E598" s="116"/>
      <c r="F598" s="117"/>
      <c r="G598" s="167" t="s">
        <v>2</v>
      </c>
      <c r="H598" s="116"/>
      <c r="I598" s="117"/>
      <c r="J598" s="167" t="s">
        <v>3</v>
      </c>
      <c r="K598" s="116"/>
      <c r="L598" s="117"/>
    </row>
    <row r="599" spans="1:12" ht="10.5" customHeight="1" x14ac:dyDescent="0.2">
      <c r="A599" s="23"/>
      <c r="B599" s="159"/>
      <c r="C599" s="160"/>
      <c r="D599" s="168"/>
      <c r="E599" s="163" t="s">
        <v>17</v>
      </c>
      <c r="F599" s="165" t="s">
        <v>18</v>
      </c>
      <c r="G599" s="168"/>
      <c r="H599" s="163" t="s">
        <v>17</v>
      </c>
      <c r="I599" s="165" t="s">
        <v>18</v>
      </c>
      <c r="J599" s="168"/>
      <c r="K599" s="163" t="s">
        <v>17</v>
      </c>
      <c r="L599" s="165" t="s">
        <v>18</v>
      </c>
    </row>
    <row r="600" spans="1:12" ht="10.5" customHeight="1" x14ac:dyDescent="0.2">
      <c r="A600" s="23"/>
      <c r="B600" s="161"/>
      <c r="C600" s="162"/>
      <c r="D600" s="169"/>
      <c r="E600" s="164"/>
      <c r="F600" s="166"/>
      <c r="G600" s="169"/>
      <c r="H600" s="164"/>
      <c r="I600" s="166"/>
      <c r="J600" s="169"/>
      <c r="K600" s="164"/>
      <c r="L600" s="166"/>
    </row>
    <row r="601" spans="1:12" ht="12" customHeight="1" x14ac:dyDescent="0.2">
      <c r="A601" s="20"/>
      <c r="B601" s="62"/>
      <c r="C601" s="63"/>
      <c r="D601" s="24"/>
      <c r="E601" s="25"/>
      <c r="F601" s="25"/>
      <c r="G601" s="25"/>
      <c r="H601" s="25"/>
      <c r="I601" s="25"/>
      <c r="J601" s="25"/>
      <c r="K601" s="25"/>
      <c r="L601" s="26"/>
    </row>
    <row r="602" spans="1:12" s="71" customFormat="1" ht="22.5" customHeight="1" x14ac:dyDescent="0.2">
      <c r="A602" s="37"/>
      <c r="B602" s="100" t="s">
        <v>61</v>
      </c>
      <c r="C602" s="101"/>
      <c r="D602" s="97">
        <v>2804</v>
      </c>
      <c r="E602" s="91">
        <v>92</v>
      </c>
      <c r="F602" s="95">
        <v>3.3</v>
      </c>
      <c r="G602" s="91">
        <v>2404</v>
      </c>
      <c r="H602" s="91">
        <v>10</v>
      </c>
      <c r="I602" s="95">
        <v>0.4</v>
      </c>
      <c r="J602" s="91">
        <v>400</v>
      </c>
      <c r="K602" s="91">
        <v>82</v>
      </c>
      <c r="L602" s="96">
        <v>20.3</v>
      </c>
    </row>
    <row r="603" spans="1:12" ht="12" customHeight="1" x14ac:dyDescent="0.2">
      <c r="A603" s="38"/>
      <c r="B603" s="11"/>
      <c r="C603" s="12"/>
      <c r="D603" s="3"/>
      <c r="E603" s="4"/>
      <c r="F603" s="29"/>
      <c r="G603" s="4"/>
      <c r="H603" s="4"/>
      <c r="I603" s="29"/>
      <c r="J603" s="4"/>
      <c r="K603" s="4"/>
      <c r="L603" s="30"/>
    </row>
    <row r="604" spans="1:12" ht="22.5" customHeight="1" x14ac:dyDescent="0.2">
      <c r="A604" s="38"/>
      <c r="B604" s="11"/>
      <c r="C604" s="12" t="s">
        <v>62</v>
      </c>
      <c r="D604" s="3">
        <f t="shared" ref="D604:D615" si="79">G604+J604</f>
        <v>2785</v>
      </c>
      <c r="E604" s="4">
        <f t="shared" ref="E604:E615" si="80">H604+K604</f>
        <v>117</v>
      </c>
      <c r="F604" s="29">
        <f t="shared" ref="F604:F615" si="81">E604/D604*100</f>
        <v>4.2010771992818672</v>
      </c>
      <c r="G604" s="4">
        <v>2310</v>
      </c>
      <c r="H604" s="4">
        <v>15</v>
      </c>
      <c r="I604" s="29">
        <v>0.6</v>
      </c>
      <c r="J604" s="4">
        <v>475</v>
      </c>
      <c r="K604" s="4">
        <v>102</v>
      </c>
      <c r="L604" s="30">
        <v>21.5</v>
      </c>
    </row>
    <row r="605" spans="1:12" ht="22.5" customHeight="1" x14ac:dyDescent="0.2">
      <c r="A605" s="38"/>
      <c r="B605" s="27"/>
      <c r="C605" s="12" t="s">
        <v>9</v>
      </c>
      <c r="D605" s="3">
        <f t="shared" si="79"/>
        <v>2797</v>
      </c>
      <c r="E605" s="4">
        <f t="shared" si="80"/>
        <v>124</v>
      </c>
      <c r="F605" s="29">
        <f t="shared" si="81"/>
        <v>4.4333214158026459</v>
      </c>
      <c r="G605" s="4">
        <v>2340</v>
      </c>
      <c r="H605" s="4">
        <v>22</v>
      </c>
      <c r="I605" s="29">
        <v>0.9</v>
      </c>
      <c r="J605" s="4">
        <v>457</v>
      </c>
      <c r="K605" s="4">
        <v>102</v>
      </c>
      <c r="L605" s="30">
        <v>22.3</v>
      </c>
    </row>
    <row r="606" spans="1:12" ht="22.5" customHeight="1" x14ac:dyDescent="0.2">
      <c r="A606" s="38"/>
      <c r="B606" s="27"/>
      <c r="C606" s="12" t="s">
        <v>10</v>
      </c>
      <c r="D606" s="3">
        <f t="shared" si="79"/>
        <v>2781</v>
      </c>
      <c r="E606" s="4">
        <f t="shared" si="80"/>
        <v>116</v>
      </c>
      <c r="F606" s="29">
        <f t="shared" si="81"/>
        <v>4.1711614527148511</v>
      </c>
      <c r="G606" s="4">
        <v>2330</v>
      </c>
      <c r="H606" s="4">
        <v>15</v>
      </c>
      <c r="I606" s="29">
        <v>0.6</v>
      </c>
      <c r="J606" s="4">
        <v>451</v>
      </c>
      <c r="K606" s="4">
        <v>101</v>
      </c>
      <c r="L606" s="30">
        <v>22.4</v>
      </c>
    </row>
    <row r="607" spans="1:12" ht="22.5" customHeight="1" x14ac:dyDescent="0.2">
      <c r="A607" s="38"/>
      <c r="B607" s="27"/>
      <c r="C607" s="12" t="s">
        <v>34</v>
      </c>
      <c r="D607" s="3">
        <f t="shared" si="79"/>
        <v>2770</v>
      </c>
      <c r="E607" s="4">
        <f t="shared" si="80"/>
        <v>107</v>
      </c>
      <c r="F607" s="29">
        <f t="shared" si="81"/>
        <v>3.8628158844765346</v>
      </c>
      <c r="G607" s="4">
        <v>2327</v>
      </c>
      <c r="H607" s="4">
        <v>3</v>
      </c>
      <c r="I607" s="29">
        <v>0.1</v>
      </c>
      <c r="J607" s="4">
        <v>443</v>
      </c>
      <c r="K607" s="4">
        <v>104</v>
      </c>
      <c r="L607" s="30">
        <v>23.5</v>
      </c>
    </row>
    <row r="608" spans="1:12" ht="22.5" customHeight="1" x14ac:dyDescent="0.2">
      <c r="A608" s="38"/>
      <c r="B608" s="27"/>
      <c r="C608" s="12" t="s">
        <v>35</v>
      </c>
      <c r="D608" s="3">
        <f t="shared" si="79"/>
        <v>2765</v>
      </c>
      <c r="E608" s="4">
        <f t="shared" si="80"/>
        <v>104</v>
      </c>
      <c r="F608" s="29">
        <f t="shared" si="81"/>
        <v>3.7613019891500907</v>
      </c>
      <c r="G608" s="4">
        <v>2322</v>
      </c>
      <c r="H608" s="4">
        <v>3</v>
      </c>
      <c r="I608" s="29">
        <v>0.1</v>
      </c>
      <c r="J608" s="4">
        <v>443</v>
      </c>
      <c r="K608" s="4">
        <v>101</v>
      </c>
      <c r="L608" s="30">
        <v>22.8</v>
      </c>
    </row>
    <row r="609" spans="1:12" ht="22.5" customHeight="1" x14ac:dyDescent="0.2">
      <c r="A609" s="38"/>
      <c r="B609" s="27"/>
      <c r="C609" s="12" t="s">
        <v>36</v>
      </c>
      <c r="D609" s="3">
        <f t="shared" si="79"/>
        <v>2815</v>
      </c>
      <c r="E609" s="4">
        <f t="shared" si="80"/>
        <v>149</v>
      </c>
      <c r="F609" s="29">
        <f t="shared" si="81"/>
        <v>5.2930728241563054</v>
      </c>
      <c r="G609" s="4">
        <v>2364</v>
      </c>
      <c r="H609" s="4">
        <v>46</v>
      </c>
      <c r="I609" s="29">
        <v>1.9</v>
      </c>
      <c r="J609" s="4">
        <v>451</v>
      </c>
      <c r="K609" s="4">
        <v>103</v>
      </c>
      <c r="L609" s="30">
        <v>22.8</v>
      </c>
    </row>
    <row r="610" spans="1:12" ht="22.5" customHeight="1" x14ac:dyDescent="0.2">
      <c r="A610" s="38"/>
      <c r="B610" s="27"/>
      <c r="C610" s="12" t="s">
        <v>37</v>
      </c>
      <c r="D610" s="3">
        <f t="shared" si="79"/>
        <v>2833</v>
      </c>
      <c r="E610" s="4">
        <f t="shared" si="80"/>
        <v>60</v>
      </c>
      <c r="F610" s="29">
        <f t="shared" si="81"/>
        <v>2.1178962230850686</v>
      </c>
      <c r="G610" s="4">
        <v>2470</v>
      </c>
      <c r="H610" s="4">
        <v>2</v>
      </c>
      <c r="I610" s="29">
        <v>0.1</v>
      </c>
      <c r="J610" s="4">
        <v>363</v>
      </c>
      <c r="K610" s="4">
        <v>58</v>
      </c>
      <c r="L610" s="30">
        <v>16</v>
      </c>
    </row>
    <row r="611" spans="1:12" ht="22.5" customHeight="1" x14ac:dyDescent="0.2">
      <c r="A611" s="38"/>
      <c r="B611" s="27"/>
      <c r="C611" s="12" t="s">
        <v>38</v>
      </c>
      <c r="D611" s="3">
        <f t="shared" si="79"/>
        <v>2825</v>
      </c>
      <c r="E611" s="4">
        <f t="shared" si="80"/>
        <v>55</v>
      </c>
      <c r="F611" s="29">
        <f t="shared" si="81"/>
        <v>1.9469026548672566</v>
      </c>
      <c r="G611" s="4">
        <v>2460</v>
      </c>
      <c r="H611" s="4">
        <v>2</v>
      </c>
      <c r="I611" s="29">
        <v>0.1</v>
      </c>
      <c r="J611" s="4">
        <v>365</v>
      </c>
      <c r="K611" s="4">
        <v>53</v>
      </c>
      <c r="L611" s="30">
        <v>14.5</v>
      </c>
    </row>
    <row r="612" spans="1:12" ht="22.5" customHeight="1" x14ac:dyDescent="0.2">
      <c r="A612" s="38"/>
      <c r="B612" s="27"/>
      <c r="C612" s="12" t="s">
        <v>39</v>
      </c>
      <c r="D612" s="3">
        <f t="shared" si="79"/>
        <v>2833</v>
      </c>
      <c r="E612" s="4">
        <f t="shared" si="80"/>
        <v>57</v>
      </c>
      <c r="F612" s="29">
        <f t="shared" si="81"/>
        <v>2.0120014119308154</v>
      </c>
      <c r="G612" s="4">
        <v>2468</v>
      </c>
      <c r="H612" s="4">
        <v>2</v>
      </c>
      <c r="I612" s="29">
        <v>0.1</v>
      </c>
      <c r="J612" s="4">
        <v>365</v>
      </c>
      <c r="K612" s="4">
        <v>55</v>
      </c>
      <c r="L612" s="30">
        <v>15.1</v>
      </c>
    </row>
    <row r="613" spans="1:12" ht="22.5" customHeight="1" x14ac:dyDescent="0.2">
      <c r="A613" s="38"/>
      <c r="B613" s="27"/>
      <c r="C613" s="12" t="s">
        <v>40</v>
      </c>
      <c r="D613" s="3">
        <f t="shared" si="79"/>
        <v>2819</v>
      </c>
      <c r="E613" s="4">
        <f t="shared" si="80"/>
        <v>67</v>
      </c>
      <c r="F613" s="29">
        <f t="shared" si="81"/>
        <v>2.3767293366442002</v>
      </c>
      <c r="G613" s="4">
        <v>2458</v>
      </c>
      <c r="H613" s="4">
        <v>2</v>
      </c>
      <c r="I613" s="29">
        <v>0.1</v>
      </c>
      <c r="J613" s="4">
        <v>361</v>
      </c>
      <c r="K613" s="4">
        <v>65</v>
      </c>
      <c r="L613" s="30">
        <v>18</v>
      </c>
    </row>
    <row r="614" spans="1:12" ht="22.5" customHeight="1" x14ac:dyDescent="0.2">
      <c r="A614" s="38"/>
      <c r="B614" s="27"/>
      <c r="C614" s="12" t="s">
        <v>41</v>
      </c>
      <c r="D614" s="3">
        <f t="shared" si="79"/>
        <v>2818</v>
      </c>
      <c r="E614" s="4">
        <f t="shared" si="80"/>
        <v>67</v>
      </c>
      <c r="F614" s="29">
        <f t="shared" si="81"/>
        <v>2.3775727466288146</v>
      </c>
      <c r="G614" s="4">
        <v>2458</v>
      </c>
      <c r="H614" s="4">
        <v>2</v>
      </c>
      <c r="I614" s="29">
        <v>0.1</v>
      </c>
      <c r="J614" s="4">
        <v>360</v>
      </c>
      <c r="K614" s="4">
        <v>65</v>
      </c>
      <c r="L614" s="30">
        <v>18.100000000000001</v>
      </c>
    </row>
    <row r="615" spans="1:12" ht="22.5" customHeight="1" x14ac:dyDescent="0.2">
      <c r="A615" s="38"/>
      <c r="B615" s="31"/>
      <c r="C615" s="16" t="s">
        <v>42</v>
      </c>
      <c r="D615" s="5">
        <f t="shared" si="79"/>
        <v>2805</v>
      </c>
      <c r="E615" s="6">
        <f t="shared" si="80"/>
        <v>72</v>
      </c>
      <c r="F615" s="33">
        <f t="shared" si="81"/>
        <v>2.5668449197860963</v>
      </c>
      <c r="G615" s="6">
        <v>2540</v>
      </c>
      <c r="H615" s="6">
        <v>3</v>
      </c>
      <c r="I615" s="33">
        <v>0.1</v>
      </c>
      <c r="J615" s="6">
        <v>265</v>
      </c>
      <c r="K615" s="6">
        <v>69</v>
      </c>
      <c r="L615" s="34">
        <v>26</v>
      </c>
    </row>
    <row r="616" spans="1:12" ht="22.5" customHeight="1" x14ac:dyDescent="0.2">
      <c r="A616" s="20"/>
      <c r="B616" s="20"/>
      <c r="C616" s="21"/>
      <c r="D616" s="22"/>
      <c r="E616" s="22"/>
      <c r="F616" s="22"/>
      <c r="G616" s="22"/>
      <c r="H616" s="22"/>
      <c r="I616" s="22"/>
      <c r="J616" s="22"/>
      <c r="K616" s="22"/>
      <c r="L616" s="22"/>
    </row>
    <row r="617" spans="1:12" ht="22.5" customHeight="1" x14ac:dyDescent="0.2">
      <c r="A617" s="20"/>
      <c r="B617" s="20"/>
      <c r="C617" s="21"/>
      <c r="D617" s="22"/>
      <c r="E617" s="22"/>
      <c r="F617" s="22"/>
      <c r="G617" s="22"/>
      <c r="H617" s="22"/>
      <c r="I617" s="22"/>
      <c r="J617" s="22"/>
      <c r="K617" s="22"/>
      <c r="L617" s="22"/>
    </row>
    <row r="618" spans="1:12" ht="28.5" customHeight="1" x14ac:dyDescent="0.2">
      <c r="A618" s="23"/>
      <c r="B618" s="157"/>
      <c r="C618" s="158"/>
      <c r="D618" s="113" t="s">
        <v>0</v>
      </c>
      <c r="E618" s="114" t="s">
        <v>114</v>
      </c>
      <c r="F618" s="145" t="s">
        <v>126</v>
      </c>
      <c r="G618" s="145"/>
      <c r="H618" s="145"/>
      <c r="I618" s="145"/>
      <c r="J618" s="145"/>
      <c r="K618" s="145"/>
      <c r="L618" s="146"/>
    </row>
    <row r="619" spans="1:12" x14ac:dyDescent="0.2">
      <c r="A619" s="23"/>
      <c r="B619" s="159"/>
      <c r="C619" s="160"/>
      <c r="D619" s="167" t="s">
        <v>1</v>
      </c>
      <c r="E619" s="116"/>
      <c r="F619" s="117"/>
      <c r="G619" s="167" t="s">
        <v>2</v>
      </c>
      <c r="H619" s="116"/>
      <c r="I619" s="117"/>
      <c r="J619" s="167" t="s">
        <v>3</v>
      </c>
      <c r="K619" s="116"/>
      <c r="L619" s="117"/>
    </row>
    <row r="620" spans="1:12" ht="10.5" customHeight="1" x14ac:dyDescent="0.2">
      <c r="A620" s="23"/>
      <c r="B620" s="159"/>
      <c r="C620" s="160"/>
      <c r="D620" s="168"/>
      <c r="E620" s="163" t="s">
        <v>17</v>
      </c>
      <c r="F620" s="165" t="s">
        <v>18</v>
      </c>
      <c r="G620" s="168"/>
      <c r="H620" s="163" t="s">
        <v>17</v>
      </c>
      <c r="I620" s="165" t="s">
        <v>18</v>
      </c>
      <c r="J620" s="168"/>
      <c r="K620" s="163" t="s">
        <v>17</v>
      </c>
      <c r="L620" s="165" t="s">
        <v>18</v>
      </c>
    </row>
    <row r="621" spans="1:12" ht="10.5" customHeight="1" x14ac:dyDescent="0.2">
      <c r="A621" s="23"/>
      <c r="B621" s="161"/>
      <c r="C621" s="162"/>
      <c r="D621" s="169"/>
      <c r="E621" s="164"/>
      <c r="F621" s="166"/>
      <c r="G621" s="169"/>
      <c r="H621" s="164"/>
      <c r="I621" s="166"/>
      <c r="J621" s="169"/>
      <c r="K621" s="164"/>
      <c r="L621" s="166"/>
    </row>
    <row r="622" spans="1:12" ht="12" customHeight="1" x14ac:dyDescent="0.2">
      <c r="A622" s="20"/>
      <c r="B622" s="62"/>
      <c r="C622" s="63"/>
      <c r="D622" s="24"/>
      <c r="E622" s="25"/>
      <c r="F622" s="25"/>
      <c r="G622" s="25"/>
      <c r="H622" s="25"/>
      <c r="I622" s="25"/>
      <c r="J622" s="25"/>
      <c r="K622" s="25"/>
      <c r="L622" s="26"/>
    </row>
    <row r="623" spans="1:12" s="71" customFormat="1" ht="22.5" customHeight="1" x14ac:dyDescent="0.2">
      <c r="A623" s="37"/>
      <c r="B623" s="100" t="s">
        <v>61</v>
      </c>
      <c r="C623" s="101"/>
      <c r="D623" s="97">
        <v>5902</v>
      </c>
      <c r="E623" s="91">
        <v>398</v>
      </c>
      <c r="F623" s="95">
        <v>6.7</v>
      </c>
      <c r="G623" s="91">
        <v>4762</v>
      </c>
      <c r="H623" s="91">
        <v>55</v>
      </c>
      <c r="I623" s="95">
        <v>1.2</v>
      </c>
      <c r="J623" s="91">
        <v>1141</v>
      </c>
      <c r="K623" s="91">
        <v>343</v>
      </c>
      <c r="L623" s="96">
        <v>28.7</v>
      </c>
    </row>
    <row r="624" spans="1:12" ht="12" customHeight="1" x14ac:dyDescent="0.2">
      <c r="A624" s="38"/>
      <c r="B624" s="11"/>
      <c r="C624" s="12"/>
      <c r="D624" s="3"/>
      <c r="E624" s="4"/>
      <c r="F624" s="29"/>
      <c r="G624" s="4"/>
      <c r="H624" s="4"/>
      <c r="I624" s="29"/>
      <c r="J624" s="4"/>
      <c r="K624" s="4"/>
      <c r="L624" s="30"/>
    </row>
    <row r="625" spans="1:12" ht="22.5" customHeight="1" x14ac:dyDescent="0.2">
      <c r="A625" s="38"/>
      <c r="B625" s="11"/>
      <c r="C625" s="12" t="s">
        <v>62</v>
      </c>
      <c r="D625" s="3">
        <f t="shared" ref="D625:D636" si="82">G625+J625</f>
        <v>5921</v>
      </c>
      <c r="E625" s="4">
        <f t="shared" ref="E625:E636" si="83">H625+K625</f>
        <v>558</v>
      </c>
      <c r="F625" s="29">
        <f t="shared" ref="F625:F636" si="84">E625/D625*100</f>
        <v>9.4240837696335085</v>
      </c>
      <c r="G625" s="4">
        <v>4572</v>
      </c>
      <c r="H625" s="4">
        <v>59</v>
      </c>
      <c r="I625" s="29">
        <v>1.3</v>
      </c>
      <c r="J625" s="4">
        <v>1349</v>
      </c>
      <c r="K625" s="4">
        <v>499</v>
      </c>
      <c r="L625" s="30">
        <v>37</v>
      </c>
    </row>
    <row r="626" spans="1:12" ht="22.5" customHeight="1" x14ac:dyDescent="0.2">
      <c r="A626" s="38"/>
      <c r="B626" s="27"/>
      <c r="C626" s="12" t="s">
        <v>9</v>
      </c>
      <c r="D626" s="3">
        <f t="shared" si="82"/>
        <v>5896</v>
      </c>
      <c r="E626" s="4">
        <f t="shared" si="83"/>
        <v>537</v>
      </c>
      <c r="F626" s="29">
        <f t="shared" si="84"/>
        <v>9.1078697421981012</v>
      </c>
      <c r="G626" s="4">
        <v>4680</v>
      </c>
      <c r="H626" s="4">
        <v>54</v>
      </c>
      <c r="I626" s="29">
        <v>1.2</v>
      </c>
      <c r="J626" s="4">
        <v>1216</v>
      </c>
      <c r="K626" s="4">
        <v>483</v>
      </c>
      <c r="L626" s="30">
        <v>39.700000000000003</v>
      </c>
    </row>
    <row r="627" spans="1:12" ht="22.5" customHeight="1" x14ac:dyDescent="0.2">
      <c r="A627" s="38"/>
      <c r="B627" s="27"/>
      <c r="C627" s="12" t="s">
        <v>10</v>
      </c>
      <c r="D627" s="3">
        <f t="shared" si="82"/>
        <v>5895</v>
      </c>
      <c r="E627" s="4">
        <f t="shared" si="83"/>
        <v>561</v>
      </c>
      <c r="F627" s="29">
        <f t="shared" si="84"/>
        <v>9.5165394402035624</v>
      </c>
      <c r="G627" s="4">
        <v>4569</v>
      </c>
      <c r="H627" s="4">
        <v>58</v>
      </c>
      <c r="I627" s="29">
        <v>1.3</v>
      </c>
      <c r="J627" s="4">
        <v>1326</v>
      </c>
      <c r="K627" s="4">
        <v>503</v>
      </c>
      <c r="L627" s="30">
        <v>37.9</v>
      </c>
    </row>
    <row r="628" spans="1:12" ht="22.5" customHeight="1" x14ac:dyDescent="0.2">
      <c r="A628" s="38"/>
      <c r="B628" s="27"/>
      <c r="C628" s="12" t="s">
        <v>34</v>
      </c>
      <c r="D628" s="3">
        <f t="shared" si="82"/>
        <v>5911</v>
      </c>
      <c r="E628" s="4">
        <f t="shared" si="83"/>
        <v>558</v>
      </c>
      <c r="F628" s="29">
        <f t="shared" si="84"/>
        <v>9.4400270681779741</v>
      </c>
      <c r="G628" s="4">
        <v>4564</v>
      </c>
      <c r="H628" s="4">
        <v>51</v>
      </c>
      <c r="I628" s="29">
        <v>1.1000000000000001</v>
      </c>
      <c r="J628" s="4">
        <v>1347</v>
      </c>
      <c r="K628" s="4">
        <v>507</v>
      </c>
      <c r="L628" s="30">
        <v>37.6</v>
      </c>
    </row>
    <row r="629" spans="1:12" ht="22.5" customHeight="1" x14ac:dyDescent="0.2">
      <c r="A629" s="38"/>
      <c r="B629" s="27"/>
      <c r="C629" s="12" t="s">
        <v>35</v>
      </c>
      <c r="D629" s="3">
        <f t="shared" si="82"/>
        <v>5878</v>
      </c>
      <c r="E629" s="4">
        <f t="shared" si="83"/>
        <v>558</v>
      </c>
      <c r="F629" s="29">
        <f t="shared" si="84"/>
        <v>9.4930248383804017</v>
      </c>
      <c r="G629" s="4">
        <v>4527</v>
      </c>
      <c r="H629" s="4">
        <v>55</v>
      </c>
      <c r="I629" s="29">
        <v>1.2</v>
      </c>
      <c r="J629" s="4">
        <v>1351</v>
      </c>
      <c r="K629" s="4">
        <v>503</v>
      </c>
      <c r="L629" s="30">
        <v>37.200000000000003</v>
      </c>
    </row>
    <row r="630" spans="1:12" ht="22.5" customHeight="1" x14ac:dyDescent="0.2">
      <c r="A630" s="38"/>
      <c r="B630" s="27"/>
      <c r="C630" s="12" t="s">
        <v>36</v>
      </c>
      <c r="D630" s="3">
        <f t="shared" si="82"/>
        <v>5900</v>
      </c>
      <c r="E630" s="4">
        <f t="shared" si="83"/>
        <v>558</v>
      </c>
      <c r="F630" s="29">
        <f t="shared" si="84"/>
        <v>9.4576271186440675</v>
      </c>
      <c r="G630" s="4">
        <v>4546</v>
      </c>
      <c r="H630" s="4">
        <v>55</v>
      </c>
      <c r="I630" s="29">
        <v>1.2</v>
      </c>
      <c r="J630" s="4">
        <v>1354</v>
      </c>
      <c r="K630" s="4">
        <v>503</v>
      </c>
      <c r="L630" s="30">
        <v>37.1</v>
      </c>
    </row>
    <row r="631" spans="1:12" ht="22.5" customHeight="1" x14ac:dyDescent="0.2">
      <c r="A631" s="38"/>
      <c r="B631" s="27"/>
      <c r="C631" s="12" t="s">
        <v>37</v>
      </c>
      <c r="D631" s="3">
        <f t="shared" si="82"/>
        <v>5894</v>
      </c>
      <c r="E631" s="4">
        <f t="shared" si="83"/>
        <v>230</v>
      </c>
      <c r="F631" s="29">
        <f t="shared" si="84"/>
        <v>3.902273498473023</v>
      </c>
      <c r="G631" s="4">
        <v>4854</v>
      </c>
      <c r="H631" s="4">
        <v>55</v>
      </c>
      <c r="I631" s="29">
        <v>1.1000000000000001</v>
      </c>
      <c r="J631" s="4">
        <v>1040</v>
      </c>
      <c r="K631" s="4">
        <v>175</v>
      </c>
      <c r="L631" s="30">
        <v>16.8</v>
      </c>
    </row>
    <row r="632" spans="1:12" ht="22.5" customHeight="1" x14ac:dyDescent="0.2">
      <c r="A632" s="38"/>
      <c r="B632" s="27"/>
      <c r="C632" s="12" t="s">
        <v>38</v>
      </c>
      <c r="D632" s="3">
        <f t="shared" si="82"/>
        <v>5888</v>
      </c>
      <c r="E632" s="4">
        <f t="shared" si="83"/>
        <v>266</v>
      </c>
      <c r="F632" s="29">
        <f t="shared" si="84"/>
        <v>4.5176630434782608</v>
      </c>
      <c r="G632" s="4">
        <v>4919</v>
      </c>
      <c r="H632" s="4">
        <v>72</v>
      </c>
      <c r="I632" s="29">
        <v>1.5</v>
      </c>
      <c r="J632" s="4">
        <v>969</v>
      </c>
      <c r="K632" s="4">
        <v>194</v>
      </c>
      <c r="L632" s="30">
        <v>20</v>
      </c>
    </row>
    <row r="633" spans="1:12" ht="22.5" customHeight="1" x14ac:dyDescent="0.2">
      <c r="A633" s="38"/>
      <c r="B633" s="27"/>
      <c r="C633" s="12" t="s">
        <v>39</v>
      </c>
      <c r="D633" s="3">
        <f t="shared" si="82"/>
        <v>5875</v>
      </c>
      <c r="E633" s="4">
        <f t="shared" si="83"/>
        <v>225</v>
      </c>
      <c r="F633" s="29">
        <f t="shared" si="84"/>
        <v>3.8297872340425529</v>
      </c>
      <c r="G633" s="4">
        <v>4834</v>
      </c>
      <c r="H633" s="4">
        <v>54</v>
      </c>
      <c r="I633" s="29">
        <v>1.1000000000000001</v>
      </c>
      <c r="J633" s="4">
        <v>1041</v>
      </c>
      <c r="K633" s="4">
        <v>171</v>
      </c>
      <c r="L633" s="30">
        <v>16.399999999999999</v>
      </c>
    </row>
    <row r="634" spans="1:12" ht="22.5" customHeight="1" x14ac:dyDescent="0.2">
      <c r="A634" s="38"/>
      <c r="B634" s="27"/>
      <c r="C634" s="12" t="s">
        <v>40</v>
      </c>
      <c r="D634" s="3">
        <f t="shared" si="82"/>
        <v>6170</v>
      </c>
      <c r="E634" s="4">
        <f t="shared" si="83"/>
        <v>251</v>
      </c>
      <c r="F634" s="29">
        <f t="shared" si="84"/>
        <v>4.0680713128038901</v>
      </c>
      <c r="G634" s="4">
        <v>5170</v>
      </c>
      <c r="H634" s="4">
        <v>63</v>
      </c>
      <c r="I634" s="29">
        <v>1.2</v>
      </c>
      <c r="J634" s="4">
        <v>1000</v>
      </c>
      <c r="K634" s="4">
        <v>188</v>
      </c>
      <c r="L634" s="30">
        <v>18.8</v>
      </c>
    </row>
    <row r="635" spans="1:12" ht="22.5" customHeight="1" x14ac:dyDescent="0.2">
      <c r="A635" s="38"/>
      <c r="B635" s="27"/>
      <c r="C635" s="12" t="s">
        <v>41</v>
      </c>
      <c r="D635" s="3">
        <f t="shared" si="82"/>
        <v>5810</v>
      </c>
      <c r="E635" s="4">
        <f t="shared" si="83"/>
        <v>253</v>
      </c>
      <c r="F635" s="29">
        <f t="shared" si="84"/>
        <v>4.3545611015490531</v>
      </c>
      <c r="G635" s="4">
        <v>4963</v>
      </c>
      <c r="H635" s="4">
        <v>47</v>
      </c>
      <c r="I635" s="29">
        <v>0.9</v>
      </c>
      <c r="J635" s="4">
        <v>847</v>
      </c>
      <c r="K635" s="4">
        <v>206</v>
      </c>
      <c r="L635" s="30">
        <v>24.3</v>
      </c>
    </row>
    <row r="636" spans="1:12" ht="22.5" customHeight="1" x14ac:dyDescent="0.2">
      <c r="A636" s="38"/>
      <c r="B636" s="31"/>
      <c r="C636" s="16" t="s">
        <v>42</v>
      </c>
      <c r="D636" s="5">
        <f t="shared" si="82"/>
        <v>5794</v>
      </c>
      <c r="E636" s="6">
        <f t="shared" si="83"/>
        <v>222</v>
      </c>
      <c r="F636" s="33">
        <f t="shared" si="84"/>
        <v>3.8315498791853644</v>
      </c>
      <c r="G636" s="6">
        <v>4950</v>
      </c>
      <c r="H636" s="6">
        <v>42</v>
      </c>
      <c r="I636" s="33">
        <v>0.8</v>
      </c>
      <c r="J636" s="6">
        <v>844</v>
      </c>
      <c r="K636" s="6">
        <v>180</v>
      </c>
      <c r="L636" s="34">
        <v>21.3</v>
      </c>
    </row>
    <row r="637" spans="1:12" ht="22.5" customHeight="1" x14ac:dyDescent="0.2">
      <c r="A637" s="20"/>
      <c r="B637" s="39"/>
      <c r="C637" s="40"/>
      <c r="D637" s="25"/>
      <c r="E637" s="25"/>
      <c r="F637" s="25"/>
      <c r="G637" s="25"/>
      <c r="H637" s="25"/>
      <c r="I637" s="25"/>
      <c r="J637" s="25"/>
      <c r="K637" s="25"/>
      <c r="L637" s="25"/>
    </row>
    <row r="638" spans="1:12" ht="15" customHeight="1" x14ac:dyDescent="0.2">
      <c r="A638" s="23"/>
      <c r="B638" s="157"/>
      <c r="C638" s="158"/>
      <c r="D638" s="113" t="s">
        <v>0</v>
      </c>
      <c r="E638" s="114" t="s">
        <v>45</v>
      </c>
      <c r="F638" s="114" t="s">
        <v>115</v>
      </c>
      <c r="G638" s="114"/>
      <c r="H638" s="114"/>
      <c r="I638" s="114"/>
      <c r="J638" s="114"/>
      <c r="K638" s="114"/>
      <c r="L638" s="115"/>
    </row>
    <row r="639" spans="1:12" x14ac:dyDescent="0.2">
      <c r="A639" s="23"/>
      <c r="B639" s="159"/>
      <c r="C639" s="160"/>
      <c r="D639" s="167" t="s">
        <v>1</v>
      </c>
      <c r="E639" s="116"/>
      <c r="F639" s="117"/>
      <c r="G639" s="167" t="s">
        <v>2</v>
      </c>
      <c r="H639" s="116"/>
      <c r="I639" s="117"/>
      <c r="J639" s="167" t="s">
        <v>3</v>
      </c>
      <c r="K639" s="116"/>
      <c r="L639" s="117"/>
    </row>
    <row r="640" spans="1:12" ht="10.5" customHeight="1" x14ac:dyDescent="0.2">
      <c r="A640" s="23"/>
      <c r="B640" s="159"/>
      <c r="C640" s="160"/>
      <c r="D640" s="168"/>
      <c r="E640" s="163" t="s">
        <v>17</v>
      </c>
      <c r="F640" s="165" t="s">
        <v>18</v>
      </c>
      <c r="G640" s="168"/>
      <c r="H640" s="163" t="s">
        <v>17</v>
      </c>
      <c r="I640" s="165" t="s">
        <v>18</v>
      </c>
      <c r="J640" s="168"/>
      <c r="K640" s="163" t="s">
        <v>17</v>
      </c>
      <c r="L640" s="165" t="s">
        <v>18</v>
      </c>
    </row>
    <row r="641" spans="1:12" ht="10.5" customHeight="1" x14ac:dyDescent="0.2">
      <c r="A641" s="23"/>
      <c r="B641" s="161"/>
      <c r="C641" s="162"/>
      <c r="D641" s="169"/>
      <c r="E641" s="164"/>
      <c r="F641" s="166"/>
      <c r="G641" s="169"/>
      <c r="H641" s="164"/>
      <c r="I641" s="166"/>
      <c r="J641" s="169"/>
      <c r="K641" s="164"/>
      <c r="L641" s="166"/>
    </row>
    <row r="642" spans="1:12" ht="12" customHeight="1" x14ac:dyDescent="0.2">
      <c r="A642" s="20"/>
      <c r="B642" s="62"/>
      <c r="C642" s="63"/>
      <c r="D642" s="24"/>
      <c r="E642" s="25"/>
      <c r="F642" s="25"/>
      <c r="G642" s="25"/>
      <c r="H642" s="25"/>
      <c r="I642" s="25"/>
      <c r="J642" s="25"/>
      <c r="K642" s="25"/>
      <c r="L642" s="26"/>
    </row>
    <row r="643" spans="1:12" s="71" customFormat="1" ht="22.5" customHeight="1" x14ac:dyDescent="0.2">
      <c r="A643" s="37"/>
      <c r="B643" s="100" t="s">
        <v>61</v>
      </c>
      <c r="C643" s="101"/>
      <c r="D643" s="97">
        <v>12451</v>
      </c>
      <c r="E643" s="91">
        <v>3792</v>
      </c>
      <c r="F643" s="95">
        <v>30.5</v>
      </c>
      <c r="G643" s="91">
        <v>7284</v>
      </c>
      <c r="H643" s="91">
        <v>747</v>
      </c>
      <c r="I643" s="95">
        <v>10.3</v>
      </c>
      <c r="J643" s="91">
        <v>5168</v>
      </c>
      <c r="K643" s="91">
        <v>3045</v>
      </c>
      <c r="L643" s="96">
        <v>59</v>
      </c>
    </row>
    <row r="644" spans="1:12" ht="12" customHeight="1" x14ac:dyDescent="0.2">
      <c r="A644" s="38"/>
      <c r="B644" s="11"/>
      <c r="C644" s="12"/>
      <c r="D644" s="3"/>
      <c r="E644" s="4"/>
      <c r="F644" s="29"/>
      <c r="G644" s="4"/>
      <c r="H644" s="4"/>
      <c r="I644" s="29"/>
      <c r="J644" s="4"/>
      <c r="K644" s="4"/>
      <c r="L644" s="30"/>
    </row>
    <row r="645" spans="1:12" ht="22.5" customHeight="1" x14ac:dyDescent="0.2">
      <c r="A645" s="38"/>
      <c r="B645" s="11"/>
      <c r="C645" s="12" t="s">
        <v>62</v>
      </c>
      <c r="D645" s="3">
        <f t="shared" ref="D645:D656" si="85">G645+J645</f>
        <v>12552</v>
      </c>
      <c r="E645" s="4">
        <f t="shared" ref="E645:E656" si="86">H645+K645</f>
        <v>4280</v>
      </c>
      <c r="F645" s="29">
        <f t="shared" ref="F645:F656" si="87">E645/D645*100</f>
        <v>34.098151688973871</v>
      </c>
      <c r="G645" s="4">
        <v>7203</v>
      </c>
      <c r="H645" s="4">
        <v>964</v>
      </c>
      <c r="I645" s="29">
        <v>13.4</v>
      </c>
      <c r="J645" s="4">
        <v>5349</v>
      </c>
      <c r="K645" s="4">
        <v>3316</v>
      </c>
      <c r="L645" s="30">
        <v>62</v>
      </c>
    </row>
    <row r="646" spans="1:12" ht="22.5" customHeight="1" x14ac:dyDescent="0.2">
      <c r="A646" s="38"/>
      <c r="B646" s="27"/>
      <c r="C646" s="12" t="s">
        <v>9</v>
      </c>
      <c r="D646" s="3">
        <f t="shared" si="85"/>
        <v>12150</v>
      </c>
      <c r="E646" s="4">
        <f t="shared" si="86"/>
        <v>3974</v>
      </c>
      <c r="F646" s="29">
        <f t="shared" si="87"/>
        <v>32.707818930041157</v>
      </c>
      <c r="G646" s="4">
        <v>7012</v>
      </c>
      <c r="H646" s="4">
        <v>911</v>
      </c>
      <c r="I646" s="29">
        <v>13</v>
      </c>
      <c r="J646" s="4">
        <v>5138</v>
      </c>
      <c r="K646" s="4">
        <v>3063</v>
      </c>
      <c r="L646" s="30">
        <v>59.6</v>
      </c>
    </row>
    <row r="647" spans="1:12" ht="22.5" customHeight="1" x14ac:dyDescent="0.2">
      <c r="A647" s="38"/>
      <c r="B647" s="27"/>
      <c r="C647" s="12" t="s">
        <v>10</v>
      </c>
      <c r="D647" s="3">
        <f t="shared" si="85"/>
        <v>12208</v>
      </c>
      <c r="E647" s="4">
        <f t="shared" si="86"/>
        <v>3782</v>
      </c>
      <c r="F647" s="29">
        <f t="shared" si="87"/>
        <v>30.979685452162514</v>
      </c>
      <c r="G647" s="4">
        <v>7188</v>
      </c>
      <c r="H647" s="4">
        <v>778</v>
      </c>
      <c r="I647" s="29">
        <v>10.8</v>
      </c>
      <c r="J647" s="4">
        <v>5020</v>
      </c>
      <c r="K647" s="4">
        <v>3004</v>
      </c>
      <c r="L647" s="30">
        <v>59.8</v>
      </c>
    </row>
    <row r="648" spans="1:12" ht="22.5" customHeight="1" x14ac:dyDescent="0.2">
      <c r="A648" s="38"/>
      <c r="B648" s="27"/>
      <c r="C648" s="12" t="s">
        <v>34</v>
      </c>
      <c r="D648" s="3">
        <f t="shared" si="85"/>
        <v>12438</v>
      </c>
      <c r="E648" s="4">
        <f t="shared" si="86"/>
        <v>3633</v>
      </c>
      <c r="F648" s="29">
        <f t="shared" si="87"/>
        <v>29.208876025084418</v>
      </c>
      <c r="G648" s="4">
        <v>7411</v>
      </c>
      <c r="H648" s="4">
        <v>579</v>
      </c>
      <c r="I648" s="29">
        <v>7.8</v>
      </c>
      <c r="J648" s="4">
        <v>5027</v>
      </c>
      <c r="K648" s="4">
        <v>3054</v>
      </c>
      <c r="L648" s="30">
        <v>60.8</v>
      </c>
    </row>
    <row r="649" spans="1:12" ht="22.5" customHeight="1" x14ac:dyDescent="0.2">
      <c r="A649" s="38"/>
      <c r="B649" s="27"/>
      <c r="C649" s="12" t="s">
        <v>35</v>
      </c>
      <c r="D649" s="3">
        <f t="shared" si="85"/>
        <v>12271</v>
      </c>
      <c r="E649" s="4">
        <f t="shared" si="86"/>
        <v>3475</v>
      </c>
      <c r="F649" s="29">
        <f t="shared" si="87"/>
        <v>28.318800423763346</v>
      </c>
      <c r="G649" s="4">
        <v>7403</v>
      </c>
      <c r="H649" s="4">
        <v>589</v>
      </c>
      <c r="I649" s="29">
        <v>8</v>
      </c>
      <c r="J649" s="4">
        <v>4868</v>
      </c>
      <c r="K649" s="4">
        <v>2886</v>
      </c>
      <c r="L649" s="30">
        <v>59.3</v>
      </c>
    </row>
    <row r="650" spans="1:12" ht="22.5" customHeight="1" x14ac:dyDescent="0.2">
      <c r="A650" s="38"/>
      <c r="B650" s="27"/>
      <c r="C650" s="12" t="s">
        <v>36</v>
      </c>
      <c r="D650" s="3">
        <f t="shared" si="85"/>
        <v>12411</v>
      </c>
      <c r="E650" s="4">
        <f t="shared" si="86"/>
        <v>3834</v>
      </c>
      <c r="F650" s="29">
        <f t="shared" si="87"/>
        <v>30.891950688905002</v>
      </c>
      <c r="G650" s="4">
        <v>7306</v>
      </c>
      <c r="H650" s="4">
        <v>622</v>
      </c>
      <c r="I650" s="29">
        <v>8.5</v>
      </c>
      <c r="J650" s="4">
        <v>5105</v>
      </c>
      <c r="K650" s="4">
        <v>3212</v>
      </c>
      <c r="L650" s="30">
        <v>62.9</v>
      </c>
    </row>
    <row r="651" spans="1:12" ht="22.5" customHeight="1" x14ac:dyDescent="0.2">
      <c r="A651" s="38"/>
      <c r="B651" s="27"/>
      <c r="C651" s="12" t="s">
        <v>37</v>
      </c>
      <c r="D651" s="3">
        <f t="shared" si="85"/>
        <v>12670</v>
      </c>
      <c r="E651" s="4">
        <f t="shared" si="86"/>
        <v>4210</v>
      </c>
      <c r="F651" s="29">
        <f t="shared" si="87"/>
        <v>33.228097868981848</v>
      </c>
      <c r="G651" s="4">
        <v>6933</v>
      </c>
      <c r="H651" s="4">
        <v>762</v>
      </c>
      <c r="I651" s="29">
        <v>11</v>
      </c>
      <c r="J651" s="4">
        <v>5737</v>
      </c>
      <c r="K651" s="4">
        <v>3448</v>
      </c>
      <c r="L651" s="30">
        <v>60.1</v>
      </c>
    </row>
    <row r="652" spans="1:12" ht="22.5" customHeight="1" x14ac:dyDescent="0.2">
      <c r="A652" s="38"/>
      <c r="B652" s="27"/>
      <c r="C652" s="12" t="s">
        <v>38</v>
      </c>
      <c r="D652" s="3">
        <f t="shared" si="85"/>
        <v>12730</v>
      </c>
      <c r="E652" s="4">
        <f t="shared" si="86"/>
        <v>3617</v>
      </c>
      <c r="F652" s="29">
        <f t="shared" si="87"/>
        <v>28.413197172034565</v>
      </c>
      <c r="G652" s="4">
        <v>7322</v>
      </c>
      <c r="H652" s="4">
        <v>655</v>
      </c>
      <c r="I652" s="29">
        <v>8.9</v>
      </c>
      <c r="J652" s="4">
        <v>5408</v>
      </c>
      <c r="K652" s="4">
        <v>2962</v>
      </c>
      <c r="L652" s="30">
        <v>54.8</v>
      </c>
    </row>
    <row r="653" spans="1:12" ht="22.5" customHeight="1" x14ac:dyDescent="0.2">
      <c r="A653" s="38"/>
      <c r="B653" s="27"/>
      <c r="C653" s="12" t="s">
        <v>39</v>
      </c>
      <c r="D653" s="3">
        <f t="shared" si="85"/>
        <v>12673</v>
      </c>
      <c r="E653" s="4">
        <f t="shared" si="86"/>
        <v>3812</v>
      </c>
      <c r="F653" s="29">
        <f t="shared" si="87"/>
        <v>30.079696993608458</v>
      </c>
      <c r="G653" s="4">
        <v>7326</v>
      </c>
      <c r="H653" s="4">
        <v>916</v>
      </c>
      <c r="I653" s="29">
        <v>12.5</v>
      </c>
      <c r="J653" s="4">
        <v>5347</v>
      </c>
      <c r="K653" s="4">
        <v>2896</v>
      </c>
      <c r="L653" s="30">
        <v>54.2</v>
      </c>
    </row>
    <row r="654" spans="1:12" ht="22.5" customHeight="1" x14ac:dyDescent="0.2">
      <c r="A654" s="38"/>
      <c r="B654" s="27"/>
      <c r="C654" s="12" t="s">
        <v>40</v>
      </c>
      <c r="D654" s="3">
        <f t="shared" si="85"/>
        <v>12911</v>
      </c>
      <c r="E654" s="4">
        <f t="shared" si="86"/>
        <v>3893</v>
      </c>
      <c r="F654" s="29">
        <f t="shared" si="87"/>
        <v>30.152583068701105</v>
      </c>
      <c r="G654" s="4">
        <v>7584</v>
      </c>
      <c r="H654" s="4">
        <v>874</v>
      </c>
      <c r="I654" s="29">
        <v>11.5</v>
      </c>
      <c r="J654" s="4">
        <v>5327</v>
      </c>
      <c r="K654" s="4">
        <v>3019</v>
      </c>
      <c r="L654" s="30">
        <v>56.7</v>
      </c>
    </row>
    <row r="655" spans="1:12" ht="22.5" customHeight="1" x14ac:dyDescent="0.2">
      <c r="A655" s="38"/>
      <c r="B655" s="27"/>
      <c r="C655" s="12" t="s">
        <v>41</v>
      </c>
      <c r="D655" s="3">
        <f t="shared" si="85"/>
        <v>12711</v>
      </c>
      <c r="E655" s="4">
        <f t="shared" si="86"/>
        <v>3618</v>
      </c>
      <c r="F655" s="29">
        <f t="shared" si="87"/>
        <v>28.463535520415391</v>
      </c>
      <c r="G655" s="4">
        <v>7687</v>
      </c>
      <c r="H655" s="4">
        <v>654</v>
      </c>
      <c r="I655" s="29">
        <v>8.5</v>
      </c>
      <c r="J655" s="4">
        <v>5024</v>
      </c>
      <c r="K655" s="4">
        <v>2964</v>
      </c>
      <c r="L655" s="30">
        <v>59</v>
      </c>
    </row>
    <row r="656" spans="1:12" ht="22.5" customHeight="1" x14ac:dyDescent="0.2">
      <c r="A656" s="38"/>
      <c r="B656" s="31"/>
      <c r="C656" s="16" t="s">
        <v>42</v>
      </c>
      <c r="D656" s="5">
        <f t="shared" si="85"/>
        <v>11693</v>
      </c>
      <c r="E656" s="6">
        <f t="shared" si="86"/>
        <v>3375</v>
      </c>
      <c r="F656" s="33">
        <f t="shared" si="87"/>
        <v>28.863422560506287</v>
      </c>
      <c r="G656" s="6">
        <v>7028</v>
      </c>
      <c r="H656" s="6">
        <v>654</v>
      </c>
      <c r="I656" s="33">
        <v>9.3000000000000007</v>
      </c>
      <c r="J656" s="6">
        <v>4665</v>
      </c>
      <c r="K656" s="6">
        <v>2721</v>
      </c>
      <c r="L656" s="34">
        <v>58.3</v>
      </c>
    </row>
    <row r="657" spans="1:12" ht="22.5" customHeight="1" x14ac:dyDescent="0.2">
      <c r="A657" s="38"/>
      <c r="B657" s="35"/>
      <c r="C657" s="18"/>
      <c r="D657" s="4"/>
      <c r="E657" s="4"/>
      <c r="F657" s="29"/>
      <c r="G657" s="4"/>
      <c r="H657" s="4"/>
      <c r="I657" s="29"/>
      <c r="J657" s="4"/>
      <c r="K657" s="4"/>
      <c r="L657" s="29"/>
    </row>
    <row r="658" spans="1:12" ht="22.5" customHeight="1" x14ac:dyDescent="0.2">
      <c r="A658" s="20"/>
      <c r="B658" s="20"/>
      <c r="C658" s="21"/>
      <c r="D658" s="22"/>
      <c r="E658" s="22"/>
      <c r="F658" s="22"/>
      <c r="G658" s="22"/>
      <c r="H658" s="22"/>
      <c r="I658" s="22"/>
      <c r="J658" s="22"/>
      <c r="K658" s="22"/>
      <c r="L658" s="22"/>
    </row>
    <row r="659" spans="1:12" ht="15" customHeight="1" x14ac:dyDescent="0.2">
      <c r="A659" s="23"/>
      <c r="B659" s="157"/>
      <c r="C659" s="158"/>
      <c r="D659" s="113" t="s">
        <v>0</v>
      </c>
      <c r="E659" s="114" t="s">
        <v>46</v>
      </c>
      <c r="F659" s="114" t="s">
        <v>116</v>
      </c>
      <c r="G659" s="114"/>
      <c r="H659" s="114"/>
      <c r="I659" s="114"/>
      <c r="J659" s="114"/>
      <c r="K659" s="114"/>
      <c r="L659" s="115"/>
    </row>
    <row r="660" spans="1:12" x14ac:dyDescent="0.2">
      <c r="A660" s="23"/>
      <c r="B660" s="159"/>
      <c r="C660" s="160"/>
      <c r="D660" s="167" t="s">
        <v>1</v>
      </c>
      <c r="E660" s="116"/>
      <c r="F660" s="117"/>
      <c r="G660" s="167" t="s">
        <v>2</v>
      </c>
      <c r="H660" s="116"/>
      <c r="I660" s="117"/>
      <c r="J660" s="167" t="s">
        <v>3</v>
      </c>
      <c r="K660" s="116"/>
      <c r="L660" s="117"/>
    </row>
    <row r="661" spans="1:12" ht="10.5" customHeight="1" x14ac:dyDescent="0.2">
      <c r="A661" s="23"/>
      <c r="B661" s="159"/>
      <c r="C661" s="160"/>
      <c r="D661" s="168"/>
      <c r="E661" s="163" t="s">
        <v>17</v>
      </c>
      <c r="F661" s="165" t="s">
        <v>18</v>
      </c>
      <c r="G661" s="168"/>
      <c r="H661" s="163" t="s">
        <v>17</v>
      </c>
      <c r="I661" s="165" t="s">
        <v>18</v>
      </c>
      <c r="J661" s="168"/>
      <c r="K661" s="163" t="s">
        <v>17</v>
      </c>
      <c r="L661" s="165" t="s">
        <v>18</v>
      </c>
    </row>
    <row r="662" spans="1:12" ht="10.5" customHeight="1" x14ac:dyDescent="0.2">
      <c r="A662" s="23"/>
      <c r="B662" s="161"/>
      <c r="C662" s="162"/>
      <c r="D662" s="169"/>
      <c r="E662" s="164"/>
      <c r="F662" s="166"/>
      <c r="G662" s="169"/>
      <c r="H662" s="164"/>
      <c r="I662" s="166"/>
      <c r="J662" s="169"/>
      <c r="K662" s="164"/>
      <c r="L662" s="166"/>
    </row>
    <row r="663" spans="1:12" ht="12" customHeight="1" x14ac:dyDescent="0.2">
      <c r="A663" s="20"/>
      <c r="B663" s="62"/>
      <c r="C663" s="63"/>
      <c r="D663" s="24"/>
      <c r="E663" s="25"/>
      <c r="F663" s="25"/>
      <c r="G663" s="25"/>
      <c r="H663" s="25"/>
      <c r="I663" s="25"/>
      <c r="J663" s="25"/>
      <c r="K663" s="25"/>
      <c r="L663" s="26"/>
    </row>
    <row r="664" spans="1:12" s="71" customFormat="1" ht="22.5" customHeight="1" x14ac:dyDescent="0.2">
      <c r="A664" s="37"/>
      <c r="B664" s="100" t="s">
        <v>124</v>
      </c>
      <c r="C664" s="101"/>
      <c r="D664" s="97">
        <v>30341</v>
      </c>
      <c r="E664" s="91">
        <v>16424</v>
      </c>
      <c r="F664" s="95">
        <v>54.1</v>
      </c>
      <c r="G664" s="91">
        <v>12155</v>
      </c>
      <c r="H664" s="91">
        <v>3751</v>
      </c>
      <c r="I664" s="95">
        <v>31.2</v>
      </c>
      <c r="J664" s="91">
        <v>18187</v>
      </c>
      <c r="K664" s="91">
        <v>12673</v>
      </c>
      <c r="L664" s="96">
        <v>69.7</v>
      </c>
    </row>
    <row r="665" spans="1:12" ht="12" customHeight="1" x14ac:dyDescent="0.2">
      <c r="A665" s="38"/>
      <c r="B665" s="11"/>
      <c r="C665" s="12"/>
      <c r="D665" s="3"/>
      <c r="E665" s="4"/>
      <c r="F665" s="29"/>
      <c r="G665" s="4"/>
      <c r="H665" s="4"/>
      <c r="I665" s="29"/>
      <c r="J665" s="4"/>
      <c r="K665" s="4"/>
      <c r="L665" s="30"/>
    </row>
    <row r="666" spans="1:12" ht="22.5" customHeight="1" x14ac:dyDescent="0.2">
      <c r="A666" s="38"/>
      <c r="B666" s="11"/>
      <c r="C666" s="12" t="s">
        <v>62</v>
      </c>
      <c r="D666" s="3">
        <f t="shared" ref="D666:D677" si="88">G666+J666</f>
        <v>30330</v>
      </c>
      <c r="E666" s="4">
        <f t="shared" ref="E666:E677" si="89">H666+K666</f>
        <v>15405</v>
      </c>
      <c r="F666" s="29">
        <f t="shared" ref="F666:F677" si="90">E666/D666*100</f>
        <v>50.791295746785359</v>
      </c>
      <c r="G666" s="4">
        <v>12992</v>
      </c>
      <c r="H666" s="4">
        <v>3429</v>
      </c>
      <c r="I666" s="29">
        <v>26.4</v>
      </c>
      <c r="J666" s="4">
        <v>17338</v>
      </c>
      <c r="K666" s="4">
        <v>11976</v>
      </c>
      <c r="L666" s="30">
        <v>69.099999999999994</v>
      </c>
    </row>
    <row r="667" spans="1:12" ht="22.5" customHeight="1" x14ac:dyDescent="0.2">
      <c r="A667" s="38"/>
      <c r="B667" s="27"/>
      <c r="C667" s="12" t="s">
        <v>9</v>
      </c>
      <c r="D667" s="3">
        <f t="shared" si="88"/>
        <v>29907</v>
      </c>
      <c r="E667" s="4">
        <f t="shared" si="89"/>
        <v>15086</v>
      </c>
      <c r="F667" s="29">
        <f t="shared" si="90"/>
        <v>50.443040090948607</v>
      </c>
      <c r="G667" s="4">
        <v>12710</v>
      </c>
      <c r="H667" s="4">
        <v>3351</v>
      </c>
      <c r="I667" s="29">
        <v>26.4</v>
      </c>
      <c r="J667" s="4">
        <v>17197</v>
      </c>
      <c r="K667" s="4">
        <v>11735</v>
      </c>
      <c r="L667" s="30">
        <v>68.2</v>
      </c>
    </row>
    <row r="668" spans="1:12" ht="22.5" customHeight="1" x14ac:dyDescent="0.2">
      <c r="A668" s="38"/>
      <c r="B668" s="27"/>
      <c r="C668" s="12" t="s">
        <v>10</v>
      </c>
      <c r="D668" s="3">
        <f t="shared" si="88"/>
        <v>29945</v>
      </c>
      <c r="E668" s="4">
        <f t="shared" si="89"/>
        <v>15553</v>
      </c>
      <c r="F668" s="29">
        <f t="shared" si="90"/>
        <v>51.938554015695438</v>
      </c>
      <c r="G668" s="4">
        <v>12923</v>
      </c>
      <c r="H668" s="4">
        <v>3452</v>
      </c>
      <c r="I668" s="29">
        <v>26.7</v>
      </c>
      <c r="J668" s="4">
        <v>17022</v>
      </c>
      <c r="K668" s="4">
        <v>12101</v>
      </c>
      <c r="L668" s="30">
        <v>71.099999999999994</v>
      </c>
    </row>
    <row r="669" spans="1:12" ht="22.5" customHeight="1" x14ac:dyDescent="0.2">
      <c r="A669" s="38"/>
      <c r="B669" s="27"/>
      <c r="C669" s="12" t="s">
        <v>34</v>
      </c>
      <c r="D669" s="3">
        <f t="shared" si="88"/>
        <v>30080</v>
      </c>
      <c r="E669" s="4">
        <f t="shared" si="89"/>
        <v>15404</v>
      </c>
      <c r="F669" s="29">
        <f t="shared" si="90"/>
        <v>51.210106382978729</v>
      </c>
      <c r="G669" s="4">
        <v>12792</v>
      </c>
      <c r="H669" s="4">
        <v>3195</v>
      </c>
      <c r="I669" s="29">
        <v>25</v>
      </c>
      <c r="J669" s="4">
        <v>17288</v>
      </c>
      <c r="K669" s="4">
        <v>12209</v>
      </c>
      <c r="L669" s="30">
        <v>70.599999999999994</v>
      </c>
    </row>
    <row r="670" spans="1:12" ht="22.5" customHeight="1" x14ac:dyDescent="0.2">
      <c r="A670" s="38"/>
      <c r="B670" s="27"/>
      <c r="C670" s="12" t="s">
        <v>35</v>
      </c>
      <c r="D670" s="3">
        <f t="shared" si="88"/>
        <v>30131</v>
      </c>
      <c r="E670" s="4">
        <f t="shared" si="89"/>
        <v>15562</v>
      </c>
      <c r="F670" s="29">
        <f t="shared" si="90"/>
        <v>51.647804586638344</v>
      </c>
      <c r="G670" s="4">
        <v>12654</v>
      </c>
      <c r="H670" s="4">
        <v>3324</v>
      </c>
      <c r="I670" s="29">
        <v>26.3</v>
      </c>
      <c r="J670" s="4">
        <v>17477</v>
      </c>
      <c r="K670" s="4">
        <v>12238</v>
      </c>
      <c r="L670" s="30">
        <v>70</v>
      </c>
    </row>
    <row r="671" spans="1:12" ht="22.5" customHeight="1" x14ac:dyDescent="0.2">
      <c r="A671" s="38"/>
      <c r="B671" s="27"/>
      <c r="C671" s="12" t="s">
        <v>36</v>
      </c>
      <c r="D671" s="3">
        <f t="shared" si="88"/>
        <v>30464</v>
      </c>
      <c r="E671" s="4">
        <f t="shared" si="89"/>
        <v>15385</v>
      </c>
      <c r="F671" s="29">
        <f t="shared" si="90"/>
        <v>50.502232142857139</v>
      </c>
      <c r="G671" s="4">
        <v>12959</v>
      </c>
      <c r="H671" s="4">
        <v>3445</v>
      </c>
      <c r="I671" s="29">
        <v>26.6</v>
      </c>
      <c r="J671" s="4">
        <v>17505</v>
      </c>
      <c r="K671" s="4">
        <v>11940</v>
      </c>
      <c r="L671" s="30">
        <v>68.2</v>
      </c>
    </row>
    <row r="672" spans="1:12" ht="22.5" customHeight="1" x14ac:dyDescent="0.2">
      <c r="A672" s="38"/>
      <c r="B672" s="27"/>
      <c r="C672" s="12" t="s">
        <v>37</v>
      </c>
      <c r="D672" s="3">
        <f t="shared" si="88"/>
        <v>30479</v>
      </c>
      <c r="E672" s="4">
        <f t="shared" si="89"/>
        <v>18969</v>
      </c>
      <c r="F672" s="29">
        <f t="shared" si="90"/>
        <v>62.236293841661471</v>
      </c>
      <c r="G672" s="4">
        <v>10771</v>
      </c>
      <c r="H672" s="4">
        <v>4414</v>
      </c>
      <c r="I672" s="29">
        <v>41</v>
      </c>
      <c r="J672" s="4">
        <v>19708</v>
      </c>
      <c r="K672" s="4">
        <v>14555</v>
      </c>
      <c r="L672" s="30">
        <v>73.900000000000006</v>
      </c>
    </row>
    <row r="673" spans="1:12" ht="22.5" customHeight="1" x14ac:dyDescent="0.2">
      <c r="A673" s="38"/>
      <c r="B673" s="27"/>
      <c r="C673" s="12" t="s">
        <v>38</v>
      </c>
      <c r="D673" s="3">
        <f t="shared" si="88"/>
        <v>30187</v>
      </c>
      <c r="E673" s="4">
        <f t="shared" si="89"/>
        <v>17174</v>
      </c>
      <c r="F673" s="29">
        <f t="shared" si="90"/>
        <v>56.892039619703851</v>
      </c>
      <c r="G673" s="4">
        <v>11384</v>
      </c>
      <c r="H673" s="4">
        <v>3965</v>
      </c>
      <c r="I673" s="29">
        <v>34.799999999999997</v>
      </c>
      <c r="J673" s="4">
        <v>18803</v>
      </c>
      <c r="K673" s="4">
        <v>13209</v>
      </c>
      <c r="L673" s="30">
        <v>70.2</v>
      </c>
    </row>
    <row r="674" spans="1:12" ht="22.5" customHeight="1" x14ac:dyDescent="0.2">
      <c r="A674" s="38"/>
      <c r="B674" s="27"/>
      <c r="C674" s="12" t="s">
        <v>39</v>
      </c>
      <c r="D674" s="3">
        <f t="shared" si="88"/>
        <v>30568</v>
      </c>
      <c r="E674" s="4">
        <f t="shared" si="89"/>
        <v>16845</v>
      </c>
      <c r="F674" s="29">
        <f t="shared" si="90"/>
        <v>55.106647474483118</v>
      </c>
      <c r="G674" s="4">
        <v>11731</v>
      </c>
      <c r="H674" s="4">
        <v>3919</v>
      </c>
      <c r="I674" s="29">
        <v>33.4</v>
      </c>
      <c r="J674" s="4">
        <v>18837</v>
      </c>
      <c r="K674" s="4">
        <v>12926</v>
      </c>
      <c r="L674" s="30">
        <v>68.599999999999994</v>
      </c>
    </row>
    <row r="675" spans="1:12" ht="22.5" customHeight="1" x14ac:dyDescent="0.2">
      <c r="A675" s="38"/>
      <c r="B675" s="27"/>
      <c r="C675" s="12" t="s">
        <v>40</v>
      </c>
      <c r="D675" s="3">
        <f t="shared" si="88"/>
        <v>30396</v>
      </c>
      <c r="E675" s="4">
        <f t="shared" si="89"/>
        <v>17833</v>
      </c>
      <c r="F675" s="29">
        <f t="shared" si="90"/>
        <v>58.66890380313199</v>
      </c>
      <c r="G675" s="4">
        <v>11055</v>
      </c>
      <c r="H675" s="4">
        <v>4061</v>
      </c>
      <c r="I675" s="29">
        <v>36.700000000000003</v>
      </c>
      <c r="J675" s="4">
        <v>19341</v>
      </c>
      <c r="K675" s="4">
        <v>13772</v>
      </c>
      <c r="L675" s="30">
        <v>71.2</v>
      </c>
    </row>
    <row r="676" spans="1:12" ht="22.5" customHeight="1" x14ac:dyDescent="0.2">
      <c r="A676" s="38"/>
      <c r="B676" s="27"/>
      <c r="C676" s="12" t="s">
        <v>41</v>
      </c>
      <c r="D676" s="3">
        <f t="shared" si="88"/>
        <v>30603</v>
      </c>
      <c r="E676" s="4">
        <f t="shared" si="89"/>
        <v>16613</v>
      </c>
      <c r="F676" s="29">
        <f t="shared" si="90"/>
        <v>54.285527562657251</v>
      </c>
      <c r="G676" s="4">
        <v>11716</v>
      </c>
      <c r="H676" s="4">
        <v>4138</v>
      </c>
      <c r="I676" s="29">
        <v>35.299999999999997</v>
      </c>
      <c r="J676" s="4">
        <v>18887</v>
      </c>
      <c r="K676" s="4">
        <v>12475</v>
      </c>
      <c r="L676" s="30">
        <v>66.099999999999994</v>
      </c>
    </row>
    <row r="677" spans="1:12" ht="22.5" customHeight="1" x14ac:dyDescent="0.2">
      <c r="A677" s="38"/>
      <c r="B677" s="31"/>
      <c r="C677" s="16" t="s">
        <v>42</v>
      </c>
      <c r="D677" s="5">
        <f t="shared" si="88"/>
        <v>31011</v>
      </c>
      <c r="E677" s="6">
        <f t="shared" si="89"/>
        <v>17250</v>
      </c>
      <c r="F677" s="33">
        <f t="shared" si="90"/>
        <v>55.625423236915935</v>
      </c>
      <c r="G677" s="6">
        <v>12165</v>
      </c>
      <c r="H677" s="6">
        <v>4315</v>
      </c>
      <c r="I677" s="33">
        <v>35.5</v>
      </c>
      <c r="J677" s="6">
        <v>18846</v>
      </c>
      <c r="K677" s="6">
        <v>12935</v>
      </c>
      <c r="L677" s="34">
        <v>68.599999999999994</v>
      </c>
    </row>
    <row r="678" spans="1:12" ht="22.5" customHeight="1" x14ac:dyDescent="0.2">
      <c r="A678" s="20"/>
      <c r="B678" s="39"/>
      <c r="C678" s="40"/>
      <c r="D678" s="25"/>
      <c r="E678" s="25"/>
      <c r="F678" s="25"/>
      <c r="G678" s="25"/>
      <c r="H678" s="25"/>
      <c r="I678" s="25"/>
      <c r="J678" s="25"/>
      <c r="K678" s="25"/>
      <c r="L678" s="25"/>
    </row>
    <row r="679" spans="1:12" ht="42" customHeight="1" x14ac:dyDescent="0.2">
      <c r="A679" s="23"/>
      <c r="B679" s="157"/>
      <c r="C679" s="158"/>
      <c r="D679" s="113" t="s">
        <v>0</v>
      </c>
      <c r="E679" s="114" t="s">
        <v>117</v>
      </c>
      <c r="F679" s="145" t="s">
        <v>118</v>
      </c>
      <c r="G679" s="145"/>
      <c r="H679" s="145"/>
      <c r="I679" s="145"/>
      <c r="J679" s="145"/>
      <c r="K679" s="145"/>
      <c r="L679" s="146"/>
    </row>
    <row r="680" spans="1:12" x14ac:dyDescent="0.2">
      <c r="A680" s="23"/>
      <c r="B680" s="159"/>
      <c r="C680" s="160"/>
      <c r="D680" s="167" t="s">
        <v>1</v>
      </c>
      <c r="E680" s="116"/>
      <c r="F680" s="117"/>
      <c r="G680" s="167" t="s">
        <v>2</v>
      </c>
      <c r="H680" s="116"/>
      <c r="I680" s="117"/>
      <c r="J680" s="167" t="s">
        <v>3</v>
      </c>
      <c r="K680" s="116"/>
      <c r="L680" s="117"/>
    </row>
    <row r="681" spans="1:12" ht="10.5" customHeight="1" x14ac:dyDescent="0.2">
      <c r="A681" s="23"/>
      <c r="B681" s="159"/>
      <c r="C681" s="160"/>
      <c r="D681" s="168"/>
      <c r="E681" s="163" t="s">
        <v>17</v>
      </c>
      <c r="F681" s="165" t="s">
        <v>18</v>
      </c>
      <c r="G681" s="168"/>
      <c r="H681" s="163" t="s">
        <v>17</v>
      </c>
      <c r="I681" s="165" t="s">
        <v>18</v>
      </c>
      <c r="J681" s="168"/>
      <c r="K681" s="163" t="s">
        <v>17</v>
      </c>
      <c r="L681" s="165" t="s">
        <v>18</v>
      </c>
    </row>
    <row r="682" spans="1:12" ht="10.5" customHeight="1" x14ac:dyDescent="0.2">
      <c r="A682" s="23"/>
      <c r="B682" s="161"/>
      <c r="C682" s="162"/>
      <c r="D682" s="169"/>
      <c r="E682" s="164"/>
      <c r="F682" s="166"/>
      <c r="G682" s="169"/>
      <c r="H682" s="164"/>
      <c r="I682" s="166"/>
      <c r="J682" s="169"/>
      <c r="K682" s="164"/>
      <c r="L682" s="166"/>
    </row>
    <row r="683" spans="1:12" ht="12" customHeight="1" x14ac:dyDescent="0.2">
      <c r="A683" s="20"/>
      <c r="B683" s="62"/>
      <c r="C683" s="63"/>
      <c r="D683" s="24"/>
      <c r="E683" s="25"/>
      <c r="F683" s="25"/>
      <c r="G683" s="25"/>
      <c r="H683" s="25"/>
      <c r="I683" s="25"/>
      <c r="J683" s="25"/>
      <c r="K683" s="25"/>
      <c r="L683" s="26"/>
    </row>
    <row r="684" spans="1:12" s="71" customFormat="1" ht="22.5" customHeight="1" x14ac:dyDescent="0.2">
      <c r="A684" s="37"/>
      <c r="B684" s="100" t="s">
        <v>61</v>
      </c>
      <c r="C684" s="101"/>
      <c r="D684" s="97">
        <v>13421</v>
      </c>
      <c r="E684" s="91">
        <v>6867</v>
      </c>
      <c r="F684" s="95">
        <v>51.1</v>
      </c>
      <c r="G684" s="91">
        <v>4191</v>
      </c>
      <c r="H684" s="91">
        <v>1844</v>
      </c>
      <c r="I684" s="95">
        <v>44.1</v>
      </c>
      <c r="J684" s="91">
        <v>9230</v>
      </c>
      <c r="K684" s="91">
        <v>5023</v>
      </c>
      <c r="L684" s="96">
        <v>54.3</v>
      </c>
    </row>
    <row r="685" spans="1:12" ht="12" customHeight="1" x14ac:dyDescent="0.2">
      <c r="A685" s="38"/>
      <c r="B685" s="11"/>
      <c r="C685" s="12"/>
      <c r="D685" s="3"/>
      <c r="E685" s="4"/>
      <c r="F685" s="29"/>
      <c r="G685" s="4"/>
      <c r="H685" s="4"/>
      <c r="I685" s="29"/>
      <c r="J685" s="4"/>
      <c r="K685" s="4"/>
      <c r="L685" s="30"/>
    </row>
    <row r="686" spans="1:12" ht="22.5" customHeight="1" x14ac:dyDescent="0.2">
      <c r="A686" s="38"/>
      <c r="B686" s="11"/>
      <c r="C686" s="12" t="s">
        <v>62</v>
      </c>
      <c r="D686" s="3">
        <f t="shared" ref="D686:D697" si="91">G686+J686</f>
        <v>14171</v>
      </c>
      <c r="E686" s="4">
        <f t="shared" ref="E686:E697" si="92">H686+K686</f>
        <v>7472</v>
      </c>
      <c r="F686" s="29">
        <f t="shared" ref="F686:F697" si="93">E686/D686*100</f>
        <v>52.727401030273093</v>
      </c>
      <c r="G686" s="4">
        <v>4462</v>
      </c>
      <c r="H686" s="4">
        <v>2012</v>
      </c>
      <c r="I686" s="29">
        <v>45.1</v>
      </c>
      <c r="J686" s="4">
        <v>9709</v>
      </c>
      <c r="K686" s="4">
        <v>5460</v>
      </c>
      <c r="L686" s="30">
        <v>56.2</v>
      </c>
    </row>
    <row r="687" spans="1:12" ht="22.5" customHeight="1" x14ac:dyDescent="0.2">
      <c r="A687" s="38"/>
      <c r="B687" s="27"/>
      <c r="C687" s="12" t="s">
        <v>9</v>
      </c>
      <c r="D687" s="3">
        <f t="shared" si="91"/>
        <v>14092</v>
      </c>
      <c r="E687" s="4">
        <f t="shared" si="92"/>
        <v>7357</v>
      </c>
      <c r="F687" s="29">
        <f t="shared" si="93"/>
        <v>52.206925915413002</v>
      </c>
      <c r="G687" s="4">
        <v>4243</v>
      </c>
      <c r="H687" s="4">
        <v>1668</v>
      </c>
      <c r="I687" s="29">
        <v>39.299999999999997</v>
      </c>
      <c r="J687" s="4">
        <v>9849</v>
      </c>
      <c r="K687" s="4">
        <v>5689</v>
      </c>
      <c r="L687" s="30">
        <v>57.8</v>
      </c>
    </row>
    <row r="688" spans="1:12" ht="22.5" customHeight="1" x14ac:dyDescent="0.2">
      <c r="A688" s="38"/>
      <c r="B688" s="27"/>
      <c r="C688" s="12" t="s">
        <v>10</v>
      </c>
      <c r="D688" s="3">
        <f t="shared" si="91"/>
        <v>13942</v>
      </c>
      <c r="E688" s="4">
        <f t="shared" si="92"/>
        <v>7095</v>
      </c>
      <c r="F688" s="29">
        <f t="shared" si="93"/>
        <v>50.88939893845933</v>
      </c>
      <c r="G688" s="4">
        <v>4229</v>
      </c>
      <c r="H688" s="4">
        <v>1640</v>
      </c>
      <c r="I688" s="29">
        <v>38.799999999999997</v>
      </c>
      <c r="J688" s="4">
        <v>9713</v>
      </c>
      <c r="K688" s="4">
        <v>5455</v>
      </c>
      <c r="L688" s="30">
        <v>56.2</v>
      </c>
    </row>
    <row r="689" spans="1:12" ht="22.5" customHeight="1" x14ac:dyDescent="0.2">
      <c r="A689" s="38"/>
      <c r="B689" s="27"/>
      <c r="C689" s="12" t="s">
        <v>34</v>
      </c>
      <c r="D689" s="3">
        <f t="shared" si="91"/>
        <v>13991</v>
      </c>
      <c r="E689" s="4">
        <f t="shared" si="92"/>
        <v>7318</v>
      </c>
      <c r="F689" s="29">
        <f t="shared" si="93"/>
        <v>52.305053248516906</v>
      </c>
      <c r="G689" s="4">
        <v>4324</v>
      </c>
      <c r="H689" s="4">
        <v>1756</v>
      </c>
      <c r="I689" s="29">
        <v>40.6</v>
      </c>
      <c r="J689" s="4">
        <v>9667</v>
      </c>
      <c r="K689" s="4">
        <v>5562</v>
      </c>
      <c r="L689" s="30">
        <v>57.5</v>
      </c>
    </row>
    <row r="690" spans="1:12" ht="22.5" customHeight="1" x14ac:dyDescent="0.2">
      <c r="A690" s="38"/>
      <c r="B690" s="27"/>
      <c r="C690" s="12" t="s">
        <v>35</v>
      </c>
      <c r="D690" s="3">
        <f t="shared" si="91"/>
        <v>13565</v>
      </c>
      <c r="E690" s="4">
        <f t="shared" si="92"/>
        <v>6512</v>
      </c>
      <c r="F690" s="29">
        <f t="shared" si="93"/>
        <v>48.005897530409143</v>
      </c>
      <c r="G690" s="4">
        <v>4305</v>
      </c>
      <c r="H690" s="4">
        <v>1624</v>
      </c>
      <c r="I690" s="29">
        <v>37.700000000000003</v>
      </c>
      <c r="J690" s="4">
        <v>9260</v>
      </c>
      <c r="K690" s="4">
        <v>4888</v>
      </c>
      <c r="L690" s="30">
        <v>52.8</v>
      </c>
    </row>
    <row r="691" spans="1:12" ht="22.5" customHeight="1" x14ac:dyDescent="0.2">
      <c r="A691" s="38"/>
      <c r="B691" s="27"/>
      <c r="C691" s="12" t="s">
        <v>36</v>
      </c>
      <c r="D691" s="3">
        <f t="shared" si="91"/>
        <v>13715</v>
      </c>
      <c r="E691" s="4">
        <f t="shared" si="92"/>
        <v>6902</v>
      </c>
      <c r="F691" s="29">
        <f t="shared" si="93"/>
        <v>50.324462267590228</v>
      </c>
      <c r="G691" s="4">
        <v>4395</v>
      </c>
      <c r="H691" s="4">
        <v>1750</v>
      </c>
      <c r="I691" s="29">
        <v>39.799999999999997</v>
      </c>
      <c r="J691" s="4">
        <v>9320</v>
      </c>
      <c r="K691" s="4">
        <v>5152</v>
      </c>
      <c r="L691" s="30">
        <v>55.3</v>
      </c>
    </row>
    <row r="692" spans="1:12" ht="22.5" customHeight="1" x14ac:dyDescent="0.2">
      <c r="A692" s="38"/>
      <c r="B692" s="27"/>
      <c r="C692" s="12" t="s">
        <v>37</v>
      </c>
      <c r="D692" s="3">
        <f t="shared" si="91"/>
        <v>13473</v>
      </c>
      <c r="E692" s="4">
        <f t="shared" si="92"/>
        <v>6923</v>
      </c>
      <c r="F692" s="29">
        <f t="shared" si="93"/>
        <v>51.384249981444377</v>
      </c>
      <c r="G692" s="4">
        <v>4205</v>
      </c>
      <c r="H692" s="4">
        <v>1923</v>
      </c>
      <c r="I692" s="29">
        <v>45.7</v>
      </c>
      <c r="J692" s="4">
        <v>9268</v>
      </c>
      <c r="K692" s="4">
        <v>5000</v>
      </c>
      <c r="L692" s="30">
        <v>53.9</v>
      </c>
    </row>
    <row r="693" spans="1:12" ht="22.5" customHeight="1" x14ac:dyDescent="0.2">
      <c r="A693" s="38"/>
      <c r="B693" s="27"/>
      <c r="C693" s="12" t="s">
        <v>38</v>
      </c>
      <c r="D693" s="3">
        <f t="shared" si="91"/>
        <v>13448</v>
      </c>
      <c r="E693" s="4">
        <f t="shared" si="92"/>
        <v>6875</v>
      </c>
      <c r="F693" s="29">
        <f t="shared" si="93"/>
        <v>51.122843545508623</v>
      </c>
      <c r="G693" s="4">
        <v>3997</v>
      </c>
      <c r="H693" s="4">
        <v>1912</v>
      </c>
      <c r="I693" s="29">
        <v>47.8</v>
      </c>
      <c r="J693" s="4">
        <v>9451</v>
      </c>
      <c r="K693" s="4">
        <v>4963</v>
      </c>
      <c r="L693" s="30">
        <v>52.5</v>
      </c>
    </row>
    <row r="694" spans="1:12" ht="22.5" customHeight="1" x14ac:dyDescent="0.2">
      <c r="A694" s="38"/>
      <c r="B694" s="27"/>
      <c r="C694" s="12" t="s">
        <v>39</v>
      </c>
      <c r="D694" s="3">
        <f t="shared" si="91"/>
        <v>13084</v>
      </c>
      <c r="E694" s="4">
        <f t="shared" si="92"/>
        <v>6770</v>
      </c>
      <c r="F694" s="29">
        <f t="shared" si="93"/>
        <v>51.742586365025986</v>
      </c>
      <c r="G694" s="4">
        <v>4290</v>
      </c>
      <c r="H694" s="4">
        <v>2087</v>
      </c>
      <c r="I694" s="29">
        <v>48.6</v>
      </c>
      <c r="J694" s="4">
        <v>8794</v>
      </c>
      <c r="K694" s="4">
        <v>4683</v>
      </c>
      <c r="L694" s="30">
        <v>53.3</v>
      </c>
    </row>
    <row r="695" spans="1:12" ht="22.5" customHeight="1" x14ac:dyDescent="0.2">
      <c r="A695" s="38"/>
      <c r="B695" s="27"/>
      <c r="C695" s="12" t="s">
        <v>40</v>
      </c>
      <c r="D695" s="3">
        <f t="shared" si="91"/>
        <v>13104</v>
      </c>
      <c r="E695" s="4">
        <f t="shared" si="92"/>
        <v>6781</v>
      </c>
      <c r="F695" s="29">
        <f t="shared" si="93"/>
        <v>51.747557997558005</v>
      </c>
      <c r="G695" s="4">
        <v>4203</v>
      </c>
      <c r="H695" s="4">
        <v>2070</v>
      </c>
      <c r="I695" s="29">
        <v>49.3</v>
      </c>
      <c r="J695" s="4">
        <v>8901</v>
      </c>
      <c r="K695" s="4">
        <v>4711</v>
      </c>
      <c r="L695" s="30">
        <v>52.9</v>
      </c>
    </row>
    <row r="696" spans="1:12" ht="22.5" customHeight="1" x14ac:dyDescent="0.2">
      <c r="A696" s="38"/>
      <c r="B696" s="27"/>
      <c r="C696" s="12" t="s">
        <v>41</v>
      </c>
      <c r="D696" s="3">
        <f t="shared" si="91"/>
        <v>11892</v>
      </c>
      <c r="E696" s="4">
        <f t="shared" si="92"/>
        <v>6205</v>
      </c>
      <c r="F696" s="29">
        <f t="shared" si="93"/>
        <v>52.177934746047761</v>
      </c>
      <c r="G696" s="4">
        <v>3729</v>
      </c>
      <c r="H696" s="4">
        <v>1895</v>
      </c>
      <c r="I696" s="29">
        <v>50.8</v>
      </c>
      <c r="J696" s="4">
        <v>8163</v>
      </c>
      <c r="K696" s="4">
        <v>4310</v>
      </c>
      <c r="L696" s="30">
        <v>52.8</v>
      </c>
    </row>
    <row r="697" spans="1:12" ht="22.5" customHeight="1" x14ac:dyDescent="0.2">
      <c r="A697" s="38"/>
      <c r="B697" s="31"/>
      <c r="C697" s="16" t="s">
        <v>42</v>
      </c>
      <c r="D697" s="5">
        <f t="shared" si="91"/>
        <v>12576</v>
      </c>
      <c r="E697" s="6">
        <f t="shared" si="92"/>
        <v>6192</v>
      </c>
      <c r="F697" s="33">
        <f t="shared" si="93"/>
        <v>49.236641221374043</v>
      </c>
      <c r="G697" s="6">
        <v>3915</v>
      </c>
      <c r="H697" s="6">
        <v>1789</v>
      </c>
      <c r="I697" s="33">
        <v>45.7</v>
      </c>
      <c r="J697" s="6">
        <v>8661</v>
      </c>
      <c r="K697" s="6">
        <v>4403</v>
      </c>
      <c r="L697" s="34">
        <v>50.8</v>
      </c>
    </row>
    <row r="698" spans="1:12" ht="22.5" customHeight="1" x14ac:dyDescent="0.2">
      <c r="A698" s="20"/>
      <c r="B698" s="20"/>
      <c r="C698" s="21"/>
      <c r="D698" s="22"/>
      <c r="E698" s="22"/>
      <c r="F698" s="22"/>
      <c r="G698" s="22"/>
      <c r="H698" s="22"/>
      <c r="I698" s="22"/>
      <c r="J698" s="22"/>
      <c r="K698" s="22"/>
      <c r="L698" s="22"/>
    </row>
    <row r="699" spans="1:12" ht="22.5" customHeight="1" x14ac:dyDescent="0.2">
      <c r="A699" s="20"/>
      <c r="B699" s="20"/>
      <c r="C699" s="21"/>
      <c r="D699" s="22"/>
      <c r="E699" s="22"/>
      <c r="F699" s="22"/>
      <c r="G699" s="22"/>
      <c r="H699" s="22"/>
      <c r="I699" s="22"/>
      <c r="J699" s="22"/>
      <c r="K699" s="22"/>
      <c r="L699" s="22"/>
    </row>
    <row r="700" spans="1:12" ht="15" customHeight="1" x14ac:dyDescent="0.2">
      <c r="A700" s="23"/>
      <c r="B700" s="157"/>
      <c r="C700" s="158"/>
      <c r="D700" s="113" t="s">
        <v>0</v>
      </c>
      <c r="E700" s="114" t="s">
        <v>119</v>
      </c>
      <c r="F700" s="114" t="s">
        <v>120</v>
      </c>
      <c r="G700" s="114"/>
      <c r="H700" s="114"/>
      <c r="I700" s="114"/>
      <c r="J700" s="114"/>
      <c r="K700" s="114"/>
      <c r="L700" s="115"/>
    </row>
    <row r="701" spans="1:12" x14ac:dyDescent="0.2">
      <c r="A701" s="23"/>
      <c r="B701" s="159"/>
      <c r="C701" s="160"/>
      <c r="D701" s="167" t="s">
        <v>1</v>
      </c>
      <c r="E701" s="116"/>
      <c r="F701" s="117"/>
      <c r="G701" s="167" t="s">
        <v>2</v>
      </c>
      <c r="H701" s="116"/>
      <c r="I701" s="117"/>
      <c r="J701" s="167" t="s">
        <v>3</v>
      </c>
      <c r="K701" s="116"/>
      <c r="L701" s="117"/>
    </row>
    <row r="702" spans="1:12" ht="10.5" customHeight="1" x14ac:dyDescent="0.2">
      <c r="A702" s="23"/>
      <c r="B702" s="159"/>
      <c r="C702" s="160"/>
      <c r="D702" s="168"/>
      <c r="E702" s="163" t="s">
        <v>17</v>
      </c>
      <c r="F702" s="165" t="s">
        <v>18</v>
      </c>
      <c r="G702" s="168"/>
      <c r="H702" s="163" t="s">
        <v>17</v>
      </c>
      <c r="I702" s="165" t="s">
        <v>18</v>
      </c>
      <c r="J702" s="168"/>
      <c r="K702" s="163" t="s">
        <v>17</v>
      </c>
      <c r="L702" s="165" t="s">
        <v>18</v>
      </c>
    </row>
    <row r="703" spans="1:12" ht="10.5" customHeight="1" x14ac:dyDescent="0.2">
      <c r="A703" s="23"/>
      <c r="B703" s="161"/>
      <c r="C703" s="162"/>
      <c r="D703" s="169"/>
      <c r="E703" s="164"/>
      <c r="F703" s="166"/>
      <c r="G703" s="169"/>
      <c r="H703" s="164"/>
      <c r="I703" s="166"/>
      <c r="J703" s="169"/>
      <c r="K703" s="164"/>
      <c r="L703" s="166"/>
    </row>
    <row r="704" spans="1:12" ht="12" customHeight="1" x14ac:dyDescent="0.2">
      <c r="A704" s="20"/>
      <c r="B704" s="62"/>
      <c r="C704" s="63"/>
      <c r="D704" s="24"/>
      <c r="E704" s="25"/>
      <c r="F704" s="25"/>
      <c r="G704" s="25"/>
      <c r="H704" s="25"/>
      <c r="I704" s="25"/>
      <c r="J704" s="25"/>
      <c r="K704" s="25"/>
      <c r="L704" s="26"/>
    </row>
    <row r="705" spans="1:12" s="71" customFormat="1" ht="22.5" customHeight="1" x14ac:dyDescent="0.2">
      <c r="A705" s="37"/>
      <c r="B705" s="100" t="s">
        <v>61</v>
      </c>
      <c r="C705" s="101"/>
      <c r="D705" s="97">
        <v>27793</v>
      </c>
      <c r="E705" s="91">
        <v>5897</v>
      </c>
      <c r="F705" s="95">
        <v>21.2</v>
      </c>
      <c r="G705" s="91">
        <v>6762</v>
      </c>
      <c r="H705" s="91">
        <v>2056</v>
      </c>
      <c r="I705" s="95">
        <v>30.3</v>
      </c>
      <c r="J705" s="91">
        <v>21031</v>
      </c>
      <c r="K705" s="91">
        <v>3841</v>
      </c>
      <c r="L705" s="96">
        <v>18.3</v>
      </c>
    </row>
    <row r="706" spans="1:12" ht="12" customHeight="1" x14ac:dyDescent="0.2">
      <c r="A706" s="38"/>
      <c r="B706" s="11"/>
      <c r="C706" s="12"/>
      <c r="D706" s="3"/>
      <c r="E706" s="4"/>
      <c r="F706" s="29"/>
      <c r="G706" s="4"/>
      <c r="H706" s="4"/>
      <c r="I706" s="29"/>
      <c r="J706" s="4"/>
      <c r="K706" s="4"/>
      <c r="L706" s="30"/>
    </row>
    <row r="707" spans="1:12" ht="22.5" customHeight="1" x14ac:dyDescent="0.2">
      <c r="A707" s="38"/>
      <c r="B707" s="11"/>
      <c r="C707" s="12" t="s">
        <v>62</v>
      </c>
      <c r="D707" s="3">
        <f t="shared" ref="D707:D718" si="94">G707+J707</f>
        <v>27224</v>
      </c>
      <c r="E707" s="4">
        <f t="shared" ref="E707:E718" si="95">H707+K707</f>
        <v>5894</v>
      </c>
      <c r="F707" s="29">
        <f t="shared" ref="F707:F718" si="96">E707/D707*100</f>
        <v>21.650014692918013</v>
      </c>
      <c r="G707" s="4">
        <v>6412</v>
      </c>
      <c r="H707" s="4">
        <v>1677</v>
      </c>
      <c r="I707" s="29">
        <v>26.2</v>
      </c>
      <c r="J707" s="4">
        <v>20812</v>
      </c>
      <c r="K707" s="4">
        <v>4217</v>
      </c>
      <c r="L707" s="30">
        <v>20.3</v>
      </c>
    </row>
    <row r="708" spans="1:12" ht="22.5" customHeight="1" x14ac:dyDescent="0.2">
      <c r="A708" s="38"/>
      <c r="B708" s="27"/>
      <c r="C708" s="12" t="s">
        <v>9</v>
      </c>
      <c r="D708" s="3">
        <f t="shared" si="94"/>
        <v>27430</v>
      </c>
      <c r="E708" s="4">
        <f t="shared" si="95"/>
        <v>5978</v>
      </c>
      <c r="F708" s="29">
        <f t="shared" si="96"/>
        <v>21.79365658038644</v>
      </c>
      <c r="G708" s="4">
        <v>6705</v>
      </c>
      <c r="H708" s="4">
        <v>1795</v>
      </c>
      <c r="I708" s="29">
        <v>26.8</v>
      </c>
      <c r="J708" s="4">
        <v>20725</v>
      </c>
      <c r="K708" s="4">
        <v>4183</v>
      </c>
      <c r="L708" s="30">
        <v>20.2</v>
      </c>
    </row>
    <row r="709" spans="1:12" ht="22.5" customHeight="1" x14ac:dyDescent="0.2">
      <c r="A709" s="38"/>
      <c r="B709" s="27"/>
      <c r="C709" s="12" t="s">
        <v>10</v>
      </c>
      <c r="D709" s="3">
        <f t="shared" si="94"/>
        <v>27385</v>
      </c>
      <c r="E709" s="4">
        <f t="shared" si="95"/>
        <v>6514</v>
      </c>
      <c r="F709" s="29">
        <f t="shared" si="96"/>
        <v>23.786744568194269</v>
      </c>
      <c r="G709" s="4">
        <v>6964</v>
      </c>
      <c r="H709" s="4">
        <v>2196</v>
      </c>
      <c r="I709" s="29">
        <v>31.5</v>
      </c>
      <c r="J709" s="4">
        <v>20421</v>
      </c>
      <c r="K709" s="4">
        <v>4318</v>
      </c>
      <c r="L709" s="30">
        <v>21.1</v>
      </c>
    </row>
    <row r="710" spans="1:12" ht="22.5" customHeight="1" x14ac:dyDescent="0.2">
      <c r="A710" s="38"/>
      <c r="B710" s="27"/>
      <c r="C710" s="12" t="s">
        <v>34</v>
      </c>
      <c r="D710" s="3">
        <f t="shared" si="94"/>
        <v>28318</v>
      </c>
      <c r="E710" s="4">
        <f t="shared" si="95"/>
        <v>6492</v>
      </c>
      <c r="F710" s="29">
        <f t="shared" si="96"/>
        <v>22.925347835299103</v>
      </c>
      <c r="G710" s="4">
        <v>6518</v>
      </c>
      <c r="H710" s="4">
        <v>2208</v>
      </c>
      <c r="I710" s="29">
        <v>33.9</v>
      </c>
      <c r="J710" s="4">
        <v>21800</v>
      </c>
      <c r="K710" s="4">
        <v>4284</v>
      </c>
      <c r="L710" s="30">
        <v>19.7</v>
      </c>
    </row>
    <row r="711" spans="1:12" ht="22.5" customHeight="1" x14ac:dyDescent="0.2">
      <c r="A711" s="38"/>
      <c r="B711" s="27"/>
      <c r="C711" s="12" t="s">
        <v>35</v>
      </c>
      <c r="D711" s="3">
        <f t="shared" si="94"/>
        <v>27750</v>
      </c>
      <c r="E711" s="4">
        <f t="shared" si="95"/>
        <v>6366</v>
      </c>
      <c r="F711" s="29">
        <f t="shared" si="96"/>
        <v>22.940540540540542</v>
      </c>
      <c r="G711" s="4">
        <v>6894</v>
      </c>
      <c r="H711" s="4">
        <v>1950</v>
      </c>
      <c r="I711" s="29">
        <v>28.3</v>
      </c>
      <c r="J711" s="4">
        <v>20856</v>
      </c>
      <c r="K711" s="4">
        <v>4416</v>
      </c>
      <c r="L711" s="30">
        <v>21.2</v>
      </c>
    </row>
    <row r="712" spans="1:12" ht="22.5" customHeight="1" x14ac:dyDescent="0.2">
      <c r="A712" s="38"/>
      <c r="B712" s="27"/>
      <c r="C712" s="12" t="s">
        <v>36</v>
      </c>
      <c r="D712" s="3">
        <f t="shared" si="94"/>
        <v>27954</v>
      </c>
      <c r="E712" s="4">
        <f t="shared" si="95"/>
        <v>6563</v>
      </c>
      <c r="F712" s="29">
        <f t="shared" si="96"/>
        <v>23.477856478500396</v>
      </c>
      <c r="G712" s="4">
        <v>7287</v>
      </c>
      <c r="H712" s="4">
        <v>2552</v>
      </c>
      <c r="I712" s="29">
        <v>35</v>
      </c>
      <c r="J712" s="4">
        <v>20667</v>
      </c>
      <c r="K712" s="4">
        <v>4011</v>
      </c>
      <c r="L712" s="30">
        <v>19.399999999999999</v>
      </c>
    </row>
    <row r="713" spans="1:12" ht="22.5" customHeight="1" x14ac:dyDescent="0.2">
      <c r="A713" s="38"/>
      <c r="B713" s="27"/>
      <c r="C713" s="12" t="s">
        <v>37</v>
      </c>
      <c r="D713" s="3">
        <f t="shared" si="94"/>
        <v>27996</v>
      </c>
      <c r="E713" s="4">
        <f t="shared" si="95"/>
        <v>5110</v>
      </c>
      <c r="F713" s="29">
        <f t="shared" si="96"/>
        <v>18.252607515359337</v>
      </c>
      <c r="G713" s="4">
        <v>6632</v>
      </c>
      <c r="H713" s="4">
        <v>1955</v>
      </c>
      <c r="I713" s="29">
        <v>29.5</v>
      </c>
      <c r="J713" s="4">
        <v>21364</v>
      </c>
      <c r="K713" s="4">
        <v>3155</v>
      </c>
      <c r="L713" s="30">
        <v>14.8</v>
      </c>
    </row>
    <row r="714" spans="1:12" ht="22.5" customHeight="1" x14ac:dyDescent="0.2">
      <c r="A714" s="38"/>
      <c r="B714" s="27"/>
      <c r="C714" s="12" t="s">
        <v>38</v>
      </c>
      <c r="D714" s="3">
        <f t="shared" si="94"/>
        <v>28085</v>
      </c>
      <c r="E714" s="4">
        <f t="shared" si="95"/>
        <v>6323</v>
      </c>
      <c r="F714" s="29">
        <f t="shared" si="96"/>
        <v>22.51379740074773</v>
      </c>
      <c r="G714" s="4">
        <v>7005</v>
      </c>
      <c r="H714" s="4">
        <v>2345</v>
      </c>
      <c r="I714" s="29">
        <v>33.5</v>
      </c>
      <c r="J714" s="4">
        <v>21080</v>
      </c>
      <c r="K714" s="4">
        <v>3978</v>
      </c>
      <c r="L714" s="30">
        <v>18.899999999999999</v>
      </c>
    </row>
    <row r="715" spans="1:12" ht="22.5" customHeight="1" x14ac:dyDescent="0.2">
      <c r="A715" s="38"/>
      <c r="B715" s="27"/>
      <c r="C715" s="12" t="s">
        <v>39</v>
      </c>
      <c r="D715" s="86">
        <f t="shared" si="94"/>
        <v>27864</v>
      </c>
      <c r="E715" s="4">
        <f t="shared" si="95"/>
        <v>6357</v>
      </c>
      <c r="F715" s="29">
        <f t="shared" si="96"/>
        <v>22.814384151593455</v>
      </c>
      <c r="G715" s="4">
        <v>6817</v>
      </c>
      <c r="H715" s="4">
        <v>2359</v>
      </c>
      <c r="I715" s="29">
        <v>34.6</v>
      </c>
      <c r="J715" s="4">
        <v>21047</v>
      </c>
      <c r="K715" s="4">
        <v>3998</v>
      </c>
      <c r="L715" s="30">
        <v>19</v>
      </c>
    </row>
    <row r="716" spans="1:12" ht="22.5" customHeight="1" x14ac:dyDescent="0.2">
      <c r="A716" s="38"/>
      <c r="B716" s="27"/>
      <c r="C716" s="12" t="s">
        <v>40</v>
      </c>
      <c r="D716" s="3">
        <f t="shared" si="94"/>
        <v>27855</v>
      </c>
      <c r="E716" s="4">
        <f t="shared" si="95"/>
        <v>5187</v>
      </c>
      <c r="F716" s="29">
        <f t="shared" si="96"/>
        <v>18.621432417878296</v>
      </c>
      <c r="G716" s="4">
        <v>6848</v>
      </c>
      <c r="H716" s="4">
        <v>2083</v>
      </c>
      <c r="I716" s="29">
        <v>30.4</v>
      </c>
      <c r="J716" s="4">
        <v>21007</v>
      </c>
      <c r="K716" s="4">
        <v>3104</v>
      </c>
      <c r="L716" s="30">
        <v>14.8</v>
      </c>
    </row>
    <row r="717" spans="1:12" ht="22.5" customHeight="1" x14ac:dyDescent="0.2">
      <c r="A717" s="38"/>
      <c r="B717" s="27"/>
      <c r="C717" s="12" t="s">
        <v>41</v>
      </c>
      <c r="D717" s="3">
        <f t="shared" si="94"/>
        <v>27807</v>
      </c>
      <c r="E717" s="4">
        <f t="shared" si="95"/>
        <v>5068</v>
      </c>
      <c r="F717" s="29">
        <f t="shared" si="96"/>
        <v>18.225626640773907</v>
      </c>
      <c r="G717" s="4">
        <v>6613</v>
      </c>
      <c r="H717" s="4">
        <v>1864</v>
      </c>
      <c r="I717" s="29">
        <v>28.2</v>
      </c>
      <c r="J717" s="4">
        <v>21194</v>
      </c>
      <c r="K717" s="4">
        <v>3204</v>
      </c>
      <c r="L717" s="30">
        <v>15.1</v>
      </c>
    </row>
    <row r="718" spans="1:12" ht="22.5" customHeight="1" x14ac:dyDescent="0.2">
      <c r="A718" s="38"/>
      <c r="B718" s="31"/>
      <c r="C718" s="16" t="s">
        <v>42</v>
      </c>
      <c r="D718" s="5">
        <f t="shared" si="94"/>
        <v>27846</v>
      </c>
      <c r="E718" s="6">
        <f t="shared" si="95"/>
        <v>4902</v>
      </c>
      <c r="F718" s="33">
        <f t="shared" si="96"/>
        <v>17.603964662788194</v>
      </c>
      <c r="G718" s="6">
        <v>6445</v>
      </c>
      <c r="H718" s="6">
        <v>1682</v>
      </c>
      <c r="I718" s="33">
        <v>26.1</v>
      </c>
      <c r="J718" s="6">
        <v>21401</v>
      </c>
      <c r="K718" s="6">
        <v>3220</v>
      </c>
      <c r="L718" s="34">
        <v>15</v>
      </c>
    </row>
    <row r="719" spans="1:12" ht="22.5" customHeight="1" x14ac:dyDescent="0.2">
      <c r="A719" s="20"/>
      <c r="B719" s="39"/>
      <c r="C719" s="40"/>
      <c r="D719" s="25"/>
      <c r="E719" s="25"/>
      <c r="F719" s="25"/>
      <c r="G719" s="25"/>
      <c r="H719" s="25"/>
      <c r="I719" s="25"/>
      <c r="J719" s="25"/>
      <c r="K719" s="25"/>
      <c r="L719" s="25"/>
    </row>
    <row r="720" spans="1:12" ht="15" customHeight="1" x14ac:dyDescent="0.2">
      <c r="A720" s="23"/>
      <c r="B720" s="157"/>
      <c r="C720" s="158"/>
      <c r="D720" s="113" t="s">
        <v>0</v>
      </c>
      <c r="E720" s="114" t="s">
        <v>121</v>
      </c>
      <c r="F720" s="114" t="s">
        <v>57</v>
      </c>
      <c r="G720" s="114"/>
      <c r="H720" s="114"/>
      <c r="I720" s="114"/>
      <c r="J720" s="114"/>
      <c r="K720" s="114"/>
      <c r="L720" s="115"/>
    </row>
    <row r="721" spans="1:12" x14ac:dyDescent="0.2">
      <c r="A721" s="23"/>
      <c r="B721" s="159"/>
      <c r="C721" s="160"/>
      <c r="D721" s="167" t="s">
        <v>1</v>
      </c>
      <c r="E721" s="116"/>
      <c r="F721" s="117"/>
      <c r="G721" s="167" t="s">
        <v>2</v>
      </c>
      <c r="H721" s="116"/>
      <c r="I721" s="117"/>
      <c r="J721" s="167" t="s">
        <v>3</v>
      </c>
      <c r="K721" s="116"/>
      <c r="L721" s="117"/>
    </row>
    <row r="722" spans="1:12" ht="10.5" customHeight="1" x14ac:dyDescent="0.2">
      <c r="A722" s="23"/>
      <c r="B722" s="159"/>
      <c r="C722" s="160"/>
      <c r="D722" s="168"/>
      <c r="E722" s="163" t="s">
        <v>17</v>
      </c>
      <c r="F722" s="165" t="s">
        <v>18</v>
      </c>
      <c r="G722" s="168"/>
      <c r="H722" s="163" t="s">
        <v>17</v>
      </c>
      <c r="I722" s="165" t="s">
        <v>18</v>
      </c>
      <c r="J722" s="168"/>
      <c r="K722" s="163" t="s">
        <v>17</v>
      </c>
      <c r="L722" s="165" t="s">
        <v>18</v>
      </c>
    </row>
    <row r="723" spans="1:12" ht="10.5" customHeight="1" x14ac:dyDescent="0.2">
      <c r="A723" s="23"/>
      <c r="B723" s="161"/>
      <c r="C723" s="162"/>
      <c r="D723" s="169"/>
      <c r="E723" s="164"/>
      <c r="F723" s="166"/>
      <c r="G723" s="169"/>
      <c r="H723" s="164"/>
      <c r="I723" s="166"/>
      <c r="J723" s="169"/>
      <c r="K723" s="164"/>
      <c r="L723" s="166"/>
    </row>
    <row r="724" spans="1:12" ht="12" customHeight="1" x14ac:dyDescent="0.2">
      <c r="A724" s="20"/>
      <c r="B724" s="62"/>
      <c r="C724" s="63"/>
      <c r="D724" s="24"/>
      <c r="E724" s="25"/>
      <c r="F724" s="25"/>
      <c r="G724" s="25"/>
      <c r="H724" s="25"/>
      <c r="I724" s="25"/>
      <c r="J724" s="25"/>
      <c r="K724" s="25"/>
      <c r="L724" s="26"/>
    </row>
    <row r="725" spans="1:12" s="71" customFormat="1" ht="22.5" customHeight="1" x14ac:dyDescent="0.2">
      <c r="A725" s="37"/>
      <c r="B725" s="100" t="s">
        <v>61</v>
      </c>
      <c r="C725" s="101"/>
      <c r="D725" s="97">
        <v>20219</v>
      </c>
      <c r="E725" s="91">
        <v>5195</v>
      </c>
      <c r="F725" s="95">
        <v>25.7</v>
      </c>
      <c r="G725" s="91">
        <v>5340</v>
      </c>
      <c r="H725" s="91">
        <v>766</v>
      </c>
      <c r="I725" s="95">
        <v>14.4</v>
      </c>
      <c r="J725" s="91">
        <v>14880</v>
      </c>
      <c r="K725" s="91">
        <v>4429</v>
      </c>
      <c r="L725" s="96">
        <v>29.8</v>
      </c>
    </row>
    <row r="726" spans="1:12" ht="12" customHeight="1" x14ac:dyDescent="0.2">
      <c r="A726" s="38"/>
      <c r="B726" s="11"/>
      <c r="C726" s="12"/>
      <c r="D726" s="3"/>
      <c r="E726" s="4"/>
      <c r="F726" s="29"/>
      <c r="G726" s="4"/>
      <c r="H726" s="4"/>
      <c r="I726" s="29"/>
      <c r="J726" s="4"/>
      <c r="K726" s="4"/>
      <c r="L726" s="30"/>
    </row>
    <row r="727" spans="1:12" ht="22.5" customHeight="1" x14ac:dyDescent="0.2">
      <c r="A727" s="38"/>
      <c r="B727" s="11"/>
      <c r="C727" s="12" t="s">
        <v>62</v>
      </c>
      <c r="D727" s="3">
        <f t="shared" ref="D727:D738" si="97">G727+J727</f>
        <v>19689</v>
      </c>
      <c r="E727" s="4">
        <f t="shared" ref="E727:E738" si="98">H727+K727</f>
        <v>4568</v>
      </c>
      <c r="F727" s="29">
        <f t="shared" ref="F727:F738" si="99">E727/D727*100</f>
        <v>23.200772004672661</v>
      </c>
      <c r="G727" s="4">
        <v>5230</v>
      </c>
      <c r="H727" s="4">
        <v>584</v>
      </c>
      <c r="I727" s="29">
        <v>11.2</v>
      </c>
      <c r="J727" s="4">
        <v>14459</v>
      </c>
      <c r="K727" s="4">
        <v>3984</v>
      </c>
      <c r="L727" s="30">
        <v>27.6</v>
      </c>
    </row>
    <row r="728" spans="1:12" ht="22.5" customHeight="1" x14ac:dyDescent="0.2">
      <c r="A728" s="38"/>
      <c r="B728" s="27"/>
      <c r="C728" s="12" t="s">
        <v>9</v>
      </c>
      <c r="D728" s="3">
        <f t="shared" si="97"/>
        <v>19848</v>
      </c>
      <c r="E728" s="4">
        <f t="shared" si="98"/>
        <v>4702</v>
      </c>
      <c r="F728" s="29">
        <f t="shared" si="99"/>
        <v>23.690044336960902</v>
      </c>
      <c r="G728" s="4">
        <v>5306</v>
      </c>
      <c r="H728" s="4">
        <v>584</v>
      </c>
      <c r="I728" s="29">
        <v>11</v>
      </c>
      <c r="J728" s="4">
        <v>14542</v>
      </c>
      <c r="K728" s="4">
        <v>4118</v>
      </c>
      <c r="L728" s="30">
        <v>28.3</v>
      </c>
    </row>
    <row r="729" spans="1:12" ht="22.5" customHeight="1" x14ac:dyDescent="0.2">
      <c r="A729" s="38"/>
      <c r="B729" s="27"/>
      <c r="C729" s="12" t="s">
        <v>10</v>
      </c>
      <c r="D729" s="3">
        <f t="shared" si="97"/>
        <v>19537</v>
      </c>
      <c r="E729" s="4">
        <f t="shared" si="98"/>
        <v>4464</v>
      </c>
      <c r="F729" s="29">
        <f t="shared" si="99"/>
        <v>22.848953268157853</v>
      </c>
      <c r="G729" s="4">
        <v>5298</v>
      </c>
      <c r="H729" s="4">
        <v>622</v>
      </c>
      <c r="I729" s="29">
        <v>11.7</v>
      </c>
      <c r="J729" s="4">
        <v>14239</v>
      </c>
      <c r="K729" s="4">
        <v>3842</v>
      </c>
      <c r="L729" s="30">
        <v>27</v>
      </c>
    </row>
    <row r="730" spans="1:12" ht="22.5" customHeight="1" x14ac:dyDescent="0.2">
      <c r="A730" s="38"/>
      <c r="B730" s="27"/>
      <c r="C730" s="12" t="s">
        <v>34</v>
      </c>
      <c r="D730" s="3">
        <f t="shared" si="97"/>
        <v>20101</v>
      </c>
      <c r="E730" s="4">
        <f t="shared" si="98"/>
        <v>4898</v>
      </c>
      <c r="F730" s="29">
        <f t="shared" si="99"/>
        <v>24.366946918063778</v>
      </c>
      <c r="G730" s="4">
        <v>5752</v>
      </c>
      <c r="H730" s="4">
        <v>584</v>
      </c>
      <c r="I730" s="29">
        <v>10.199999999999999</v>
      </c>
      <c r="J730" s="4">
        <v>14349</v>
      </c>
      <c r="K730" s="4">
        <v>4314</v>
      </c>
      <c r="L730" s="30">
        <v>30.1</v>
      </c>
    </row>
    <row r="731" spans="1:12" ht="22.5" customHeight="1" x14ac:dyDescent="0.2">
      <c r="A731" s="38"/>
      <c r="B731" s="27"/>
      <c r="C731" s="12" t="s">
        <v>35</v>
      </c>
      <c r="D731" s="3">
        <f t="shared" si="97"/>
        <v>20151</v>
      </c>
      <c r="E731" s="4">
        <f t="shared" si="98"/>
        <v>5470</v>
      </c>
      <c r="F731" s="29">
        <f t="shared" si="99"/>
        <v>27.145054835988287</v>
      </c>
      <c r="G731" s="4">
        <v>4955</v>
      </c>
      <c r="H731" s="4">
        <v>812</v>
      </c>
      <c r="I731" s="29">
        <v>16.399999999999999</v>
      </c>
      <c r="J731" s="4">
        <v>15196</v>
      </c>
      <c r="K731" s="4">
        <v>4658</v>
      </c>
      <c r="L731" s="30">
        <v>30.7</v>
      </c>
    </row>
    <row r="732" spans="1:12" ht="22.5" customHeight="1" x14ac:dyDescent="0.2">
      <c r="A732" s="38"/>
      <c r="B732" s="27"/>
      <c r="C732" s="12" t="s">
        <v>36</v>
      </c>
      <c r="D732" s="3">
        <f t="shared" si="97"/>
        <v>20786</v>
      </c>
      <c r="E732" s="4">
        <f t="shared" si="98"/>
        <v>5473</v>
      </c>
      <c r="F732" s="29">
        <f t="shared" si="99"/>
        <v>26.330222264986048</v>
      </c>
      <c r="G732" s="4">
        <v>5281</v>
      </c>
      <c r="H732" s="4">
        <v>761</v>
      </c>
      <c r="I732" s="29">
        <v>14.4</v>
      </c>
      <c r="J732" s="4">
        <v>15505</v>
      </c>
      <c r="K732" s="4">
        <v>4712</v>
      </c>
      <c r="L732" s="30">
        <v>30.4</v>
      </c>
    </row>
    <row r="733" spans="1:12" ht="22.5" customHeight="1" x14ac:dyDescent="0.2">
      <c r="A733" s="38"/>
      <c r="B733" s="27"/>
      <c r="C733" s="12" t="s">
        <v>37</v>
      </c>
      <c r="D733" s="3">
        <f t="shared" si="97"/>
        <v>20428</v>
      </c>
      <c r="E733" s="4">
        <f t="shared" si="98"/>
        <v>5223</v>
      </c>
      <c r="F733" s="29">
        <f t="shared" si="99"/>
        <v>25.567848051693755</v>
      </c>
      <c r="G733" s="4">
        <v>5475</v>
      </c>
      <c r="H733" s="4">
        <v>884</v>
      </c>
      <c r="I733" s="29">
        <v>16.100000000000001</v>
      </c>
      <c r="J733" s="4">
        <v>14953</v>
      </c>
      <c r="K733" s="4">
        <v>4339</v>
      </c>
      <c r="L733" s="30">
        <v>29</v>
      </c>
    </row>
    <row r="734" spans="1:12" ht="22.5" customHeight="1" x14ac:dyDescent="0.2">
      <c r="A734" s="38"/>
      <c r="B734" s="27"/>
      <c r="C734" s="12" t="s">
        <v>38</v>
      </c>
      <c r="D734" s="3">
        <f t="shared" si="97"/>
        <v>20494</v>
      </c>
      <c r="E734" s="4">
        <f t="shared" si="98"/>
        <v>5709</v>
      </c>
      <c r="F734" s="29">
        <f t="shared" si="99"/>
        <v>27.856933736703425</v>
      </c>
      <c r="G734" s="4">
        <v>5178</v>
      </c>
      <c r="H734" s="4">
        <v>974</v>
      </c>
      <c r="I734" s="29">
        <v>18.8</v>
      </c>
      <c r="J734" s="4">
        <v>15316</v>
      </c>
      <c r="K734" s="4">
        <v>4735</v>
      </c>
      <c r="L734" s="30">
        <v>30.9</v>
      </c>
    </row>
    <row r="735" spans="1:12" ht="22.5" customHeight="1" x14ac:dyDescent="0.2">
      <c r="A735" s="38"/>
      <c r="B735" s="27"/>
      <c r="C735" s="12" t="s">
        <v>39</v>
      </c>
      <c r="D735" s="3">
        <f t="shared" si="97"/>
        <v>20522</v>
      </c>
      <c r="E735" s="4">
        <f t="shared" si="98"/>
        <v>5615</v>
      </c>
      <c r="F735" s="29">
        <f t="shared" si="99"/>
        <v>27.360881005749928</v>
      </c>
      <c r="G735" s="4">
        <v>5016</v>
      </c>
      <c r="H735" s="4">
        <v>883</v>
      </c>
      <c r="I735" s="29">
        <v>17.600000000000001</v>
      </c>
      <c r="J735" s="4">
        <v>15506</v>
      </c>
      <c r="K735" s="4">
        <v>4732</v>
      </c>
      <c r="L735" s="30">
        <v>30.5</v>
      </c>
    </row>
    <row r="736" spans="1:12" ht="22.5" customHeight="1" x14ac:dyDescent="0.2">
      <c r="A736" s="38"/>
      <c r="B736" s="27"/>
      <c r="C736" s="12" t="s">
        <v>40</v>
      </c>
      <c r="D736" s="3">
        <f t="shared" si="97"/>
        <v>20494</v>
      </c>
      <c r="E736" s="4">
        <f t="shared" si="98"/>
        <v>5862</v>
      </c>
      <c r="F736" s="29">
        <f t="shared" si="99"/>
        <v>28.603493705474776</v>
      </c>
      <c r="G736" s="4">
        <v>5062</v>
      </c>
      <c r="H736" s="4">
        <v>903</v>
      </c>
      <c r="I736" s="29">
        <v>17.8</v>
      </c>
      <c r="J736" s="4">
        <v>15432</v>
      </c>
      <c r="K736" s="4">
        <v>4959</v>
      </c>
      <c r="L736" s="30">
        <v>32.1</v>
      </c>
    </row>
    <row r="737" spans="1:12" ht="22.5" customHeight="1" x14ac:dyDescent="0.2">
      <c r="A737" s="38"/>
      <c r="B737" s="27"/>
      <c r="C737" s="12" t="s">
        <v>41</v>
      </c>
      <c r="D737" s="3">
        <f t="shared" si="97"/>
        <v>20381</v>
      </c>
      <c r="E737" s="4">
        <f t="shared" si="98"/>
        <v>5344</v>
      </c>
      <c r="F737" s="29">
        <f t="shared" si="99"/>
        <v>26.220499484814287</v>
      </c>
      <c r="G737" s="4">
        <v>6208</v>
      </c>
      <c r="H737" s="4">
        <v>808</v>
      </c>
      <c r="I737" s="29">
        <v>13</v>
      </c>
      <c r="J737" s="4">
        <v>14173</v>
      </c>
      <c r="K737" s="4">
        <v>4536</v>
      </c>
      <c r="L737" s="30">
        <v>32</v>
      </c>
    </row>
    <row r="738" spans="1:12" ht="22.5" customHeight="1" x14ac:dyDescent="0.2">
      <c r="A738" s="38"/>
      <c r="B738" s="31"/>
      <c r="C738" s="16" t="s">
        <v>42</v>
      </c>
      <c r="D738" s="5">
        <f t="shared" si="97"/>
        <v>20196</v>
      </c>
      <c r="E738" s="6">
        <f t="shared" si="98"/>
        <v>5021</v>
      </c>
      <c r="F738" s="33">
        <f t="shared" si="99"/>
        <v>24.861358684888096</v>
      </c>
      <c r="G738" s="6">
        <v>5308</v>
      </c>
      <c r="H738" s="6">
        <v>797</v>
      </c>
      <c r="I738" s="33">
        <v>15</v>
      </c>
      <c r="J738" s="6">
        <v>14888</v>
      </c>
      <c r="K738" s="6">
        <v>4224</v>
      </c>
      <c r="L738" s="34">
        <v>28.4</v>
      </c>
    </row>
    <row r="739" spans="1:12" ht="22.5" customHeight="1" x14ac:dyDescent="0.2">
      <c r="A739" s="20"/>
      <c r="B739" s="20"/>
      <c r="C739" s="21"/>
      <c r="D739" s="22"/>
      <c r="E739" s="22"/>
      <c r="F739" s="22"/>
      <c r="G739" s="22"/>
      <c r="H739" s="22"/>
      <c r="I739" s="22"/>
      <c r="J739" s="22"/>
      <c r="K739" s="22"/>
      <c r="L739" s="22"/>
    </row>
    <row r="740" spans="1:12" ht="22.5" customHeight="1" x14ac:dyDescent="0.2">
      <c r="A740" s="20"/>
      <c r="B740" s="20"/>
      <c r="C740" s="21"/>
      <c r="D740" s="22"/>
      <c r="E740" s="22"/>
      <c r="F740" s="22"/>
      <c r="G740" s="22"/>
      <c r="H740" s="22"/>
      <c r="I740" s="22"/>
      <c r="J740" s="22"/>
      <c r="K740" s="22"/>
      <c r="L740" s="22"/>
    </row>
    <row r="741" spans="1:12" ht="42" customHeight="1" x14ac:dyDescent="0.2">
      <c r="A741" s="23"/>
      <c r="B741" s="157"/>
      <c r="C741" s="158"/>
      <c r="D741" s="113" t="s">
        <v>0</v>
      </c>
      <c r="E741" s="114" t="s">
        <v>122</v>
      </c>
      <c r="F741" s="145" t="s">
        <v>127</v>
      </c>
      <c r="G741" s="145"/>
      <c r="H741" s="145"/>
      <c r="I741" s="145"/>
      <c r="J741" s="145"/>
      <c r="K741" s="145"/>
      <c r="L741" s="146"/>
    </row>
    <row r="742" spans="1:12" x14ac:dyDescent="0.2">
      <c r="A742" s="23"/>
      <c r="B742" s="159"/>
      <c r="C742" s="160"/>
      <c r="D742" s="167" t="s">
        <v>1</v>
      </c>
      <c r="E742" s="116"/>
      <c r="F742" s="117"/>
      <c r="G742" s="167" t="s">
        <v>2</v>
      </c>
      <c r="H742" s="116"/>
      <c r="I742" s="117"/>
      <c r="J742" s="167" t="s">
        <v>3</v>
      </c>
      <c r="K742" s="116"/>
      <c r="L742" s="117"/>
    </row>
    <row r="743" spans="1:12" ht="10.5" customHeight="1" x14ac:dyDescent="0.2">
      <c r="A743" s="23"/>
      <c r="B743" s="159"/>
      <c r="C743" s="160"/>
      <c r="D743" s="168"/>
      <c r="E743" s="163" t="s">
        <v>17</v>
      </c>
      <c r="F743" s="165" t="s">
        <v>18</v>
      </c>
      <c r="G743" s="168"/>
      <c r="H743" s="163" t="s">
        <v>17</v>
      </c>
      <c r="I743" s="165" t="s">
        <v>18</v>
      </c>
      <c r="J743" s="168"/>
      <c r="K743" s="163" t="s">
        <v>17</v>
      </c>
      <c r="L743" s="165" t="s">
        <v>18</v>
      </c>
    </row>
    <row r="744" spans="1:12" ht="10.5" customHeight="1" x14ac:dyDescent="0.2">
      <c r="A744" s="23"/>
      <c r="B744" s="161"/>
      <c r="C744" s="162"/>
      <c r="D744" s="169"/>
      <c r="E744" s="164"/>
      <c r="F744" s="166"/>
      <c r="G744" s="169"/>
      <c r="H744" s="164"/>
      <c r="I744" s="166"/>
      <c r="J744" s="169"/>
      <c r="K744" s="164"/>
      <c r="L744" s="166"/>
    </row>
    <row r="745" spans="1:12" ht="12" customHeight="1" x14ac:dyDescent="0.2">
      <c r="A745" s="20"/>
      <c r="B745" s="62"/>
      <c r="C745" s="63"/>
      <c r="D745" s="24"/>
      <c r="E745" s="25"/>
      <c r="F745" s="25"/>
      <c r="G745" s="25"/>
      <c r="H745" s="25"/>
      <c r="I745" s="25"/>
      <c r="J745" s="25"/>
      <c r="K745" s="25"/>
      <c r="L745" s="26"/>
    </row>
    <row r="746" spans="1:12" s="71" customFormat="1" ht="22.5" customHeight="1" x14ac:dyDescent="0.2">
      <c r="A746" s="37"/>
      <c r="B746" s="100" t="s">
        <v>61</v>
      </c>
      <c r="C746" s="101"/>
      <c r="D746" s="97">
        <v>13082</v>
      </c>
      <c r="E746" s="91">
        <v>2306</v>
      </c>
      <c r="F746" s="95">
        <v>17.7</v>
      </c>
      <c r="G746" s="91">
        <v>9024</v>
      </c>
      <c r="H746" s="91">
        <v>655</v>
      </c>
      <c r="I746" s="95">
        <v>7.3</v>
      </c>
      <c r="J746" s="91">
        <v>4058</v>
      </c>
      <c r="K746" s="91">
        <v>1651</v>
      </c>
      <c r="L746" s="96">
        <v>40.5</v>
      </c>
    </row>
    <row r="747" spans="1:12" ht="12" customHeight="1" x14ac:dyDescent="0.2">
      <c r="A747" s="38"/>
      <c r="B747" s="11"/>
      <c r="C747" s="12"/>
      <c r="D747" s="3"/>
      <c r="E747" s="4"/>
      <c r="F747" s="29"/>
      <c r="G747" s="4"/>
      <c r="H747" s="4"/>
      <c r="I747" s="29"/>
      <c r="J747" s="4"/>
      <c r="K747" s="4"/>
      <c r="L747" s="30"/>
    </row>
    <row r="748" spans="1:12" ht="22.5" customHeight="1" x14ac:dyDescent="0.2">
      <c r="A748" s="38"/>
      <c r="B748" s="11"/>
      <c r="C748" s="12" t="s">
        <v>62</v>
      </c>
      <c r="D748" s="3">
        <f t="shared" ref="D748:D759" si="100">G748+J748</f>
        <v>13336</v>
      </c>
      <c r="E748" s="4">
        <f t="shared" ref="E748:E759" si="101">H748+K748</f>
        <v>1988</v>
      </c>
      <c r="F748" s="29">
        <f t="shared" ref="F748:F759" si="102">E748/D748*100</f>
        <v>14.907018596280745</v>
      </c>
      <c r="G748" s="4">
        <v>9488</v>
      </c>
      <c r="H748" s="4">
        <v>596</v>
      </c>
      <c r="I748" s="29">
        <v>6.3</v>
      </c>
      <c r="J748" s="4">
        <v>3848</v>
      </c>
      <c r="K748" s="4">
        <v>1392</v>
      </c>
      <c r="L748" s="30">
        <v>36.200000000000003</v>
      </c>
    </row>
    <row r="749" spans="1:12" ht="22.5" customHeight="1" x14ac:dyDescent="0.2">
      <c r="A749" s="38"/>
      <c r="B749" s="27"/>
      <c r="C749" s="12" t="s">
        <v>9</v>
      </c>
      <c r="D749" s="3">
        <f t="shared" si="100"/>
        <v>13363</v>
      </c>
      <c r="E749" s="4">
        <f t="shared" si="101"/>
        <v>1891</v>
      </c>
      <c r="F749" s="29">
        <f t="shared" si="102"/>
        <v>14.151013993863653</v>
      </c>
      <c r="G749" s="4">
        <v>9532</v>
      </c>
      <c r="H749" s="4">
        <v>509</v>
      </c>
      <c r="I749" s="29">
        <v>5.3</v>
      </c>
      <c r="J749" s="4">
        <v>3831</v>
      </c>
      <c r="K749" s="4">
        <v>1382</v>
      </c>
      <c r="L749" s="30">
        <v>36.1</v>
      </c>
    </row>
    <row r="750" spans="1:12" ht="22.5" customHeight="1" x14ac:dyDescent="0.2">
      <c r="A750" s="38"/>
      <c r="B750" s="27"/>
      <c r="C750" s="12" t="s">
        <v>10</v>
      </c>
      <c r="D750" s="3">
        <f t="shared" si="100"/>
        <v>13481</v>
      </c>
      <c r="E750" s="4">
        <f t="shared" si="101"/>
        <v>2143</v>
      </c>
      <c r="F750" s="29">
        <f t="shared" si="102"/>
        <v>15.896446851123805</v>
      </c>
      <c r="G750" s="4">
        <v>9785</v>
      </c>
      <c r="H750" s="4">
        <v>591</v>
      </c>
      <c r="I750" s="29">
        <v>6</v>
      </c>
      <c r="J750" s="4">
        <v>3696</v>
      </c>
      <c r="K750" s="4">
        <v>1552</v>
      </c>
      <c r="L750" s="30">
        <v>42</v>
      </c>
    </row>
    <row r="751" spans="1:12" ht="22.5" customHeight="1" x14ac:dyDescent="0.2">
      <c r="A751" s="38"/>
      <c r="B751" s="27"/>
      <c r="C751" s="12" t="s">
        <v>34</v>
      </c>
      <c r="D751" s="3">
        <f t="shared" si="100"/>
        <v>13348</v>
      </c>
      <c r="E751" s="4">
        <f t="shared" si="101"/>
        <v>2327</v>
      </c>
      <c r="F751" s="29">
        <f t="shared" si="102"/>
        <v>17.433323344321249</v>
      </c>
      <c r="G751" s="4">
        <v>8703</v>
      </c>
      <c r="H751" s="4">
        <v>614</v>
      </c>
      <c r="I751" s="29">
        <v>7.1</v>
      </c>
      <c r="J751" s="4">
        <v>4645</v>
      </c>
      <c r="K751" s="4">
        <v>1713</v>
      </c>
      <c r="L751" s="30">
        <v>36.9</v>
      </c>
    </row>
    <row r="752" spans="1:12" ht="22.5" customHeight="1" x14ac:dyDescent="0.2">
      <c r="A752" s="38"/>
      <c r="B752" s="27"/>
      <c r="C752" s="12" t="s">
        <v>35</v>
      </c>
      <c r="D752" s="3">
        <f t="shared" si="100"/>
        <v>13387</v>
      </c>
      <c r="E752" s="4">
        <f t="shared" si="101"/>
        <v>2066</v>
      </c>
      <c r="F752" s="29">
        <f t="shared" si="102"/>
        <v>15.43288264734444</v>
      </c>
      <c r="G752" s="4">
        <v>9426</v>
      </c>
      <c r="H752" s="4">
        <v>585</v>
      </c>
      <c r="I752" s="29">
        <v>6.2</v>
      </c>
      <c r="J752" s="4">
        <v>3961</v>
      </c>
      <c r="K752" s="4">
        <v>1481</v>
      </c>
      <c r="L752" s="30">
        <v>37.4</v>
      </c>
    </row>
    <row r="753" spans="1:12" ht="22.5" customHeight="1" x14ac:dyDescent="0.2">
      <c r="A753" s="38"/>
      <c r="B753" s="27"/>
      <c r="C753" s="12" t="s">
        <v>36</v>
      </c>
      <c r="D753" s="3">
        <f t="shared" si="100"/>
        <v>12896</v>
      </c>
      <c r="E753" s="4">
        <f t="shared" si="101"/>
        <v>1756</v>
      </c>
      <c r="F753" s="29">
        <f t="shared" si="102"/>
        <v>13.616625310173697</v>
      </c>
      <c r="G753" s="4">
        <v>9236</v>
      </c>
      <c r="H753" s="4">
        <v>586</v>
      </c>
      <c r="I753" s="29">
        <v>6.3</v>
      </c>
      <c r="J753" s="4">
        <v>3660</v>
      </c>
      <c r="K753" s="4">
        <v>1170</v>
      </c>
      <c r="L753" s="30">
        <v>32</v>
      </c>
    </row>
    <row r="754" spans="1:12" ht="22.5" customHeight="1" x14ac:dyDescent="0.2">
      <c r="A754" s="38"/>
      <c r="B754" s="27"/>
      <c r="C754" s="12" t="s">
        <v>37</v>
      </c>
      <c r="D754" s="3">
        <f t="shared" si="100"/>
        <v>13102</v>
      </c>
      <c r="E754" s="4">
        <f t="shared" si="101"/>
        <v>2869</v>
      </c>
      <c r="F754" s="29">
        <f t="shared" si="102"/>
        <v>21.897420241184552</v>
      </c>
      <c r="G754" s="4">
        <v>8525</v>
      </c>
      <c r="H754" s="4">
        <v>704</v>
      </c>
      <c r="I754" s="29">
        <v>8.3000000000000007</v>
      </c>
      <c r="J754" s="4">
        <v>4577</v>
      </c>
      <c r="K754" s="4">
        <v>2165</v>
      </c>
      <c r="L754" s="30">
        <v>47.3</v>
      </c>
    </row>
    <row r="755" spans="1:12" ht="22.5" customHeight="1" x14ac:dyDescent="0.2">
      <c r="A755" s="38"/>
      <c r="B755" s="27"/>
      <c r="C755" s="12" t="s">
        <v>38</v>
      </c>
      <c r="D755" s="3">
        <f t="shared" si="100"/>
        <v>12906</v>
      </c>
      <c r="E755" s="4">
        <f t="shared" si="101"/>
        <v>2660</v>
      </c>
      <c r="F755" s="29">
        <f t="shared" si="102"/>
        <v>20.610568727723539</v>
      </c>
      <c r="G755" s="4">
        <v>8653</v>
      </c>
      <c r="H755" s="4">
        <v>648</v>
      </c>
      <c r="I755" s="29">
        <v>7.5</v>
      </c>
      <c r="J755" s="4">
        <v>4253</v>
      </c>
      <c r="K755" s="4">
        <v>2012</v>
      </c>
      <c r="L755" s="30">
        <v>47.3</v>
      </c>
    </row>
    <row r="756" spans="1:12" ht="22.5" customHeight="1" x14ac:dyDescent="0.2">
      <c r="A756" s="38"/>
      <c r="B756" s="27"/>
      <c r="C756" s="12" t="s">
        <v>39</v>
      </c>
      <c r="D756" s="3">
        <f t="shared" si="100"/>
        <v>12846</v>
      </c>
      <c r="E756" s="4">
        <f t="shared" si="101"/>
        <v>2497</v>
      </c>
      <c r="F756" s="29">
        <f t="shared" si="102"/>
        <v>19.437957340806477</v>
      </c>
      <c r="G756" s="4">
        <v>8574</v>
      </c>
      <c r="H756" s="4">
        <v>651</v>
      </c>
      <c r="I756" s="29">
        <v>7.6</v>
      </c>
      <c r="J756" s="4">
        <v>4272</v>
      </c>
      <c r="K756" s="4">
        <v>1846</v>
      </c>
      <c r="L756" s="30">
        <v>43.2</v>
      </c>
    </row>
    <row r="757" spans="1:12" ht="22.5" customHeight="1" x14ac:dyDescent="0.2">
      <c r="A757" s="38"/>
      <c r="B757" s="27"/>
      <c r="C757" s="12" t="s">
        <v>40</v>
      </c>
      <c r="D757" s="3">
        <f t="shared" si="100"/>
        <v>12761</v>
      </c>
      <c r="E757" s="4">
        <f t="shared" si="101"/>
        <v>2595</v>
      </c>
      <c r="F757" s="29">
        <f t="shared" si="102"/>
        <v>20.335396912467672</v>
      </c>
      <c r="G757" s="4">
        <v>8624</v>
      </c>
      <c r="H757" s="4">
        <v>792</v>
      </c>
      <c r="I757" s="29">
        <v>9.1999999999999993</v>
      </c>
      <c r="J757" s="4">
        <v>4137</v>
      </c>
      <c r="K757" s="4">
        <v>1803</v>
      </c>
      <c r="L757" s="30">
        <v>43.6</v>
      </c>
    </row>
    <row r="758" spans="1:12" ht="22.5" customHeight="1" x14ac:dyDescent="0.2">
      <c r="A758" s="38"/>
      <c r="B758" s="27"/>
      <c r="C758" s="12" t="s">
        <v>41</v>
      </c>
      <c r="D758" s="3">
        <f t="shared" si="100"/>
        <v>12883</v>
      </c>
      <c r="E758" s="4">
        <f t="shared" si="101"/>
        <v>2281</v>
      </c>
      <c r="F758" s="29">
        <f t="shared" si="102"/>
        <v>17.70550337654273</v>
      </c>
      <c r="G758" s="4">
        <v>9071</v>
      </c>
      <c r="H758" s="4">
        <v>812</v>
      </c>
      <c r="I758" s="29">
        <v>9</v>
      </c>
      <c r="J758" s="4">
        <v>3812</v>
      </c>
      <c r="K758" s="4">
        <v>1469</v>
      </c>
      <c r="L758" s="30">
        <v>38.5</v>
      </c>
    </row>
    <row r="759" spans="1:12" ht="22.5" customHeight="1" x14ac:dyDescent="0.2">
      <c r="A759" s="38"/>
      <c r="B759" s="31"/>
      <c r="C759" s="16" t="s">
        <v>42</v>
      </c>
      <c r="D759" s="5">
        <f t="shared" si="100"/>
        <v>12680</v>
      </c>
      <c r="E759" s="6">
        <f t="shared" si="101"/>
        <v>2601</v>
      </c>
      <c r="F759" s="33">
        <f t="shared" si="102"/>
        <v>20.512618296529968</v>
      </c>
      <c r="G759" s="6">
        <v>8668</v>
      </c>
      <c r="H759" s="6">
        <v>773</v>
      </c>
      <c r="I759" s="33">
        <v>8.9</v>
      </c>
      <c r="J759" s="6">
        <v>4012</v>
      </c>
      <c r="K759" s="6">
        <v>1828</v>
      </c>
      <c r="L759" s="34">
        <v>45.6</v>
      </c>
    </row>
    <row r="760" spans="1:12" ht="22.5" customHeight="1" x14ac:dyDescent="0.2">
      <c r="A760" s="20"/>
      <c r="B760" s="39"/>
      <c r="C760" s="40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 ht="15" customHeight="1" x14ac:dyDescent="0.2">
      <c r="A761" s="23"/>
      <c r="B761" s="157"/>
      <c r="C761" s="158"/>
      <c r="D761" s="113" t="s">
        <v>0</v>
      </c>
      <c r="E761" s="114" t="s">
        <v>47</v>
      </c>
      <c r="F761" s="114" t="s">
        <v>59</v>
      </c>
      <c r="G761" s="114"/>
      <c r="H761" s="114"/>
      <c r="I761" s="114"/>
      <c r="J761" s="114"/>
      <c r="K761" s="114"/>
      <c r="L761" s="115"/>
    </row>
    <row r="762" spans="1:12" x14ac:dyDescent="0.2">
      <c r="A762" s="23"/>
      <c r="B762" s="159"/>
      <c r="C762" s="160"/>
      <c r="D762" s="167" t="s">
        <v>1</v>
      </c>
      <c r="E762" s="116"/>
      <c r="F762" s="117"/>
      <c r="G762" s="167" t="s">
        <v>2</v>
      </c>
      <c r="H762" s="116"/>
      <c r="I762" s="117"/>
      <c r="J762" s="167" t="s">
        <v>3</v>
      </c>
      <c r="K762" s="116"/>
      <c r="L762" s="117"/>
    </row>
    <row r="763" spans="1:12" ht="10.5" customHeight="1" x14ac:dyDescent="0.2">
      <c r="A763" s="23"/>
      <c r="B763" s="159"/>
      <c r="C763" s="160"/>
      <c r="D763" s="168"/>
      <c r="E763" s="163" t="s">
        <v>17</v>
      </c>
      <c r="F763" s="165" t="s">
        <v>18</v>
      </c>
      <c r="G763" s="168"/>
      <c r="H763" s="163" t="s">
        <v>17</v>
      </c>
      <c r="I763" s="165" t="s">
        <v>18</v>
      </c>
      <c r="J763" s="168"/>
      <c r="K763" s="163" t="s">
        <v>17</v>
      </c>
      <c r="L763" s="165" t="s">
        <v>18</v>
      </c>
    </row>
    <row r="764" spans="1:12" ht="10.5" customHeight="1" x14ac:dyDescent="0.2">
      <c r="A764" s="23"/>
      <c r="B764" s="161"/>
      <c r="C764" s="162"/>
      <c r="D764" s="169"/>
      <c r="E764" s="164"/>
      <c r="F764" s="166"/>
      <c r="G764" s="169"/>
      <c r="H764" s="164"/>
      <c r="I764" s="166"/>
      <c r="J764" s="169"/>
      <c r="K764" s="164"/>
      <c r="L764" s="166"/>
    </row>
    <row r="765" spans="1:12" ht="12" customHeight="1" x14ac:dyDescent="0.2">
      <c r="A765" s="20"/>
      <c r="B765" s="62"/>
      <c r="C765" s="63"/>
      <c r="D765" s="24"/>
      <c r="E765" s="25"/>
      <c r="F765" s="25"/>
      <c r="G765" s="25"/>
      <c r="H765" s="25"/>
      <c r="I765" s="25"/>
      <c r="J765" s="25"/>
      <c r="K765" s="25"/>
      <c r="L765" s="26"/>
    </row>
    <row r="766" spans="1:12" s="71" customFormat="1" ht="22.5" customHeight="1" x14ac:dyDescent="0.2">
      <c r="A766" s="37"/>
      <c r="B766" s="100" t="s">
        <v>124</v>
      </c>
      <c r="C766" s="101"/>
      <c r="D766" s="97">
        <v>1090</v>
      </c>
      <c r="E766" s="91">
        <v>233</v>
      </c>
      <c r="F766" s="95">
        <v>21.4</v>
      </c>
      <c r="G766" s="91">
        <v>729</v>
      </c>
      <c r="H766" s="91">
        <v>24</v>
      </c>
      <c r="I766" s="95">
        <v>3.3</v>
      </c>
      <c r="J766" s="91">
        <v>361</v>
      </c>
      <c r="K766" s="91">
        <v>209</v>
      </c>
      <c r="L766" s="96">
        <v>57.7</v>
      </c>
    </row>
    <row r="767" spans="1:12" ht="12" customHeight="1" x14ac:dyDescent="0.2">
      <c r="A767" s="38"/>
      <c r="B767" s="11"/>
      <c r="C767" s="12"/>
      <c r="D767" s="3"/>
      <c r="E767" s="4"/>
      <c r="F767" s="29"/>
      <c r="G767" s="4"/>
      <c r="H767" s="4"/>
      <c r="I767" s="29"/>
      <c r="J767" s="4"/>
      <c r="K767" s="4"/>
      <c r="L767" s="30"/>
    </row>
    <row r="768" spans="1:12" ht="22.5" customHeight="1" x14ac:dyDescent="0.2">
      <c r="A768" s="38"/>
      <c r="B768" s="11"/>
      <c r="C768" s="12" t="s">
        <v>62</v>
      </c>
      <c r="D768" s="3">
        <f t="shared" ref="D768:D779" si="103">G768+J768</f>
        <v>1090</v>
      </c>
      <c r="E768" s="4">
        <f t="shared" ref="E768:E779" si="104">H768+K768</f>
        <v>216</v>
      </c>
      <c r="F768" s="29">
        <f t="shared" ref="F768:F779" si="105">E768/D768*100</f>
        <v>19.816513761467892</v>
      </c>
      <c r="G768" s="4">
        <v>740</v>
      </c>
      <c r="H768" s="4">
        <v>25</v>
      </c>
      <c r="I768" s="29">
        <v>3.4</v>
      </c>
      <c r="J768" s="4">
        <v>350</v>
      </c>
      <c r="K768" s="4">
        <v>191</v>
      </c>
      <c r="L768" s="30">
        <v>54.6</v>
      </c>
    </row>
    <row r="769" spans="1:12" ht="22.5" customHeight="1" x14ac:dyDescent="0.2">
      <c r="A769" s="38"/>
      <c r="B769" s="27"/>
      <c r="C769" s="12" t="s">
        <v>9</v>
      </c>
      <c r="D769" s="3">
        <f t="shared" si="103"/>
        <v>1100</v>
      </c>
      <c r="E769" s="4">
        <f t="shared" si="104"/>
        <v>210</v>
      </c>
      <c r="F769" s="29">
        <f t="shared" si="105"/>
        <v>19.090909090909093</v>
      </c>
      <c r="G769" s="4">
        <v>750</v>
      </c>
      <c r="H769" s="4">
        <v>25</v>
      </c>
      <c r="I769" s="29">
        <v>3.3</v>
      </c>
      <c r="J769" s="4">
        <v>350</v>
      </c>
      <c r="K769" s="4">
        <v>185</v>
      </c>
      <c r="L769" s="30">
        <v>52.9</v>
      </c>
    </row>
    <row r="770" spans="1:12" ht="22.5" customHeight="1" x14ac:dyDescent="0.2">
      <c r="A770" s="38"/>
      <c r="B770" s="27"/>
      <c r="C770" s="12" t="s">
        <v>10</v>
      </c>
      <c r="D770" s="3">
        <f t="shared" si="103"/>
        <v>1108</v>
      </c>
      <c r="E770" s="4">
        <f t="shared" si="104"/>
        <v>218</v>
      </c>
      <c r="F770" s="29">
        <f t="shared" si="105"/>
        <v>19.67509025270758</v>
      </c>
      <c r="G770" s="4">
        <v>752</v>
      </c>
      <c r="H770" s="4">
        <v>27</v>
      </c>
      <c r="I770" s="29">
        <v>3.6</v>
      </c>
      <c r="J770" s="4">
        <v>356</v>
      </c>
      <c r="K770" s="4">
        <v>191</v>
      </c>
      <c r="L770" s="30">
        <v>53.7</v>
      </c>
    </row>
    <row r="771" spans="1:12" ht="22.5" customHeight="1" x14ac:dyDescent="0.2">
      <c r="A771" s="38"/>
      <c r="B771" s="27"/>
      <c r="C771" s="12" t="s">
        <v>34</v>
      </c>
      <c r="D771" s="3">
        <f t="shared" si="103"/>
        <v>1103</v>
      </c>
      <c r="E771" s="4">
        <f t="shared" si="104"/>
        <v>216</v>
      </c>
      <c r="F771" s="29">
        <f t="shared" si="105"/>
        <v>19.582955575702631</v>
      </c>
      <c r="G771" s="4">
        <v>759</v>
      </c>
      <c r="H771" s="4">
        <v>27</v>
      </c>
      <c r="I771" s="29">
        <v>3.6</v>
      </c>
      <c r="J771" s="4">
        <v>344</v>
      </c>
      <c r="K771" s="4">
        <v>189</v>
      </c>
      <c r="L771" s="30">
        <v>54.9</v>
      </c>
    </row>
    <row r="772" spans="1:12" ht="22.5" customHeight="1" x14ac:dyDescent="0.2">
      <c r="A772" s="38"/>
      <c r="B772" s="27"/>
      <c r="C772" s="12" t="s">
        <v>35</v>
      </c>
      <c r="D772" s="3">
        <f t="shared" si="103"/>
        <v>1078</v>
      </c>
      <c r="E772" s="4">
        <f t="shared" si="104"/>
        <v>210</v>
      </c>
      <c r="F772" s="29">
        <f t="shared" si="105"/>
        <v>19.480519480519483</v>
      </c>
      <c r="G772" s="4">
        <v>738</v>
      </c>
      <c r="H772" s="4">
        <v>25</v>
      </c>
      <c r="I772" s="29">
        <v>3.4</v>
      </c>
      <c r="J772" s="4">
        <v>340</v>
      </c>
      <c r="K772" s="4">
        <v>185</v>
      </c>
      <c r="L772" s="30">
        <v>54.4</v>
      </c>
    </row>
    <row r="773" spans="1:12" ht="22.5" customHeight="1" x14ac:dyDescent="0.2">
      <c r="A773" s="38"/>
      <c r="B773" s="27"/>
      <c r="C773" s="12" t="s">
        <v>36</v>
      </c>
      <c r="D773" s="3">
        <f t="shared" si="103"/>
        <v>1082</v>
      </c>
      <c r="E773" s="4">
        <f t="shared" si="104"/>
        <v>214</v>
      </c>
      <c r="F773" s="29">
        <f t="shared" si="105"/>
        <v>19.778188539741219</v>
      </c>
      <c r="G773" s="4">
        <v>738</v>
      </c>
      <c r="H773" s="4">
        <v>25</v>
      </c>
      <c r="I773" s="29">
        <v>3.4</v>
      </c>
      <c r="J773" s="4">
        <v>344</v>
      </c>
      <c r="K773" s="4">
        <v>189</v>
      </c>
      <c r="L773" s="30">
        <v>54.9</v>
      </c>
    </row>
    <row r="774" spans="1:12" ht="22.5" customHeight="1" x14ac:dyDescent="0.2">
      <c r="A774" s="38"/>
      <c r="B774" s="27"/>
      <c r="C774" s="12" t="s">
        <v>37</v>
      </c>
      <c r="D774" s="3">
        <f t="shared" si="103"/>
        <v>1074</v>
      </c>
      <c r="E774" s="4">
        <f t="shared" si="104"/>
        <v>215</v>
      </c>
      <c r="F774" s="29">
        <f t="shared" si="105"/>
        <v>20.018621973929239</v>
      </c>
      <c r="G774" s="4">
        <v>726</v>
      </c>
      <c r="H774" s="4">
        <v>22</v>
      </c>
      <c r="I774" s="29">
        <v>3</v>
      </c>
      <c r="J774" s="4">
        <v>348</v>
      </c>
      <c r="K774" s="4">
        <v>193</v>
      </c>
      <c r="L774" s="30">
        <v>55.5</v>
      </c>
    </row>
    <row r="775" spans="1:12" ht="22.5" customHeight="1" x14ac:dyDescent="0.2">
      <c r="A775" s="38"/>
      <c r="B775" s="27"/>
      <c r="C775" s="12" t="s">
        <v>38</v>
      </c>
      <c r="D775" s="3">
        <f t="shared" si="103"/>
        <v>1108</v>
      </c>
      <c r="E775" s="4">
        <f t="shared" si="104"/>
        <v>215</v>
      </c>
      <c r="F775" s="29">
        <f t="shared" si="105"/>
        <v>19.404332129963901</v>
      </c>
      <c r="G775" s="4">
        <v>743</v>
      </c>
      <c r="H775" s="4">
        <v>22</v>
      </c>
      <c r="I775" s="29">
        <v>3</v>
      </c>
      <c r="J775" s="4">
        <v>365</v>
      </c>
      <c r="K775" s="4">
        <v>193</v>
      </c>
      <c r="L775" s="30">
        <v>52.9</v>
      </c>
    </row>
    <row r="776" spans="1:12" ht="22.5" customHeight="1" x14ac:dyDescent="0.2">
      <c r="A776" s="38"/>
      <c r="B776" s="27"/>
      <c r="C776" s="12" t="s">
        <v>39</v>
      </c>
      <c r="D776" s="3">
        <f t="shared" si="103"/>
        <v>1092</v>
      </c>
      <c r="E776" s="4">
        <f t="shared" si="104"/>
        <v>273</v>
      </c>
      <c r="F776" s="29">
        <f t="shared" si="105"/>
        <v>25</v>
      </c>
      <c r="G776" s="4">
        <v>710</v>
      </c>
      <c r="H776" s="4">
        <v>22</v>
      </c>
      <c r="I776" s="29">
        <v>3.1</v>
      </c>
      <c r="J776" s="4">
        <v>382</v>
      </c>
      <c r="K776" s="4">
        <v>251</v>
      </c>
      <c r="L776" s="30">
        <v>65.7</v>
      </c>
    </row>
    <row r="777" spans="1:12" ht="22.5" customHeight="1" x14ac:dyDescent="0.2">
      <c r="A777" s="38"/>
      <c r="B777" s="27"/>
      <c r="C777" s="12" t="s">
        <v>40</v>
      </c>
      <c r="D777" s="3">
        <f t="shared" si="103"/>
        <v>1082</v>
      </c>
      <c r="E777" s="4">
        <f t="shared" si="104"/>
        <v>269</v>
      </c>
      <c r="F777" s="29">
        <f t="shared" si="105"/>
        <v>24.861367837338264</v>
      </c>
      <c r="G777" s="4">
        <v>700</v>
      </c>
      <c r="H777" s="4">
        <v>22</v>
      </c>
      <c r="I777" s="29">
        <v>3.1</v>
      </c>
      <c r="J777" s="4">
        <v>382</v>
      </c>
      <c r="K777" s="4">
        <v>247</v>
      </c>
      <c r="L777" s="30">
        <v>64.7</v>
      </c>
    </row>
    <row r="778" spans="1:12" ht="22.5" customHeight="1" x14ac:dyDescent="0.2">
      <c r="A778" s="38"/>
      <c r="B778" s="27"/>
      <c r="C778" s="12" t="s">
        <v>41</v>
      </c>
      <c r="D778" s="3">
        <f t="shared" si="103"/>
        <v>1082</v>
      </c>
      <c r="E778" s="4">
        <f t="shared" si="104"/>
        <v>272</v>
      </c>
      <c r="F778" s="29">
        <f t="shared" si="105"/>
        <v>25.138632162661739</v>
      </c>
      <c r="G778" s="4">
        <v>700</v>
      </c>
      <c r="H778" s="4">
        <v>25</v>
      </c>
      <c r="I778" s="29">
        <v>3.6</v>
      </c>
      <c r="J778" s="4">
        <v>382</v>
      </c>
      <c r="K778" s="4">
        <v>247</v>
      </c>
      <c r="L778" s="30">
        <v>64.7</v>
      </c>
    </row>
    <row r="779" spans="1:12" ht="22.5" customHeight="1" x14ac:dyDescent="0.2">
      <c r="A779" s="38"/>
      <c r="B779" s="31"/>
      <c r="C779" s="16" t="s">
        <v>42</v>
      </c>
      <c r="D779" s="5">
        <f t="shared" si="103"/>
        <v>1086</v>
      </c>
      <c r="E779" s="6">
        <f t="shared" si="104"/>
        <v>272</v>
      </c>
      <c r="F779" s="33">
        <f t="shared" si="105"/>
        <v>25.046040515653779</v>
      </c>
      <c r="G779" s="6">
        <v>700</v>
      </c>
      <c r="H779" s="6">
        <v>25</v>
      </c>
      <c r="I779" s="33">
        <v>3.6</v>
      </c>
      <c r="J779" s="6">
        <v>386</v>
      </c>
      <c r="K779" s="6">
        <v>247</v>
      </c>
      <c r="L779" s="34">
        <v>64</v>
      </c>
    </row>
    <row r="780" spans="1:12" ht="22.5" customHeight="1" x14ac:dyDescent="0.2">
      <c r="A780" s="38"/>
      <c r="B780" s="35"/>
      <c r="C780" s="18"/>
      <c r="D780" s="4"/>
      <c r="E780" s="4"/>
      <c r="F780" s="29"/>
      <c r="G780" s="4"/>
      <c r="H780" s="4"/>
      <c r="I780" s="29"/>
      <c r="J780" s="4"/>
      <c r="K780" s="4"/>
      <c r="L780" s="29"/>
    </row>
    <row r="781" spans="1:12" ht="22.5" customHeight="1" x14ac:dyDescent="0.2">
      <c r="A781" s="20"/>
      <c r="B781" s="20"/>
      <c r="C781" s="21"/>
      <c r="D781" s="22"/>
      <c r="E781" s="22"/>
      <c r="F781" s="22"/>
      <c r="G781" s="22"/>
      <c r="H781" s="22"/>
      <c r="I781" s="22"/>
      <c r="J781" s="22"/>
      <c r="K781" s="22"/>
      <c r="L781" s="22"/>
    </row>
  </sheetData>
  <mergeCells count="385">
    <mergeCell ref="L743:L744"/>
    <mergeCell ref="D762:D764"/>
    <mergeCell ref="G762:G764"/>
    <mergeCell ref="J762:J764"/>
    <mergeCell ref="E763:E764"/>
    <mergeCell ref="F763:F764"/>
    <mergeCell ref="H763:H764"/>
    <mergeCell ref="I763:I764"/>
    <mergeCell ref="K763:K764"/>
    <mergeCell ref="L763:L764"/>
    <mergeCell ref="D742:D744"/>
    <mergeCell ref="G742:G744"/>
    <mergeCell ref="J742:J744"/>
    <mergeCell ref="E743:E744"/>
    <mergeCell ref="F743:F744"/>
    <mergeCell ref="H743:H744"/>
    <mergeCell ref="I743:I744"/>
    <mergeCell ref="K743:K744"/>
    <mergeCell ref="E722:E723"/>
    <mergeCell ref="F722:F723"/>
    <mergeCell ref="H722:H723"/>
    <mergeCell ref="I722:I723"/>
    <mergeCell ref="L681:L682"/>
    <mergeCell ref="D701:D703"/>
    <mergeCell ref="G701:G703"/>
    <mergeCell ref="J701:J703"/>
    <mergeCell ref="E702:E703"/>
    <mergeCell ref="F702:F703"/>
    <mergeCell ref="H702:H703"/>
    <mergeCell ref="I702:I703"/>
    <mergeCell ref="K702:K703"/>
    <mergeCell ref="L702:L703"/>
    <mergeCell ref="K722:K723"/>
    <mergeCell ref="L722:L723"/>
    <mergeCell ref="D721:D723"/>
    <mergeCell ref="G721:G723"/>
    <mergeCell ref="J721:J723"/>
    <mergeCell ref="K661:K662"/>
    <mergeCell ref="L661:L662"/>
    <mergeCell ref="D680:D682"/>
    <mergeCell ref="G680:G682"/>
    <mergeCell ref="J680:J682"/>
    <mergeCell ref="E681:E682"/>
    <mergeCell ref="F681:F682"/>
    <mergeCell ref="H681:H682"/>
    <mergeCell ref="I681:I682"/>
    <mergeCell ref="K681:K682"/>
    <mergeCell ref="D660:D662"/>
    <mergeCell ref="G660:G662"/>
    <mergeCell ref="J660:J662"/>
    <mergeCell ref="E661:E662"/>
    <mergeCell ref="F661:F662"/>
    <mergeCell ref="H661:H662"/>
    <mergeCell ref="I661:I662"/>
    <mergeCell ref="F679:L679"/>
    <mergeCell ref="B1:M1"/>
    <mergeCell ref="L640:L641"/>
    <mergeCell ref="K620:K621"/>
    <mergeCell ref="L620:L621"/>
    <mergeCell ref="D639:D641"/>
    <mergeCell ref="G639:G641"/>
    <mergeCell ref="J639:J641"/>
    <mergeCell ref="E640:E641"/>
    <mergeCell ref="F640:F641"/>
    <mergeCell ref="H640:H641"/>
    <mergeCell ref="I640:I641"/>
    <mergeCell ref="K640:K641"/>
    <mergeCell ref="D619:D621"/>
    <mergeCell ref="G619:G621"/>
    <mergeCell ref="J619:J621"/>
    <mergeCell ref="E620:E621"/>
    <mergeCell ref="F620:F621"/>
    <mergeCell ref="H620:H621"/>
    <mergeCell ref="I620:I621"/>
    <mergeCell ref="K456:K457"/>
    <mergeCell ref="L456:L457"/>
    <mergeCell ref="D455:D457"/>
    <mergeCell ref="G455:G457"/>
    <mergeCell ref="J455:J457"/>
    <mergeCell ref="E456:E457"/>
    <mergeCell ref="F456:F457"/>
    <mergeCell ref="H456:H457"/>
    <mergeCell ref="I456:I457"/>
    <mergeCell ref="L415:L416"/>
    <mergeCell ref="D434:D436"/>
    <mergeCell ref="G434:G436"/>
    <mergeCell ref="J434:J436"/>
    <mergeCell ref="E435:E436"/>
    <mergeCell ref="F435:F436"/>
    <mergeCell ref="H435:H436"/>
    <mergeCell ref="I435:I436"/>
    <mergeCell ref="K435:K436"/>
    <mergeCell ref="L435:L436"/>
    <mergeCell ref="K394:K395"/>
    <mergeCell ref="L394:L395"/>
    <mergeCell ref="D414:D416"/>
    <mergeCell ref="G414:G416"/>
    <mergeCell ref="J414:J416"/>
    <mergeCell ref="E415:E416"/>
    <mergeCell ref="F415:F416"/>
    <mergeCell ref="H415:H416"/>
    <mergeCell ref="I415:I416"/>
    <mergeCell ref="K415:K416"/>
    <mergeCell ref="D393:D395"/>
    <mergeCell ref="G393:G395"/>
    <mergeCell ref="J393:J395"/>
    <mergeCell ref="E394:E395"/>
    <mergeCell ref="F394:F395"/>
    <mergeCell ref="H394:H395"/>
    <mergeCell ref="I394:I395"/>
    <mergeCell ref="D373:D375"/>
    <mergeCell ref="G373:G375"/>
    <mergeCell ref="J373:J375"/>
    <mergeCell ref="E374:E375"/>
    <mergeCell ref="F374:F375"/>
    <mergeCell ref="H374:H375"/>
    <mergeCell ref="I374:I375"/>
    <mergeCell ref="K374:K375"/>
    <mergeCell ref="L374:L375"/>
    <mergeCell ref="K333:K334"/>
    <mergeCell ref="L333:L334"/>
    <mergeCell ref="D352:D354"/>
    <mergeCell ref="G352:G354"/>
    <mergeCell ref="J352:J354"/>
    <mergeCell ref="E353:E354"/>
    <mergeCell ref="F353:F354"/>
    <mergeCell ref="H353:H354"/>
    <mergeCell ref="I353:I354"/>
    <mergeCell ref="K353:K354"/>
    <mergeCell ref="D332:D334"/>
    <mergeCell ref="G332:G334"/>
    <mergeCell ref="J332:J334"/>
    <mergeCell ref="E333:E334"/>
    <mergeCell ref="F333:F334"/>
    <mergeCell ref="H333:H334"/>
    <mergeCell ref="I333:I334"/>
    <mergeCell ref="L353:L354"/>
    <mergeCell ref="D311:D313"/>
    <mergeCell ref="G311:G313"/>
    <mergeCell ref="J311:J313"/>
    <mergeCell ref="E312:E313"/>
    <mergeCell ref="F312:F313"/>
    <mergeCell ref="H312:H313"/>
    <mergeCell ref="I312:I313"/>
    <mergeCell ref="K312:K313"/>
    <mergeCell ref="L312:L313"/>
    <mergeCell ref="K271:K272"/>
    <mergeCell ref="L271:L272"/>
    <mergeCell ref="D291:D293"/>
    <mergeCell ref="G291:G293"/>
    <mergeCell ref="J291:J293"/>
    <mergeCell ref="E292:E293"/>
    <mergeCell ref="F292:F293"/>
    <mergeCell ref="H292:H293"/>
    <mergeCell ref="I292:I293"/>
    <mergeCell ref="K292:K293"/>
    <mergeCell ref="D270:D272"/>
    <mergeCell ref="G270:G272"/>
    <mergeCell ref="J270:J272"/>
    <mergeCell ref="E271:E272"/>
    <mergeCell ref="F271:F272"/>
    <mergeCell ref="H271:H272"/>
    <mergeCell ref="I271:I272"/>
    <mergeCell ref="L292:L293"/>
    <mergeCell ref="D250:D252"/>
    <mergeCell ref="G250:G252"/>
    <mergeCell ref="J250:J252"/>
    <mergeCell ref="E251:E252"/>
    <mergeCell ref="F251:F252"/>
    <mergeCell ref="H251:H252"/>
    <mergeCell ref="I251:I252"/>
    <mergeCell ref="K251:K252"/>
    <mergeCell ref="L251:L252"/>
    <mergeCell ref="E189:E190"/>
    <mergeCell ref="F189:F190"/>
    <mergeCell ref="H189:H190"/>
    <mergeCell ref="I189:I190"/>
    <mergeCell ref="K189:K190"/>
    <mergeCell ref="L189:L190"/>
    <mergeCell ref="K210:K211"/>
    <mergeCell ref="L210:L211"/>
    <mergeCell ref="D229:D231"/>
    <mergeCell ref="G229:G231"/>
    <mergeCell ref="J229:J231"/>
    <mergeCell ref="E230:E231"/>
    <mergeCell ref="F230:F231"/>
    <mergeCell ref="H230:H231"/>
    <mergeCell ref="I230:I231"/>
    <mergeCell ref="K230:K231"/>
    <mergeCell ref="D209:D211"/>
    <mergeCell ref="G209:G211"/>
    <mergeCell ref="J209:J211"/>
    <mergeCell ref="E210:E211"/>
    <mergeCell ref="F210:F211"/>
    <mergeCell ref="H210:H211"/>
    <mergeCell ref="I210:I211"/>
    <mergeCell ref="L230:L231"/>
    <mergeCell ref="K128:K129"/>
    <mergeCell ref="L128:L129"/>
    <mergeCell ref="K148:K149"/>
    <mergeCell ref="L148:L149"/>
    <mergeCell ref="D168:D170"/>
    <mergeCell ref="G168:G170"/>
    <mergeCell ref="J168:J170"/>
    <mergeCell ref="E169:E170"/>
    <mergeCell ref="F169:F170"/>
    <mergeCell ref="H169:H170"/>
    <mergeCell ref="I169:I170"/>
    <mergeCell ref="K169:K170"/>
    <mergeCell ref="D147:D149"/>
    <mergeCell ref="G147:G149"/>
    <mergeCell ref="J147:J149"/>
    <mergeCell ref="E148:E149"/>
    <mergeCell ref="F148:F149"/>
    <mergeCell ref="H148:H149"/>
    <mergeCell ref="I148:I149"/>
    <mergeCell ref="L169:L170"/>
    <mergeCell ref="K87:K88"/>
    <mergeCell ref="L87:L88"/>
    <mergeCell ref="D106:D108"/>
    <mergeCell ref="G106:G108"/>
    <mergeCell ref="J106:J108"/>
    <mergeCell ref="E107:E108"/>
    <mergeCell ref="F107:F108"/>
    <mergeCell ref="H107:H108"/>
    <mergeCell ref="I107:I108"/>
    <mergeCell ref="K107:K108"/>
    <mergeCell ref="D86:D88"/>
    <mergeCell ref="G86:G88"/>
    <mergeCell ref="J86:J88"/>
    <mergeCell ref="E87:E88"/>
    <mergeCell ref="F87:F88"/>
    <mergeCell ref="H87:H88"/>
    <mergeCell ref="I87:I88"/>
    <mergeCell ref="L107:L108"/>
    <mergeCell ref="K5:K6"/>
    <mergeCell ref="L46:L47"/>
    <mergeCell ref="D65:D67"/>
    <mergeCell ref="G65:G67"/>
    <mergeCell ref="J65:J67"/>
    <mergeCell ref="E66:E67"/>
    <mergeCell ref="F66:F67"/>
    <mergeCell ref="H66:H67"/>
    <mergeCell ref="I66:I67"/>
    <mergeCell ref="K66:K67"/>
    <mergeCell ref="L66:L67"/>
    <mergeCell ref="E46:E47"/>
    <mergeCell ref="F46:F47"/>
    <mergeCell ref="H46:H47"/>
    <mergeCell ref="I46:I47"/>
    <mergeCell ref="K46:K47"/>
    <mergeCell ref="G4:G6"/>
    <mergeCell ref="J4:J6"/>
    <mergeCell ref="E5:E6"/>
    <mergeCell ref="F5:F6"/>
    <mergeCell ref="H5:H6"/>
    <mergeCell ref="I5:I6"/>
    <mergeCell ref="D24:D26"/>
    <mergeCell ref="D475:D477"/>
    <mergeCell ref="G475:G477"/>
    <mergeCell ref="J475:J477"/>
    <mergeCell ref="E476:E477"/>
    <mergeCell ref="F476:F477"/>
    <mergeCell ref="H476:H477"/>
    <mergeCell ref="I476:I477"/>
    <mergeCell ref="D127:D129"/>
    <mergeCell ref="G127:G129"/>
    <mergeCell ref="J127:J129"/>
    <mergeCell ref="E128:E129"/>
    <mergeCell ref="F128:F129"/>
    <mergeCell ref="H128:H129"/>
    <mergeCell ref="I128:I129"/>
    <mergeCell ref="D188:D190"/>
    <mergeCell ref="G188:G190"/>
    <mergeCell ref="J188:J190"/>
    <mergeCell ref="L5:L6"/>
    <mergeCell ref="K25:K26"/>
    <mergeCell ref="L25:L26"/>
    <mergeCell ref="D45:D47"/>
    <mergeCell ref="G45:G47"/>
    <mergeCell ref="J45:J47"/>
    <mergeCell ref="D496:D498"/>
    <mergeCell ref="G496:G498"/>
    <mergeCell ref="J496:J498"/>
    <mergeCell ref="E497:E498"/>
    <mergeCell ref="F497:F498"/>
    <mergeCell ref="H497:H498"/>
    <mergeCell ref="I497:I498"/>
    <mergeCell ref="K497:K498"/>
    <mergeCell ref="L497:L498"/>
    <mergeCell ref="G24:G26"/>
    <mergeCell ref="J24:J26"/>
    <mergeCell ref="E25:E26"/>
    <mergeCell ref="F25:F26"/>
    <mergeCell ref="H25:H26"/>
    <mergeCell ref="I25:I26"/>
    <mergeCell ref="K476:K477"/>
    <mergeCell ref="L476:L477"/>
    <mergeCell ref="D4:D6"/>
    <mergeCell ref="D516:D518"/>
    <mergeCell ref="G516:G518"/>
    <mergeCell ref="J516:J518"/>
    <mergeCell ref="E517:E518"/>
    <mergeCell ref="F517:F518"/>
    <mergeCell ref="H517:H518"/>
    <mergeCell ref="I517:I518"/>
    <mergeCell ref="K517:K518"/>
    <mergeCell ref="L517:L518"/>
    <mergeCell ref="D537:D539"/>
    <mergeCell ref="G537:G539"/>
    <mergeCell ref="J537:J539"/>
    <mergeCell ref="E538:E539"/>
    <mergeCell ref="F538:F539"/>
    <mergeCell ref="H538:H539"/>
    <mergeCell ref="I538:I539"/>
    <mergeCell ref="K538:K539"/>
    <mergeCell ref="L538:L539"/>
    <mergeCell ref="D557:D559"/>
    <mergeCell ref="G557:G559"/>
    <mergeCell ref="J557:J559"/>
    <mergeCell ref="E558:E559"/>
    <mergeCell ref="F558:F559"/>
    <mergeCell ref="H558:H559"/>
    <mergeCell ref="I558:I559"/>
    <mergeCell ref="K558:K559"/>
    <mergeCell ref="L558:L559"/>
    <mergeCell ref="D578:D580"/>
    <mergeCell ref="G578:G580"/>
    <mergeCell ref="J578:J580"/>
    <mergeCell ref="E579:E580"/>
    <mergeCell ref="F579:F580"/>
    <mergeCell ref="H579:H580"/>
    <mergeCell ref="I579:I580"/>
    <mergeCell ref="K579:K580"/>
    <mergeCell ref="L579:L580"/>
    <mergeCell ref="K599:K600"/>
    <mergeCell ref="L599:L600"/>
    <mergeCell ref="D598:D600"/>
    <mergeCell ref="G598:G600"/>
    <mergeCell ref="J598:J600"/>
    <mergeCell ref="E599:E600"/>
    <mergeCell ref="F599:F600"/>
    <mergeCell ref="H599:H600"/>
    <mergeCell ref="I599:I600"/>
    <mergeCell ref="B556:C559"/>
    <mergeCell ref="B536:C539"/>
    <mergeCell ref="B515:C518"/>
    <mergeCell ref="B495:C498"/>
    <mergeCell ref="B474:C477"/>
    <mergeCell ref="B454:C457"/>
    <mergeCell ref="B433:C436"/>
    <mergeCell ref="B413:C416"/>
    <mergeCell ref="B761:C764"/>
    <mergeCell ref="B741:C744"/>
    <mergeCell ref="B720:C723"/>
    <mergeCell ref="B700:C703"/>
    <mergeCell ref="B679:C682"/>
    <mergeCell ref="B659:C662"/>
    <mergeCell ref="B638:C641"/>
    <mergeCell ref="B618:C621"/>
    <mergeCell ref="B597:C600"/>
    <mergeCell ref="F597:L597"/>
    <mergeCell ref="F618:L618"/>
    <mergeCell ref="F741:L741"/>
    <mergeCell ref="B23:C26"/>
    <mergeCell ref="B3:C6"/>
    <mergeCell ref="B146:C149"/>
    <mergeCell ref="B126:C129"/>
    <mergeCell ref="B105:C108"/>
    <mergeCell ref="B85:C88"/>
    <mergeCell ref="B64:C67"/>
    <mergeCell ref="B392:C395"/>
    <mergeCell ref="B372:C375"/>
    <mergeCell ref="B351:C354"/>
    <mergeCell ref="B331:C334"/>
    <mergeCell ref="B310:C313"/>
    <mergeCell ref="B290:C293"/>
    <mergeCell ref="B44:C47"/>
    <mergeCell ref="B269:C272"/>
    <mergeCell ref="B249:C252"/>
    <mergeCell ref="B228:C231"/>
    <mergeCell ref="B208:C211"/>
    <mergeCell ref="B187:C190"/>
    <mergeCell ref="B167:C170"/>
    <mergeCell ref="B577:C580"/>
  </mergeCells>
  <phoneticPr fontId="4"/>
  <pageMargins left="0.70866141732283472" right="0.51" top="0.47244094488188981" bottom="0.62992125984251968" header="0.19685039370078741" footer="0.74803149606299213"/>
  <pageSetup paperSize="9" scale="96" orientation="portrait"/>
  <headerFooter alignWithMargins="0"/>
  <rowBreaks count="18" manualBreakCount="18">
    <brk id="42" max="11" man="1"/>
    <brk id="83" max="11" man="1"/>
    <brk id="124" max="11" man="1"/>
    <brk id="165" max="11" man="1"/>
    <brk id="206" max="11" man="1"/>
    <brk id="247" max="11" man="1"/>
    <brk id="288" max="11" man="1"/>
    <brk id="329" max="11" man="1"/>
    <brk id="370" max="11" man="1"/>
    <brk id="411" max="11" man="1"/>
    <brk id="452" max="11" man="1"/>
    <brk id="493" max="11" man="1"/>
    <brk id="534" max="11" man="1"/>
    <brk id="575" max="11" man="1"/>
    <brk id="616" max="11" man="1"/>
    <brk id="657" max="11" man="1"/>
    <brk id="698" max="11" man="1"/>
    <brk id="7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○給与（5～） </vt:lpstr>
      <vt:lpstr>○時間（5～）</vt:lpstr>
      <vt:lpstr>○雇用（5～）</vt:lpstr>
      <vt:lpstr>'○給与（5～） '!Print_Area</vt:lpstr>
      <vt:lpstr>'○雇用（5～）'!Print_Area</vt:lpstr>
      <vt:lpstr>'○時間（5～）'!Print_Area</vt:lpstr>
      <vt:lpstr>'○給与（5～） '!Print_Titles</vt:lpstr>
      <vt:lpstr>'○雇用（5～）'!Print_Titles</vt:lpstr>
      <vt:lpstr>'○時間（5～）'!Print_Titles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池内　和喜（統計分析課）</cp:lastModifiedBy>
  <cp:lastPrinted>2017-03-07T01:10:44Z</cp:lastPrinted>
  <dcterms:created xsi:type="dcterms:W3CDTF">2006-01-06T05:01:18Z</dcterms:created>
  <dcterms:modified xsi:type="dcterms:W3CDTF">2025-01-30T01:49:13Z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